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never"/>
  <mc:AlternateContent xmlns:mc="http://schemas.openxmlformats.org/markup-compatibility/2006">
    <mc:Choice Requires="x15">
      <x15ac:absPath xmlns:x15ac="http://schemas.microsoft.com/office/spreadsheetml/2010/11/ac" url="C:\Users\Gesa.Witt\Desktop\GNA NOW paper\Method_DataTemplate\post-FAIRification\"/>
    </mc:Choice>
  </mc:AlternateContent>
  <xr:revisionPtr revIDLastSave="0" documentId="13_ncr:1_{A3811F09-9503-4990-B4B8-8477C4803151}" xr6:coauthVersionLast="47" xr6:coauthVersionMax="47" xr10:uidLastSave="{00000000-0000-0000-0000-000000000000}"/>
  <bookViews>
    <workbookView xWindow="-120" yWindow="-120" windowWidth="29040" windowHeight="15840" tabRatio="635" xr2:uid="{00000000-000D-0000-FFFF-FFFF00000000}"/>
  </bookViews>
  <sheets>
    <sheet name="Info" sheetId="3" r:id="rId1"/>
    <sheet name="StudyDetails" sheetId="9" r:id="rId2"/>
    <sheet name="Treatment" sheetId="8" r:id="rId3"/>
    <sheet name="Activities" sheetId="10" r:id="rId4"/>
    <sheet name="ExperimentResults_01" sheetId="4" r:id="rId5"/>
    <sheet name="ExperimentResults_02" sheetId="11" r:id="rId6"/>
    <sheet name="ExperimentResults_03" sheetId="12" r:id="rId7"/>
    <sheet name="RefToDict" sheetId="13" r:id="rId8"/>
  </sheets>
  <definedNames>
    <definedName name="_xlnm._FilterDatabase" localSheetId="4" hidden="1">ExperimentResults_01!$A$6:$AB$6</definedName>
    <definedName name="_xlnm._FilterDatabase" localSheetId="5" hidden="1">ExperimentResults_02!$A$6:$AB$6</definedName>
    <definedName name="_xlnm._FilterDatabase" localSheetId="6" hidden="1">ExperimentResults_03!$A$6:$AB$6</definedName>
    <definedName name="_xlnm._FilterDatabase" localSheetId="7" hidden="1">RefToDict!$A$1:$X$600</definedName>
    <definedName name="Activity">RefToDict!$X$2:OFFSET(RefToDict!$X$2,MATCH("",RefToDict!$X:$X,-1)-2,0)</definedName>
    <definedName name="BacterialStrainName">RefToDict!$H$2:OFFSET(RefToDict!$H$2,MATCH("",RefToDict!$H:$H,-1)-2,0)</definedName>
    <definedName name="BacterialStrainSiteRef">RefToDict!$S$2:OFFSET(RefToDict!$S$2,MATCH("",RefToDict!$S:$S,-1)-2,0)</definedName>
    <definedName name="BatchId">RefToDict!$P$2:OFFSET(RefToDict!$P$2,MATCH("",RefToDict!$P:$P,-1)-2,0)</definedName>
    <definedName name="Biomaterial">RefToDict!$F$2:OFFSET(RefToDict!$F$2,MATCH("",RefToDict!$F:$F,-1)-2,0)</definedName>
    <definedName name="ControlGroup">RefToDict!$K$2:OFFSET(RefToDict!$K$2,MATCH("",RefToDict!$K:$K,-1)-2,0)</definedName>
    <definedName name="Cpdid">RefToDict!$O$2:OFFSET(RefToDict!$O$2,MATCH("",RefToDict!$O:$O,-1)-2,0)</definedName>
    <definedName name="Dosing">RefToDict!$U$2:OFFSET(RefToDict!$U$2,MATCH("",RefToDict!$U:$U,-1)-2,0)</definedName>
    <definedName name="ExperimentType">RefToDict!$A$2:OFFSET(RefToDict!$A$2,MATCH("",RefToDict!$A:$A,-1)-2,0)</definedName>
    <definedName name="FACTORS">RefToDict!$M$2:OFFSET(RefToDict!$M$2,MATCH("",RefToDict!$M:$M,-1)-2,0)</definedName>
    <definedName name="Gender">RefToDict!$I$2:OFFSET(RefToDict!$I$2,MATCH("",RefToDict!$I:$I,-1)-2,0)</definedName>
    <definedName name="GroupDescription">RefToDict!$W$2:OFFSET(RefToDict!$W$2,MATCH("",RefToDict!$W:$W,-1)-2,0)</definedName>
    <definedName name="Medium">RefToDict!$J$2:OFFSET(RefToDict!$J$2,MATCH("",RefToDict!$J:$J,-1)-2,0)</definedName>
    <definedName name="ResultOperator">RefToDict!$C$2:OFFSET(RefToDict!$C$2,MATCH("",RefToDict!$C:$C,-1)-2,0)</definedName>
    <definedName name="ResultStatus">RefToDict!$E$2:OFFSET(RefToDict!$E$2,MATCH("",RefToDict!$E:$E,-1)-2,0)</definedName>
    <definedName name="ResultType">RefToDict!$B$2:OFFSET(RefToDict!$B$2,MATCH("",RefToDict!$B:$B,-1)-2,0)</definedName>
    <definedName name="ResultUnit">RefToDict!$D$2:OFFSET(RefToDict!$D$2,MATCH("",RefToDict!$D:$D,-1)-2,0)</definedName>
    <definedName name="RouteOfAdministration">RefToDict!$V$2:OFFSET(RefToDict!$V$2,MATCH("",RefToDict!$V:$V,-1)-2,0)</definedName>
    <definedName name="SEX">RefToDict!$I$2:OFFSET(RefToDict!$I$2,MATCH("",RefToDict!$I:$I,-1)-2,0)</definedName>
    <definedName name="SPECIES">RefToDict!$G$2:OFFSET(RefToDict!$G$2,MATCH("",RefToDict!$G:$G,-1)-2,0)</definedName>
    <definedName name="SpeciesName">RefToDict!$N$2:OFFSET(RefToDict!$N$2,MATCH("",RefToDict!$N:$N,-1)-2,0)</definedName>
    <definedName name="StatisticalMethod">RefToDict!$L$2:OFFSET(RefToDict!$L$2,MATCH("",RefToDict!$L:$L,-1)-2,0)</definedName>
    <definedName name="STRAIN">RefToDict!$T$2:OFFSET(RefToDict!$T$2,MATCH("",RefToDict!$T:$T,-1)-2,0)</definedName>
    <definedName name="VARIATIONS">RefToDict!$N$2:OFFSET(RefToDict!$N$2,MATCH("",RefToDict!$N:$N,-1)-2,0)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" i="12" l="1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7" i="12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B111" i="11"/>
  <c r="AB112" i="11"/>
  <c r="AB113" i="11"/>
  <c r="AB114" i="11"/>
  <c r="AB115" i="11"/>
  <c r="AB116" i="11"/>
  <c r="AB117" i="11"/>
  <c r="AB118" i="11"/>
  <c r="AB119" i="11"/>
  <c r="AB120" i="11"/>
  <c r="AB121" i="11"/>
  <c r="AB122" i="11"/>
  <c r="AB123" i="11"/>
  <c r="AB124" i="11"/>
  <c r="AB125" i="11"/>
  <c r="AB126" i="11"/>
  <c r="AB127" i="11"/>
  <c r="AB128" i="11"/>
  <c r="AB129" i="11"/>
  <c r="AB130" i="11"/>
  <c r="AB131" i="11"/>
  <c r="AB132" i="11"/>
  <c r="AB7" i="1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7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L50" i="12" l="1"/>
  <c r="K50" i="12"/>
  <c r="J50" i="12"/>
  <c r="I50" i="12"/>
  <c r="H50" i="12"/>
  <c r="G50" i="12"/>
  <c r="F50" i="12"/>
  <c r="E50" i="12"/>
  <c r="D50" i="12"/>
  <c r="C50" i="12"/>
  <c r="B50" i="12"/>
  <c r="L49" i="12"/>
  <c r="K49" i="12"/>
  <c r="J49" i="12"/>
  <c r="I49" i="12"/>
  <c r="H49" i="12"/>
  <c r="G49" i="12"/>
  <c r="F49" i="12"/>
  <c r="E49" i="12"/>
  <c r="D49" i="12"/>
  <c r="C49" i="12"/>
  <c r="B49" i="12"/>
  <c r="L48" i="12"/>
  <c r="K48" i="12"/>
  <c r="J48" i="12"/>
  <c r="I48" i="12"/>
  <c r="H48" i="12"/>
  <c r="G48" i="12"/>
  <c r="F48" i="12"/>
  <c r="E48" i="12"/>
  <c r="D48" i="12"/>
  <c r="C48" i="12"/>
  <c r="B48" i="12"/>
  <c r="L47" i="12"/>
  <c r="K47" i="12"/>
  <c r="J47" i="12"/>
  <c r="I47" i="12"/>
  <c r="H47" i="12"/>
  <c r="G47" i="12"/>
  <c r="F47" i="12"/>
  <c r="E47" i="12"/>
  <c r="D47" i="12"/>
  <c r="C47" i="12"/>
  <c r="B47" i="12"/>
  <c r="L46" i="12"/>
  <c r="K46" i="12"/>
  <c r="J46" i="12"/>
  <c r="I46" i="12"/>
  <c r="H46" i="12"/>
  <c r="G46" i="12"/>
  <c r="F46" i="12"/>
  <c r="E46" i="12"/>
  <c r="D46" i="12"/>
  <c r="C46" i="12"/>
  <c r="B46" i="12"/>
  <c r="L45" i="12"/>
  <c r="K45" i="12"/>
  <c r="J45" i="12"/>
  <c r="I45" i="12"/>
  <c r="H45" i="12"/>
  <c r="G45" i="12"/>
  <c r="F45" i="12"/>
  <c r="E45" i="12"/>
  <c r="D45" i="12"/>
  <c r="C45" i="12"/>
  <c r="B45" i="12"/>
  <c r="L44" i="12"/>
  <c r="K44" i="12"/>
  <c r="J44" i="12"/>
  <c r="I44" i="12"/>
  <c r="H44" i="12"/>
  <c r="G44" i="12"/>
  <c r="F44" i="12"/>
  <c r="E44" i="12"/>
  <c r="D44" i="12"/>
  <c r="C44" i="12"/>
  <c r="B44" i="12"/>
  <c r="L43" i="12"/>
  <c r="K43" i="12"/>
  <c r="J43" i="12"/>
  <c r="I43" i="12"/>
  <c r="H43" i="12"/>
  <c r="G43" i="12"/>
  <c r="F43" i="12"/>
  <c r="E43" i="12"/>
  <c r="D43" i="12"/>
  <c r="C43" i="12"/>
  <c r="B43" i="12"/>
  <c r="L42" i="12"/>
  <c r="K42" i="12"/>
  <c r="J42" i="12"/>
  <c r="I42" i="12"/>
  <c r="H42" i="12"/>
  <c r="G42" i="12"/>
  <c r="F42" i="12"/>
  <c r="E42" i="12"/>
  <c r="D42" i="12"/>
  <c r="C42" i="12"/>
  <c r="B42" i="12"/>
  <c r="L41" i="12"/>
  <c r="K41" i="12"/>
  <c r="J41" i="12"/>
  <c r="I41" i="12"/>
  <c r="H41" i="12"/>
  <c r="G41" i="12"/>
  <c r="F41" i="12"/>
  <c r="E41" i="12"/>
  <c r="D41" i="12"/>
  <c r="C41" i="12"/>
  <c r="B41" i="12"/>
  <c r="L40" i="12"/>
  <c r="K40" i="12"/>
  <c r="J40" i="12"/>
  <c r="I40" i="12"/>
  <c r="H40" i="12"/>
  <c r="G40" i="12"/>
  <c r="F40" i="12"/>
  <c r="E40" i="12"/>
  <c r="D40" i="12"/>
  <c r="C40" i="12"/>
  <c r="B40" i="12"/>
  <c r="L39" i="12"/>
  <c r="K39" i="12"/>
  <c r="J39" i="12"/>
  <c r="I39" i="12"/>
  <c r="H39" i="12"/>
  <c r="G39" i="12"/>
  <c r="F39" i="12"/>
  <c r="E39" i="12"/>
  <c r="D39" i="12"/>
  <c r="C39" i="12"/>
  <c r="B39" i="12"/>
  <c r="L38" i="12"/>
  <c r="K38" i="12"/>
  <c r="J38" i="12"/>
  <c r="I38" i="12"/>
  <c r="H38" i="12"/>
  <c r="G38" i="12"/>
  <c r="F38" i="12"/>
  <c r="E38" i="12"/>
  <c r="D38" i="12"/>
  <c r="C38" i="12"/>
  <c r="B38" i="12"/>
  <c r="L37" i="12"/>
  <c r="K37" i="12"/>
  <c r="J37" i="12"/>
  <c r="I37" i="12"/>
  <c r="H37" i="12"/>
  <c r="G37" i="12"/>
  <c r="F37" i="12"/>
  <c r="E37" i="12"/>
  <c r="D37" i="12"/>
  <c r="C37" i="12"/>
  <c r="B37" i="12"/>
  <c r="L36" i="12"/>
  <c r="K36" i="12"/>
  <c r="J36" i="12"/>
  <c r="I36" i="12"/>
  <c r="H36" i="12"/>
  <c r="G36" i="12"/>
  <c r="F36" i="12"/>
  <c r="E36" i="12"/>
  <c r="D36" i="12"/>
  <c r="C36" i="12"/>
  <c r="B36" i="12"/>
  <c r="L35" i="12"/>
  <c r="K35" i="12"/>
  <c r="J35" i="12"/>
  <c r="I35" i="12"/>
  <c r="H35" i="12"/>
  <c r="G35" i="12"/>
  <c r="F35" i="12"/>
  <c r="E35" i="12"/>
  <c r="D35" i="12"/>
  <c r="C35" i="12"/>
  <c r="B35" i="12"/>
  <c r="L34" i="12"/>
  <c r="K34" i="12"/>
  <c r="J34" i="12"/>
  <c r="I34" i="12"/>
  <c r="H34" i="12"/>
  <c r="G34" i="12"/>
  <c r="F34" i="12"/>
  <c r="E34" i="12"/>
  <c r="D34" i="12"/>
  <c r="C34" i="12"/>
  <c r="B34" i="12"/>
  <c r="L33" i="12"/>
  <c r="K33" i="12"/>
  <c r="J33" i="12"/>
  <c r="I33" i="12"/>
  <c r="H33" i="12"/>
  <c r="G33" i="12"/>
  <c r="F33" i="12"/>
  <c r="E33" i="12"/>
  <c r="D33" i="12"/>
  <c r="C33" i="12"/>
  <c r="B33" i="12"/>
  <c r="L32" i="12"/>
  <c r="K32" i="12"/>
  <c r="J32" i="12"/>
  <c r="I32" i="12"/>
  <c r="H32" i="12"/>
  <c r="G32" i="12"/>
  <c r="F32" i="12"/>
  <c r="E32" i="12"/>
  <c r="D32" i="12"/>
  <c r="C32" i="12"/>
  <c r="B32" i="12"/>
  <c r="L31" i="12"/>
  <c r="K31" i="12"/>
  <c r="J31" i="12"/>
  <c r="I31" i="12"/>
  <c r="H31" i="12"/>
  <c r="G31" i="12"/>
  <c r="F31" i="12"/>
  <c r="E31" i="12"/>
  <c r="D31" i="12"/>
  <c r="C31" i="12"/>
  <c r="B31" i="12"/>
  <c r="L30" i="12"/>
  <c r="K30" i="12"/>
  <c r="J30" i="12"/>
  <c r="I30" i="12"/>
  <c r="H30" i="12"/>
  <c r="G30" i="12"/>
  <c r="F30" i="12"/>
  <c r="E30" i="12"/>
  <c r="D30" i="12"/>
  <c r="C30" i="12"/>
  <c r="B30" i="12"/>
  <c r="L29" i="12"/>
  <c r="K29" i="12"/>
  <c r="J29" i="12"/>
  <c r="I29" i="12"/>
  <c r="H29" i="12"/>
  <c r="G29" i="12"/>
  <c r="F29" i="12"/>
  <c r="E29" i="12"/>
  <c r="D29" i="12"/>
  <c r="C29" i="12"/>
  <c r="B29" i="12"/>
  <c r="L28" i="12"/>
  <c r="K28" i="12"/>
  <c r="J28" i="12"/>
  <c r="I28" i="12"/>
  <c r="H28" i="12"/>
  <c r="G28" i="12"/>
  <c r="F28" i="12"/>
  <c r="E28" i="12"/>
  <c r="D28" i="12"/>
  <c r="C28" i="12"/>
  <c r="B28" i="12"/>
  <c r="L27" i="12"/>
  <c r="K27" i="12"/>
  <c r="J27" i="12"/>
  <c r="I27" i="12"/>
  <c r="H27" i="12"/>
  <c r="G27" i="12"/>
  <c r="F27" i="12"/>
  <c r="E27" i="12"/>
  <c r="D27" i="12"/>
  <c r="C27" i="12"/>
  <c r="B27" i="12"/>
  <c r="L26" i="12"/>
  <c r="K26" i="12"/>
  <c r="J26" i="12"/>
  <c r="I26" i="12"/>
  <c r="H26" i="12"/>
  <c r="G26" i="12"/>
  <c r="F26" i="12"/>
  <c r="E26" i="12"/>
  <c r="D26" i="12"/>
  <c r="C26" i="12"/>
  <c r="B26" i="12"/>
  <c r="L25" i="12"/>
  <c r="K25" i="12"/>
  <c r="J25" i="12"/>
  <c r="I25" i="12"/>
  <c r="H25" i="12"/>
  <c r="G25" i="12"/>
  <c r="F25" i="12"/>
  <c r="E25" i="12"/>
  <c r="D25" i="12"/>
  <c r="C25" i="12"/>
  <c r="B25" i="12"/>
  <c r="L24" i="12"/>
  <c r="K24" i="12"/>
  <c r="J24" i="12"/>
  <c r="I24" i="12"/>
  <c r="H24" i="12"/>
  <c r="G24" i="12"/>
  <c r="F24" i="12"/>
  <c r="E24" i="12"/>
  <c r="D24" i="12"/>
  <c r="C24" i="12"/>
  <c r="B24" i="12"/>
  <c r="L23" i="12"/>
  <c r="K23" i="12"/>
  <c r="J23" i="12"/>
  <c r="I23" i="12"/>
  <c r="H23" i="12"/>
  <c r="G23" i="12"/>
  <c r="F23" i="12"/>
  <c r="E23" i="12"/>
  <c r="D23" i="12"/>
  <c r="C23" i="12"/>
  <c r="B23" i="12"/>
  <c r="L22" i="12"/>
  <c r="K22" i="12"/>
  <c r="J22" i="12"/>
  <c r="I22" i="12"/>
  <c r="H22" i="12"/>
  <c r="G22" i="12"/>
  <c r="F22" i="12"/>
  <c r="E22" i="12"/>
  <c r="D22" i="12"/>
  <c r="C22" i="12"/>
  <c r="B22" i="12"/>
  <c r="L21" i="12"/>
  <c r="K21" i="12"/>
  <c r="J21" i="12"/>
  <c r="I21" i="12"/>
  <c r="H21" i="12"/>
  <c r="G21" i="12"/>
  <c r="F21" i="12"/>
  <c r="E21" i="12"/>
  <c r="D21" i="12"/>
  <c r="C21" i="12"/>
  <c r="B21" i="12"/>
  <c r="L20" i="12"/>
  <c r="K20" i="12"/>
  <c r="J20" i="12"/>
  <c r="I20" i="12"/>
  <c r="H20" i="12"/>
  <c r="G20" i="12"/>
  <c r="F20" i="12"/>
  <c r="E20" i="12"/>
  <c r="D20" i="12"/>
  <c r="C20" i="12"/>
  <c r="B20" i="12"/>
  <c r="L19" i="12"/>
  <c r="K19" i="12"/>
  <c r="J19" i="12"/>
  <c r="I19" i="12"/>
  <c r="H19" i="12"/>
  <c r="G19" i="12"/>
  <c r="F19" i="12"/>
  <c r="E19" i="12"/>
  <c r="D19" i="12"/>
  <c r="C19" i="12"/>
  <c r="B19" i="12"/>
  <c r="L18" i="12"/>
  <c r="K18" i="12"/>
  <c r="J18" i="12"/>
  <c r="I18" i="12"/>
  <c r="H18" i="12"/>
  <c r="G18" i="12"/>
  <c r="F18" i="12"/>
  <c r="E18" i="12"/>
  <c r="D18" i="12"/>
  <c r="C18" i="12"/>
  <c r="B18" i="12"/>
  <c r="L17" i="12"/>
  <c r="K17" i="12"/>
  <c r="J17" i="12"/>
  <c r="I17" i="12"/>
  <c r="H17" i="12"/>
  <c r="G17" i="12"/>
  <c r="F17" i="12"/>
  <c r="E17" i="12"/>
  <c r="D17" i="12"/>
  <c r="C17" i="12"/>
  <c r="B17" i="12"/>
  <c r="L16" i="12"/>
  <c r="K16" i="12"/>
  <c r="J16" i="12"/>
  <c r="I16" i="12"/>
  <c r="H16" i="12"/>
  <c r="G16" i="12"/>
  <c r="F16" i="12"/>
  <c r="E16" i="12"/>
  <c r="D16" i="12"/>
  <c r="C16" i="12"/>
  <c r="B16" i="12"/>
  <c r="L15" i="12"/>
  <c r="K15" i="12"/>
  <c r="J15" i="12"/>
  <c r="I15" i="12"/>
  <c r="H15" i="12"/>
  <c r="G15" i="12"/>
  <c r="F15" i="12"/>
  <c r="E15" i="12"/>
  <c r="D15" i="12"/>
  <c r="C15" i="12"/>
  <c r="B15" i="12"/>
  <c r="L14" i="12"/>
  <c r="K14" i="12"/>
  <c r="J14" i="12"/>
  <c r="I14" i="12"/>
  <c r="H14" i="12"/>
  <c r="G14" i="12"/>
  <c r="F14" i="12"/>
  <c r="E14" i="12"/>
  <c r="D14" i="12"/>
  <c r="C14" i="12"/>
  <c r="B14" i="12"/>
  <c r="L13" i="12"/>
  <c r="K13" i="12"/>
  <c r="J13" i="12"/>
  <c r="I13" i="12"/>
  <c r="H13" i="12"/>
  <c r="G13" i="12"/>
  <c r="F13" i="12"/>
  <c r="E13" i="12"/>
  <c r="D13" i="12"/>
  <c r="C13" i="12"/>
  <c r="B13" i="12"/>
  <c r="L12" i="12"/>
  <c r="K12" i="12"/>
  <c r="J12" i="12"/>
  <c r="I12" i="12"/>
  <c r="H12" i="12"/>
  <c r="G12" i="12"/>
  <c r="F12" i="12"/>
  <c r="E12" i="12"/>
  <c r="D12" i="12"/>
  <c r="C12" i="12"/>
  <c r="B12" i="12"/>
  <c r="L11" i="12"/>
  <c r="K11" i="12"/>
  <c r="J11" i="12"/>
  <c r="I11" i="12"/>
  <c r="H11" i="12"/>
  <c r="G11" i="12"/>
  <c r="F11" i="12"/>
  <c r="E11" i="12"/>
  <c r="D11" i="12"/>
  <c r="C11" i="12"/>
  <c r="B11" i="12"/>
  <c r="L10" i="12"/>
  <c r="K10" i="12"/>
  <c r="J10" i="12"/>
  <c r="I10" i="12"/>
  <c r="H10" i="12"/>
  <c r="G10" i="12"/>
  <c r="F10" i="12"/>
  <c r="E10" i="12"/>
  <c r="D10" i="12"/>
  <c r="C10" i="12"/>
  <c r="B10" i="12"/>
  <c r="L9" i="12"/>
  <c r="K9" i="12"/>
  <c r="J9" i="12"/>
  <c r="I9" i="12"/>
  <c r="H9" i="12"/>
  <c r="G9" i="12"/>
  <c r="F9" i="12"/>
  <c r="E9" i="12"/>
  <c r="D9" i="12"/>
  <c r="C9" i="12"/>
  <c r="B9" i="12"/>
  <c r="L8" i="12"/>
  <c r="K8" i="12"/>
  <c r="J8" i="12"/>
  <c r="I8" i="12"/>
  <c r="H8" i="12"/>
  <c r="G8" i="12"/>
  <c r="F8" i="12"/>
  <c r="E8" i="12"/>
  <c r="D8" i="12"/>
  <c r="C8" i="12"/>
  <c r="B8" i="12"/>
  <c r="L7" i="12"/>
  <c r="K7" i="12"/>
  <c r="J7" i="12"/>
  <c r="I7" i="12"/>
  <c r="H7" i="12"/>
  <c r="G7" i="12"/>
  <c r="F7" i="12"/>
  <c r="E7" i="12"/>
  <c r="D7" i="12"/>
  <c r="C7" i="12"/>
  <c r="B7" i="12"/>
  <c r="L50" i="11"/>
  <c r="K50" i="11"/>
  <c r="J50" i="11"/>
  <c r="I50" i="11"/>
  <c r="H50" i="11"/>
  <c r="G50" i="11"/>
  <c r="F50" i="11"/>
  <c r="E50" i="11"/>
  <c r="D50" i="11"/>
  <c r="C50" i="11"/>
  <c r="B50" i="11"/>
  <c r="L49" i="11"/>
  <c r="K49" i="11"/>
  <c r="J49" i="11"/>
  <c r="I49" i="11"/>
  <c r="H49" i="11"/>
  <c r="G49" i="11"/>
  <c r="F49" i="11"/>
  <c r="E49" i="11"/>
  <c r="D49" i="11"/>
  <c r="C49" i="11"/>
  <c r="B49" i="11"/>
  <c r="L48" i="11"/>
  <c r="K48" i="11"/>
  <c r="J48" i="11"/>
  <c r="I48" i="11"/>
  <c r="H48" i="11"/>
  <c r="G48" i="11"/>
  <c r="F48" i="11"/>
  <c r="E48" i="11"/>
  <c r="D48" i="11"/>
  <c r="C48" i="11"/>
  <c r="B48" i="11"/>
  <c r="L47" i="11"/>
  <c r="K47" i="11"/>
  <c r="J47" i="11"/>
  <c r="I47" i="11"/>
  <c r="H47" i="11"/>
  <c r="G47" i="11"/>
  <c r="F47" i="11"/>
  <c r="E47" i="11"/>
  <c r="D47" i="11"/>
  <c r="C47" i="11"/>
  <c r="B47" i="11"/>
  <c r="L46" i="11"/>
  <c r="K46" i="11"/>
  <c r="J46" i="11"/>
  <c r="I46" i="11"/>
  <c r="H46" i="11"/>
  <c r="G46" i="11"/>
  <c r="F46" i="11"/>
  <c r="E46" i="11"/>
  <c r="D46" i="11"/>
  <c r="C46" i="11"/>
  <c r="B46" i="11"/>
  <c r="L45" i="11"/>
  <c r="K45" i="11"/>
  <c r="J45" i="11"/>
  <c r="I45" i="11"/>
  <c r="H45" i="11"/>
  <c r="G45" i="11"/>
  <c r="F45" i="11"/>
  <c r="E45" i="11"/>
  <c r="D45" i="11"/>
  <c r="C45" i="11"/>
  <c r="B45" i="11"/>
  <c r="L44" i="11"/>
  <c r="K44" i="11"/>
  <c r="J44" i="11"/>
  <c r="I44" i="11"/>
  <c r="H44" i="11"/>
  <c r="G44" i="11"/>
  <c r="F44" i="11"/>
  <c r="E44" i="11"/>
  <c r="D44" i="11"/>
  <c r="C44" i="11"/>
  <c r="B44" i="11"/>
  <c r="L43" i="11"/>
  <c r="K43" i="11"/>
  <c r="J43" i="11"/>
  <c r="I43" i="11"/>
  <c r="H43" i="11"/>
  <c r="G43" i="11"/>
  <c r="F43" i="11"/>
  <c r="E43" i="11"/>
  <c r="D43" i="11"/>
  <c r="C43" i="11"/>
  <c r="B43" i="11"/>
  <c r="L42" i="11"/>
  <c r="K42" i="11"/>
  <c r="J42" i="11"/>
  <c r="I42" i="11"/>
  <c r="H42" i="11"/>
  <c r="G42" i="11"/>
  <c r="F42" i="11"/>
  <c r="E42" i="11"/>
  <c r="D42" i="11"/>
  <c r="C42" i="11"/>
  <c r="B42" i="11"/>
  <c r="L41" i="11"/>
  <c r="K41" i="11"/>
  <c r="J41" i="11"/>
  <c r="I41" i="11"/>
  <c r="H41" i="11"/>
  <c r="G41" i="11"/>
  <c r="F41" i="11"/>
  <c r="E41" i="11"/>
  <c r="D41" i="11"/>
  <c r="C41" i="11"/>
  <c r="B41" i="11"/>
  <c r="L40" i="11"/>
  <c r="K40" i="11"/>
  <c r="J40" i="11"/>
  <c r="I40" i="11"/>
  <c r="H40" i="11"/>
  <c r="G40" i="11"/>
  <c r="F40" i="11"/>
  <c r="E40" i="11"/>
  <c r="D40" i="11"/>
  <c r="C40" i="11"/>
  <c r="B40" i="11"/>
  <c r="L39" i="11"/>
  <c r="K39" i="11"/>
  <c r="J39" i="11"/>
  <c r="I39" i="11"/>
  <c r="H39" i="11"/>
  <c r="G39" i="11"/>
  <c r="F39" i="11"/>
  <c r="E39" i="11"/>
  <c r="D39" i="11"/>
  <c r="C39" i="11"/>
  <c r="B39" i="11"/>
  <c r="L38" i="11"/>
  <c r="K38" i="11"/>
  <c r="J38" i="11"/>
  <c r="I38" i="11"/>
  <c r="H38" i="11"/>
  <c r="G38" i="11"/>
  <c r="F38" i="11"/>
  <c r="E38" i="11"/>
  <c r="D38" i="11"/>
  <c r="C38" i="11"/>
  <c r="B38" i="11"/>
  <c r="L37" i="11"/>
  <c r="K37" i="11"/>
  <c r="J37" i="11"/>
  <c r="I37" i="11"/>
  <c r="H37" i="11"/>
  <c r="G37" i="11"/>
  <c r="F37" i="11"/>
  <c r="E37" i="11"/>
  <c r="D37" i="11"/>
  <c r="C37" i="11"/>
  <c r="B37" i="11"/>
  <c r="L36" i="11"/>
  <c r="K36" i="11"/>
  <c r="J36" i="11"/>
  <c r="I36" i="11"/>
  <c r="H36" i="11"/>
  <c r="G36" i="11"/>
  <c r="F36" i="11"/>
  <c r="E36" i="11"/>
  <c r="D36" i="11"/>
  <c r="C36" i="11"/>
  <c r="B36" i="11"/>
  <c r="L35" i="11"/>
  <c r="K35" i="11"/>
  <c r="J35" i="11"/>
  <c r="I35" i="11"/>
  <c r="H35" i="11"/>
  <c r="G35" i="11"/>
  <c r="F35" i="11"/>
  <c r="E35" i="11"/>
  <c r="D35" i="11"/>
  <c r="C35" i="11"/>
  <c r="B35" i="11"/>
  <c r="L34" i="11"/>
  <c r="K34" i="11"/>
  <c r="J34" i="11"/>
  <c r="I34" i="11"/>
  <c r="H34" i="11"/>
  <c r="G34" i="11"/>
  <c r="F34" i="11"/>
  <c r="E34" i="11"/>
  <c r="D34" i="11"/>
  <c r="C34" i="11"/>
  <c r="B34" i="1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7" i="4"/>
  <c r="G8" i="4"/>
  <c r="H8" i="4"/>
  <c r="J8" i="4"/>
  <c r="K8" i="4"/>
  <c r="L8" i="4"/>
  <c r="G9" i="4"/>
  <c r="H9" i="4"/>
  <c r="J9" i="4"/>
  <c r="K9" i="4"/>
  <c r="L9" i="4"/>
  <c r="G10" i="4"/>
  <c r="H10" i="4"/>
  <c r="J10" i="4"/>
  <c r="K10" i="4"/>
  <c r="L10" i="4"/>
  <c r="G11" i="4"/>
  <c r="H11" i="4"/>
  <c r="J11" i="4"/>
  <c r="K11" i="4"/>
  <c r="L11" i="4"/>
  <c r="G12" i="4"/>
  <c r="H12" i="4"/>
  <c r="J12" i="4"/>
  <c r="K12" i="4"/>
  <c r="L12" i="4"/>
  <c r="G13" i="4"/>
  <c r="H13" i="4"/>
  <c r="J13" i="4"/>
  <c r="K13" i="4"/>
  <c r="L13" i="4"/>
  <c r="G14" i="4"/>
  <c r="H14" i="4"/>
  <c r="J14" i="4"/>
  <c r="K14" i="4"/>
  <c r="L14" i="4"/>
  <c r="G15" i="4"/>
  <c r="H15" i="4"/>
  <c r="J15" i="4"/>
  <c r="K15" i="4"/>
  <c r="L15" i="4"/>
  <c r="G16" i="4"/>
  <c r="H16" i="4"/>
  <c r="J16" i="4"/>
  <c r="K16" i="4"/>
  <c r="L16" i="4"/>
  <c r="G17" i="4"/>
  <c r="H17" i="4"/>
  <c r="J17" i="4"/>
  <c r="K17" i="4"/>
  <c r="L17" i="4"/>
  <c r="G18" i="4"/>
  <c r="H18" i="4"/>
  <c r="J18" i="4"/>
  <c r="K18" i="4"/>
  <c r="L18" i="4"/>
  <c r="G19" i="4"/>
  <c r="H19" i="4"/>
  <c r="J19" i="4"/>
  <c r="K19" i="4"/>
  <c r="L19" i="4"/>
  <c r="G20" i="4"/>
  <c r="H20" i="4"/>
  <c r="J20" i="4"/>
  <c r="K20" i="4"/>
  <c r="L20" i="4"/>
  <c r="G21" i="4"/>
  <c r="H21" i="4"/>
  <c r="J21" i="4"/>
  <c r="K21" i="4"/>
  <c r="L21" i="4"/>
  <c r="G22" i="4"/>
  <c r="H22" i="4"/>
  <c r="J22" i="4"/>
  <c r="K22" i="4"/>
  <c r="L22" i="4"/>
  <c r="G23" i="4"/>
  <c r="H23" i="4"/>
  <c r="J23" i="4"/>
  <c r="K23" i="4"/>
  <c r="L23" i="4"/>
  <c r="G24" i="4"/>
  <c r="H24" i="4"/>
  <c r="J24" i="4"/>
  <c r="K24" i="4"/>
  <c r="L24" i="4"/>
  <c r="G25" i="4"/>
  <c r="H25" i="4"/>
  <c r="J25" i="4"/>
  <c r="K25" i="4"/>
  <c r="L25" i="4"/>
  <c r="G26" i="4"/>
  <c r="H26" i="4"/>
  <c r="J26" i="4"/>
  <c r="K26" i="4"/>
  <c r="L26" i="4"/>
  <c r="G27" i="4"/>
  <c r="H27" i="4"/>
  <c r="J27" i="4"/>
  <c r="K27" i="4"/>
  <c r="L27" i="4"/>
  <c r="G28" i="4"/>
  <c r="H28" i="4"/>
  <c r="J28" i="4"/>
  <c r="K28" i="4"/>
  <c r="L28" i="4"/>
  <c r="G29" i="4"/>
  <c r="H29" i="4"/>
  <c r="J29" i="4"/>
  <c r="K29" i="4"/>
  <c r="L29" i="4"/>
  <c r="G30" i="4"/>
  <c r="H30" i="4"/>
  <c r="J30" i="4"/>
  <c r="K30" i="4"/>
  <c r="L30" i="4"/>
  <c r="G31" i="4"/>
  <c r="H31" i="4"/>
  <c r="J31" i="4"/>
  <c r="K31" i="4"/>
  <c r="L31" i="4"/>
  <c r="G32" i="4"/>
  <c r="H32" i="4"/>
  <c r="J32" i="4"/>
  <c r="K32" i="4"/>
  <c r="L32" i="4"/>
  <c r="G33" i="4"/>
  <c r="H33" i="4"/>
  <c r="J33" i="4"/>
  <c r="K33" i="4"/>
  <c r="L33" i="4"/>
  <c r="G34" i="4"/>
  <c r="H34" i="4"/>
  <c r="J34" i="4"/>
  <c r="K34" i="4"/>
  <c r="L34" i="4"/>
  <c r="G35" i="4"/>
  <c r="H35" i="4"/>
  <c r="J35" i="4"/>
  <c r="K35" i="4"/>
  <c r="L35" i="4"/>
  <c r="G36" i="4"/>
  <c r="H36" i="4"/>
  <c r="J36" i="4"/>
  <c r="K36" i="4"/>
  <c r="L36" i="4"/>
  <c r="G37" i="4"/>
  <c r="H37" i="4"/>
  <c r="J37" i="4"/>
  <c r="K37" i="4"/>
  <c r="L37" i="4"/>
  <c r="G38" i="4"/>
  <c r="H38" i="4"/>
  <c r="J38" i="4"/>
  <c r="K38" i="4"/>
  <c r="L38" i="4"/>
  <c r="G39" i="4"/>
  <c r="H39" i="4"/>
  <c r="J39" i="4"/>
  <c r="K39" i="4"/>
  <c r="L39" i="4"/>
  <c r="G40" i="4"/>
  <c r="H40" i="4"/>
  <c r="J40" i="4"/>
  <c r="K40" i="4"/>
  <c r="L40" i="4"/>
  <c r="G41" i="4"/>
  <c r="H41" i="4"/>
  <c r="J41" i="4"/>
  <c r="K41" i="4"/>
  <c r="L41" i="4"/>
  <c r="G42" i="4"/>
  <c r="H42" i="4"/>
  <c r="J42" i="4"/>
  <c r="K42" i="4"/>
  <c r="L42" i="4"/>
  <c r="G43" i="4"/>
  <c r="H43" i="4"/>
  <c r="J43" i="4"/>
  <c r="K43" i="4"/>
  <c r="L43" i="4"/>
  <c r="G44" i="4"/>
  <c r="H44" i="4"/>
  <c r="J44" i="4"/>
  <c r="K44" i="4"/>
  <c r="L44" i="4"/>
  <c r="G45" i="4"/>
  <c r="H45" i="4"/>
  <c r="J45" i="4"/>
  <c r="K45" i="4"/>
  <c r="L45" i="4"/>
  <c r="G46" i="4"/>
  <c r="H46" i="4"/>
  <c r="J46" i="4"/>
  <c r="K46" i="4"/>
  <c r="L46" i="4"/>
  <c r="G47" i="4"/>
  <c r="H47" i="4"/>
  <c r="J47" i="4"/>
  <c r="K47" i="4"/>
  <c r="L47" i="4"/>
  <c r="G48" i="4"/>
  <c r="H48" i="4"/>
  <c r="J48" i="4"/>
  <c r="K48" i="4"/>
  <c r="L48" i="4"/>
  <c r="G49" i="4"/>
  <c r="H49" i="4"/>
  <c r="J49" i="4"/>
  <c r="K49" i="4"/>
  <c r="L49" i="4"/>
  <c r="G50" i="4"/>
  <c r="H50" i="4"/>
  <c r="J50" i="4"/>
  <c r="K50" i="4"/>
  <c r="L50" i="4"/>
  <c r="K7" i="4"/>
  <c r="L7" i="4"/>
  <c r="H7" i="4"/>
  <c r="G7" i="4"/>
  <c r="J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E7" i="4"/>
  <c r="D7" i="4"/>
  <c r="C7" i="4"/>
  <c r="B7" i="4"/>
</calcChain>
</file>

<file path=xl/sharedStrings.xml><?xml version="1.0" encoding="utf-8"?>
<sst xmlns="http://schemas.openxmlformats.org/spreadsheetml/2006/main" count="1528" uniqueCount="449">
  <si>
    <t>#NA (not applicable)</t>
  </si>
  <si>
    <t>Animal</t>
  </si>
  <si>
    <t>COMMENTS</t>
  </si>
  <si>
    <t>CONTROL_GROUP</t>
  </si>
  <si>
    <t>RESULT_UNIT</t>
  </si>
  <si>
    <t>RESULT_VALUE</t>
  </si>
  <si>
    <t>RESULT_OPERATOR</t>
  </si>
  <si>
    <t>STATISTICAL_METHOD</t>
  </si>
  <si>
    <t>RESULT_TYPE</t>
  </si>
  <si>
    <t>PROTOCOL_NAME</t>
  </si>
  <si>
    <t>SPECIES_NAME</t>
  </si>
  <si>
    <t>BIOMATERIAL</t>
  </si>
  <si>
    <t>EXPERIMENT_DATE</t>
  </si>
  <si>
    <t>PROVENANCE</t>
  </si>
  <si>
    <t>SITE</t>
  </si>
  <si>
    <t>EXT_BATCH_ID</t>
  </si>
  <si>
    <t>EXT_CPD_ID</t>
  </si>
  <si>
    <t>BATCH_ID</t>
  </si>
  <si>
    <t>CPD_ID</t>
  </si>
  <si>
    <t>EXPID</t>
  </si>
  <si>
    <t>STUDYID</t>
  </si>
  <si>
    <t>Variable</t>
  </si>
  <si>
    <t>R</t>
  </si>
  <si>
    <t>O</t>
  </si>
  <si>
    <t>Required (R) or 
Optional (O)</t>
  </si>
  <si>
    <t>VARCHAR</t>
  </si>
  <si>
    <t>VARCHAR/NUM</t>
  </si>
  <si>
    <t>DATE (YYYY-MM-DD)</t>
  </si>
  <si>
    <t>Format</t>
  </si>
  <si>
    <t>Any additional pertinent information regarding an assessment/experiment which is useful for the interpretation of the data e.g. dosing regimen etc.</t>
  </si>
  <si>
    <t>Calculation of the result type based on which type of control</t>
  </si>
  <si>
    <t>Optional for assessment which are qualitative or based on observations (e.g. ABNORMAL/NORMAL)</t>
  </si>
  <si>
    <t>Format to be remain consistent per experiement/assessment</t>
  </si>
  <si>
    <t>Statistical method used to calculate the result (e.g. Average, Mode, Median)</t>
  </si>
  <si>
    <t>Internal Contact information for additional information on the experiment</t>
  </si>
  <si>
    <t>Site/Lab where assessment/experiment was conducted</t>
  </si>
  <si>
    <t>External 
Batch ID</t>
  </si>
  <si>
    <t>External 
Compound ID</t>
  </si>
  <si>
    <t>Internal 
Batch ID</t>
  </si>
  <si>
    <t>Internal 
Compound ID</t>
  </si>
  <si>
    <t>Study number</t>
  </si>
  <si>
    <t>Comments/Description</t>
  </si>
  <si>
    <t>Comments</t>
  </si>
  <si>
    <t>Validation</t>
  </si>
  <si>
    <t>Control Group</t>
  </si>
  <si>
    <t>Unit</t>
  </si>
  <si>
    <t>Result</t>
  </si>
  <si>
    <t>Result Operator</t>
  </si>
  <si>
    <t>Statistical method</t>
  </si>
  <si>
    <t>Result Type</t>
  </si>
  <si>
    <t xml:space="preserve">Species </t>
  </si>
  <si>
    <t>Biomaterial</t>
  </si>
  <si>
    <t>Data Provenance Information</t>
  </si>
  <si>
    <t>Site Identifier</t>
  </si>
  <si>
    <t>Internal 
Compound Batch ID</t>
  </si>
  <si>
    <t>Site-specific Experiment Identfier</t>
  </si>
  <si>
    <t>Site-specific Study Identifier</t>
  </si>
  <si>
    <t>Label</t>
  </si>
  <si>
    <t>Information</t>
  </si>
  <si>
    <t xml:space="preserve">Version </t>
  </si>
  <si>
    <t>Changes</t>
  </si>
  <si>
    <t>1.0</t>
  </si>
  <si>
    <t>initial version</t>
  </si>
  <si>
    <t>Columns marked in row 4 as required (R) must be filled either by freetext or by selecting one of the drop-down list values.</t>
  </si>
  <si>
    <r>
      <t xml:space="preserve">Columns marked in row 4 as optional (O) can be left blank, but if some values are entered </t>
    </r>
    <r>
      <rPr>
        <b/>
        <sz val="11"/>
        <color theme="1"/>
        <rFont val="Calibri"/>
        <family val="2"/>
        <scheme val="minor"/>
      </rPr>
      <t xml:space="preserve">all empty rows should be filled by adding '#NA' </t>
    </r>
    <r>
      <rPr>
        <sz val="11"/>
        <color theme="1"/>
        <rFont val="Calibri"/>
        <family val="2"/>
        <scheme val="minor"/>
      </rPr>
      <t>for not available</t>
    </r>
  </si>
  <si>
    <t>Some drop-down lists contain values like '#NA (not applicable)'. Please use this placeholder to add a value in required columns.</t>
  </si>
  <si>
    <t>If a value like 'NOT IN LIST (SEE COMMENT)' is selected the field is marked light red to make the user aware of adding a comment.</t>
  </si>
  <si>
    <t xml:space="preserve">To check input value use Data - Data Validation - Circle Invalid Data </t>
  </si>
  <si>
    <t>If you have any suggestions or questions please contact</t>
  </si>
  <si>
    <t>Variation</t>
  </si>
  <si>
    <t>For aggregated values choose a method to report deviations</t>
  </si>
  <si>
    <t>NUM</t>
  </si>
  <si>
    <t>Experiment number (e.g. from ELN)</t>
  </si>
  <si>
    <t>EXPERIMENT_TYPE</t>
  </si>
  <si>
    <t>RESULT_STATUS</t>
  </si>
  <si>
    <t>gesa.witt@itmp.fraunhofer.de</t>
  </si>
  <si>
    <t>CHECK</t>
  </si>
  <si>
    <r>
      <t xml:space="preserve">If a combination of CPD_ID and BATCH_ID is selected that does not match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is shown in the far right column, a valid match results in </t>
    </r>
    <r>
      <rPr>
        <sz val="11"/>
        <color rgb="FF00B050"/>
        <rFont val="Wingdings"/>
        <charset val="2"/>
      </rPr>
      <t>ü</t>
    </r>
  </si>
  <si>
    <t xml:space="preserve">If further rows need to be entered please mark the last empty row of the bordered table and press CTRL+'+' to add additional rows to the table </t>
  </si>
  <si>
    <t>automatic cross-check with dictionary to ensure compound ID and batch ID match</t>
  </si>
  <si>
    <t>no user input requiered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</si>
  <si>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family val="2"/>
        <scheme val="minor"/>
      </rPr>
      <t xml:space="preserve"> please check correct spelling of CPD_ID and BATCH_ID as well as whether it's a valid  combination</t>
    </r>
  </si>
  <si>
    <t>BACTERIAL_STRAIN_NAME</t>
  </si>
  <si>
    <t>Data Quality Check 1: 
Compound-Batch Match Check</t>
  </si>
  <si>
    <t>Group</t>
  </si>
  <si>
    <t>VARCHAR/ NUM</t>
  </si>
  <si>
    <t>Animal Strain</t>
  </si>
  <si>
    <t>ANIMAL_STRAIN</t>
  </si>
  <si>
    <t>Category</t>
  </si>
  <si>
    <t>Housing</t>
  </si>
  <si>
    <t>Study</t>
  </si>
  <si>
    <t>Animal Sex</t>
  </si>
  <si>
    <t>ANIMAL_AGE_RANGE</t>
  </si>
  <si>
    <t>Animal age range</t>
  </si>
  <si>
    <t>ANIMAL_BODYWEIGHT_MEAN</t>
  </si>
  <si>
    <t>Animal bodyweight mean</t>
  </si>
  <si>
    <t>ANIMAL_BODYWEIGHT_RANGE</t>
  </si>
  <si>
    <t>ANIMAL_SEX</t>
  </si>
  <si>
    <t>ANIMAL_VENDOR</t>
  </si>
  <si>
    <t>Animal vendor</t>
  </si>
  <si>
    <t xml:space="preserve">Animal bodyweight range </t>
  </si>
  <si>
    <t>HOUSING_CAGE_NO_ANIMALS</t>
  </si>
  <si>
    <t>HOUSING_CAGE_SIZE</t>
  </si>
  <si>
    <t>HOUSING_FOOD</t>
  </si>
  <si>
    <t>HOUSING_FOOD_RESTRICTED</t>
  </si>
  <si>
    <t>HOUSING_FOOD_SUPPLEMENT</t>
  </si>
  <si>
    <t>HOUSING_LIGHT_DARK_CYCLE</t>
  </si>
  <si>
    <t>Animal per cage</t>
  </si>
  <si>
    <t>Light dark cycle</t>
  </si>
  <si>
    <t>Name of protocol (provided as PDF)</t>
  </si>
  <si>
    <t>Age in weeks as a range</t>
  </si>
  <si>
    <t>Mean body weight in gram</t>
  </si>
  <si>
    <t>Body weight range in gram</t>
  </si>
  <si>
    <t>Start date of the study</t>
  </si>
  <si>
    <t>PROJECT_LICENCE_NUMBER</t>
  </si>
  <si>
    <t>Project licence numer</t>
  </si>
  <si>
    <t>Route of Administration</t>
  </si>
  <si>
    <t>Treatment</t>
  </si>
  <si>
    <t>DOSE</t>
  </si>
  <si>
    <t>ROUTE_OF_ADMINISTRATION</t>
  </si>
  <si>
    <t>Pre-Treatment Compound</t>
  </si>
  <si>
    <t>Pre-Treatement Dose</t>
  </si>
  <si>
    <t>BACTERIAL_STRAIN_DOSE</t>
  </si>
  <si>
    <t>Bacterial strain</t>
  </si>
  <si>
    <t>Bacterial strain dose</t>
  </si>
  <si>
    <t>CFU</t>
  </si>
  <si>
    <t>FREQUENCY</t>
  </si>
  <si>
    <t>Pre-Treatement Route of Adminsitration</t>
  </si>
  <si>
    <t>Animal ID</t>
  </si>
  <si>
    <t>Lab specific ID of the animals</t>
  </si>
  <si>
    <t>ANIMAL_ID</t>
  </si>
  <si>
    <t>Grouping</t>
  </si>
  <si>
    <t>Pre-Treatment</t>
  </si>
  <si>
    <t>animal groups in a study</t>
  </si>
  <si>
    <t>Infection</t>
  </si>
  <si>
    <t>INFECTION_ROUTE</t>
  </si>
  <si>
    <t>Frequency of Adminstration</t>
  </si>
  <si>
    <t>in hours</t>
  </si>
  <si>
    <t>Dosing information</t>
  </si>
  <si>
    <t>single dose, repeated dose</t>
  </si>
  <si>
    <t>Pre-treatment dosing information</t>
  </si>
  <si>
    <t>DOSING_INFO</t>
  </si>
  <si>
    <t>Animal grouping in a study</t>
  </si>
  <si>
    <t>Route of Adminstration</t>
  </si>
  <si>
    <t xml:space="preserve">Experiment Type </t>
  </si>
  <si>
    <t>Sample Type</t>
  </si>
  <si>
    <t>No user input required</t>
  </si>
  <si>
    <t>To be completed by the Data Producer</t>
  </si>
  <si>
    <t>mg/ kg</t>
  </si>
  <si>
    <t>TDD</t>
  </si>
  <si>
    <t>TDD (Dose)</t>
  </si>
  <si>
    <t>Bacterial Strain</t>
  </si>
  <si>
    <t>PRETREATMENT_CPD_ID</t>
  </si>
  <si>
    <t>PRETREATMENT_BATCH_ID</t>
  </si>
  <si>
    <t>PRETREATMENT_DOSE</t>
  </si>
  <si>
    <t>GROUP_DESCRIPTION</t>
  </si>
  <si>
    <t>PRETREATMENT_DOSING_INFO</t>
  </si>
  <si>
    <t>COMMENT</t>
  </si>
  <si>
    <t>Comment</t>
  </si>
  <si>
    <t>PRETREATMENT_ROUTE_OF_ADMINSTRATION</t>
  </si>
  <si>
    <t>License from Ethical Board for conducting animal studies</t>
  </si>
  <si>
    <t>ANIMAL</t>
  </si>
  <si>
    <t>Activity</t>
  </si>
  <si>
    <t>mg/kg</t>
  </si>
  <si>
    <t>Autofill</t>
  </si>
  <si>
    <t>Study start date</t>
  </si>
  <si>
    <t>STUDY_START_DATE</t>
  </si>
  <si>
    <t>Date of Assessment/ Experiment</t>
  </si>
  <si>
    <t>LxWxH in cm</t>
  </si>
  <si>
    <t>Experimental Protocol</t>
  </si>
  <si>
    <t>Study Protocol</t>
  </si>
  <si>
    <t>STUDY_PROTOCOL_NAME</t>
  </si>
  <si>
    <t>STUDY_TYPE</t>
  </si>
  <si>
    <t>Study Identifier</t>
  </si>
  <si>
    <t xml:space="preserve">Vendor name, country </t>
  </si>
  <si>
    <t>Single Dose</t>
  </si>
  <si>
    <t>Total Drug Dose</t>
  </si>
  <si>
    <t>Dose in mg/kg</t>
  </si>
  <si>
    <t>animal number: 1,2,…,x</t>
  </si>
  <si>
    <t>ACTIVITY</t>
  </si>
  <si>
    <t>RELATIVE_TIMEPOINT</t>
  </si>
  <si>
    <t>PLANNED_RELATIVE_TIMEPOINT</t>
  </si>
  <si>
    <t>Planned Relative Time point</t>
  </si>
  <si>
    <t>Planned Relative time point</t>
  </si>
  <si>
    <t>Actual Relative Time point</t>
  </si>
  <si>
    <t>Site-specific Animal Study Identifier</t>
  </si>
  <si>
    <t>This template should be used for preparing experimental animal study results for upload into GRIT42</t>
  </si>
  <si>
    <t>Study type, e.g. Exposure response study</t>
  </si>
  <si>
    <t>Please use the worksheets labeled 'StudyDetails', 'Treatment', 'Activities' as well as 'ExperimentResults_01' to add your experimental results.</t>
  </si>
  <si>
    <t xml:space="preserve"> Animal food</t>
  </si>
  <si>
    <t>Animal food restrictions</t>
  </si>
  <si>
    <t>Animal food supplements</t>
  </si>
  <si>
    <t>Animal cage size</t>
  </si>
  <si>
    <t>This template needs to be linked to a project specific dictionairy that contains compound information!</t>
  </si>
  <si>
    <t>links to dictionary edited</t>
  </si>
  <si>
    <t>2.0</t>
  </si>
  <si>
    <t>dictionary updated</t>
  </si>
  <si>
    <t>3.0</t>
  </si>
  <si>
    <t>CPD_IDBATCH_ID</t>
  </si>
  <si>
    <t>BACTERIAL_STRAIN_NAME_BACTERIAL_STRAIN_SITE_REF</t>
  </si>
  <si>
    <t>Analgesia treatment</t>
  </si>
  <si>
    <t>ANALGESIA_CPD_ID</t>
  </si>
  <si>
    <t>ANALGESIA_BATCH_ID</t>
  </si>
  <si>
    <t>ANALGESIA_DOSING_INFO</t>
  </si>
  <si>
    <t>ANALGESIA_ROUTE_OF_ADMINISTRATION</t>
  </si>
  <si>
    <t>Analgesia Internal 
Compound ID</t>
  </si>
  <si>
    <t>Analgesia Internal 
Compound Batch ID</t>
  </si>
  <si>
    <t>Analgesia Dosing information</t>
  </si>
  <si>
    <t>Analgesia Route of Administration</t>
  </si>
  <si>
    <t>dictionary updated after FAIRplus collaboration;
Analgesia treatment columns added</t>
  </si>
  <si>
    <t>MEDIUM</t>
  </si>
  <si>
    <t>STATISTICAL _METHOD</t>
  </si>
  <si>
    <t>Factors</t>
  </si>
  <si>
    <t>VARIATION</t>
  </si>
  <si>
    <t>BACTERIAL_STRAIN_SITE_REF</t>
  </si>
  <si>
    <t>DOSING</t>
  </si>
  <si>
    <t>ANIMAL_STUDY_ACTIVITIES</t>
  </si>
  <si>
    <t>Accumulation</t>
  </si>
  <si>
    <t>Amount_cpd_in_fraction_Cytoplasm</t>
  </si>
  <si>
    <t>&lt;</t>
  </si>
  <si>
    <t>%</t>
  </si>
  <si>
    <t>V (valid)</t>
  </si>
  <si>
    <t>Human</t>
  </si>
  <si>
    <t>Strain list empty</t>
  </si>
  <si>
    <t>Female</t>
  </si>
  <si>
    <t>Agar plate medium</t>
  </si>
  <si>
    <t>negative</t>
  </si>
  <si>
    <t>Average</t>
  </si>
  <si>
    <t>Animal no.</t>
  </si>
  <si>
    <t>SEM</t>
  </si>
  <si>
    <t>Compound list empty</t>
  </si>
  <si>
    <t>Compound list emptyCompound list empty</t>
  </si>
  <si>
    <t>Strain list emptyStrain list empty</t>
  </si>
  <si>
    <t>129S6/SvEvTac</t>
  </si>
  <si>
    <t>single dose</t>
  </si>
  <si>
    <t>subcutaneous injection</t>
  </si>
  <si>
    <t>GrowthControl</t>
  </si>
  <si>
    <t>Application of analgesia</t>
  </si>
  <si>
    <t>Frequency of resistance</t>
  </si>
  <si>
    <t>Amount_cpd_in_fraction_Membrane</t>
  </si>
  <si>
    <t>&lt;=</t>
  </si>
  <si>
    <t>µg</t>
  </si>
  <si>
    <t>NV (non valid)</t>
  </si>
  <si>
    <t>Bacteria</t>
  </si>
  <si>
    <t>Mice</t>
  </si>
  <si>
    <t>Male</t>
  </si>
  <si>
    <t>LB medium</t>
  </si>
  <si>
    <t>plates without compound</t>
  </si>
  <si>
    <t>GeometricMean</t>
  </si>
  <si>
    <t>AUC</t>
  </si>
  <si>
    <t>StdDev</t>
  </si>
  <si>
    <t/>
  </si>
  <si>
    <t>C3H/HeJ</t>
  </si>
  <si>
    <t>repeated dose</t>
  </si>
  <si>
    <t>intranasal mucosal administration</t>
  </si>
  <si>
    <t>InfectionControl</t>
  </si>
  <si>
    <t>Bacterial infection</t>
  </si>
  <si>
    <t>Fractionation</t>
  </si>
  <si>
    <t>Amount_cpd_in_fraction_Periplasm</t>
  </si>
  <si>
    <t>=</t>
  </si>
  <si>
    <t>µg/ml</t>
  </si>
  <si>
    <t>A (active)</t>
  </si>
  <si>
    <t>Cell</t>
  </si>
  <si>
    <t>Rats</t>
  </si>
  <si>
    <t>unknown</t>
  </si>
  <si>
    <t>Middlebrook 7H9 Growth Medium</t>
  </si>
  <si>
    <t>positive</t>
  </si>
  <si>
    <t>HarmonicMean</t>
  </si>
  <si>
    <t>Buffer</t>
  </si>
  <si>
    <t>Var</t>
  </si>
  <si>
    <t>C57BL/6J</t>
  </si>
  <si>
    <t>intramuscular injection</t>
  </si>
  <si>
    <t>Treated-01</t>
  </si>
  <si>
    <t>Compound treatment</t>
  </si>
  <si>
    <t>Hemolysis</t>
  </si>
  <si>
    <t>Amount_cpd_in_fraction_SumFractions</t>
  </si>
  <si>
    <t>&gt;=</t>
  </si>
  <si>
    <t>µL/min/10e-6cells</t>
  </si>
  <si>
    <t>NA (not active)</t>
  </si>
  <si>
    <t>Protein</t>
  </si>
  <si>
    <t>Mueller Hinton Broth 2 (MHB2)</t>
  </si>
  <si>
    <t>untreated</t>
  </si>
  <si>
    <t>Median</t>
  </si>
  <si>
    <t>Clinical score</t>
  </si>
  <si>
    <t>Confidence.Norm.Dist</t>
  </si>
  <si>
    <t>CD-1 Crl:CD1(ICR)</t>
  </si>
  <si>
    <t>NOT IN LIST (SEE COMMENT)</t>
  </si>
  <si>
    <t>intraperitoneal injection</t>
  </si>
  <si>
    <t>Treated-02</t>
  </si>
  <si>
    <t>Experiment</t>
  </si>
  <si>
    <t>Cytotoxicity_HepG2</t>
  </si>
  <si>
    <t>Amount_cpd_in_fraction_Whole_Cell</t>
  </si>
  <si>
    <t>&gt;</t>
  </si>
  <si>
    <t>µL/min/mg</t>
  </si>
  <si>
    <t>NS (no statistical difference)</t>
  </si>
  <si>
    <t>Tissue</t>
  </si>
  <si>
    <t>Mueller-Hinton Broth (MHB)</t>
  </si>
  <si>
    <t>vehicle</t>
  </si>
  <si>
    <t>Mode</t>
  </si>
  <si>
    <t>Concentration Drug (µg/mL)</t>
  </si>
  <si>
    <t>Confidence.T.Dist</t>
  </si>
  <si>
    <t>DBA/2J</t>
  </si>
  <si>
    <t>Treated-03</t>
  </si>
  <si>
    <t>Induction of neutropenia</t>
  </si>
  <si>
    <t>in-vitro transcription translation assay</t>
  </si>
  <si>
    <t>AUC0-t</t>
  </si>
  <si>
    <t>µM</t>
  </si>
  <si>
    <t>Roswell Park Memorial Institute 1640 Medium (RPMI)</t>
  </si>
  <si>
    <t>Single value</t>
  </si>
  <si>
    <t>Concentration Drug (µM)</t>
  </si>
  <si>
    <t>Hsd:ICR (CD-1)</t>
  </si>
  <si>
    <t>Treated-04</t>
  </si>
  <si>
    <t>Sacrifice animal</t>
  </si>
  <si>
    <t>LC-MS_Lipidomics</t>
  </si>
  <si>
    <t>AUCinf</t>
  </si>
  <si>
    <t>Tyrode buffer</t>
  </si>
  <si>
    <t>Concentration Drug (ng/ml)</t>
  </si>
  <si>
    <t>Lewis</t>
  </si>
  <si>
    <t>Treated-05</t>
  </si>
  <si>
    <t>LC-MS_Peptidomics</t>
  </si>
  <si>
    <t>BEHAVIOUR/Clinical signs</t>
  </si>
  <si>
    <t>g/mol</t>
  </si>
  <si>
    <t>Concentration Drug (nM)</t>
  </si>
  <si>
    <t>Long-Evans</t>
  </si>
  <si>
    <t>Treated-06</t>
  </si>
  <si>
    <t>LC-MS_Proteomics</t>
  </si>
  <si>
    <t>C0/Cmax</t>
  </si>
  <si>
    <t>h</t>
  </si>
  <si>
    <t>Fold MIC</t>
  </si>
  <si>
    <t>RjOrl:SWISS</t>
  </si>
  <si>
    <t>Treated-07</t>
  </si>
  <si>
    <t>Membrane permeabilisation_inner</t>
  </si>
  <si>
    <t>Cell counting</t>
  </si>
  <si>
    <t>L/kg</t>
  </si>
  <si>
    <t>Growth Phase</t>
  </si>
  <si>
    <t>Sprague Dawley</t>
  </si>
  <si>
    <t>Treated-08</t>
  </si>
  <si>
    <t>Membrane permeabilisation_outer</t>
  </si>
  <si>
    <t>Image acquisition frequency (h)</t>
  </si>
  <si>
    <t>Wistar</t>
  </si>
  <si>
    <t>Treated-09</t>
  </si>
  <si>
    <t>MIC</t>
  </si>
  <si>
    <t>CFU/ml</t>
  </si>
  <si>
    <t>mg/L</t>
  </si>
  <si>
    <t>Incubation time (h)</t>
  </si>
  <si>
    <t>Treated-10</t>
  </si>
  <si>
    <t>NMR_Metabolomics</t>
  </si>
  <si>
    <t>CL/CL_F</t>
  </si>
  <si>
    <t>min</t>
  </si>
  <si>
    <t>Initial body weight (g)</t>
  </si>
  <si>
    <t>Treated-11</t>
  </si>
  <si>
    <t>Tolerability</t>
  </si>
  <si>
    <t>Clast</t>
  </si>
  <si>
    <t>mL/min/kg</t>
  </si>
  <si>
    <t>IVM No</t>
  </si>
  <si>
    <t>Treated-12</t>
  </si>
  <si>
    <t>CFU_Lung</t>
  </si>
  <si>
    <t>Clinical score local</t>
  </si>
  <si>
    <t>ng.hr/mL</t>
  </si>
  <si>
    <t>No of replicates</t>
  </si>
  <si>
    <t>Treated-13</t>
  </si>
  <si>
    <t>CFU_thigh_left</t>
  </si>
  <si>
    <t>Clinical score max</t>
  </si>
  <si>
    <t>ng/ 100 µl bacterial culture</t>
  </si>
  <si>
    <t>Reference MIC (mg/L)</t>
  </si>
  <si>
    <t>Treated-14</t>
  </si>
  <si>
    <t>CFU_thigh_right</t>
  </si>
  <si>
    <t>Clinical score overall</t>
  </si>
  <si>
    <t>ng/ 5 ml bacterial culture</t>
  </si>
  <si>
    <t>Replicate</t>
  </si>
  <si>
    <t>Treated-15</t>
  </si>
  <si>
    <t>Clinical score systemic</t>
  </si>
  <si>
    <t>ng/mL</t>
  </si>
  <si>
    <t>Time of observation (min)</t>
  </si>
  <si>
    <t>Treated-16</t>
  </si>
  <si>
    <t>Clint_App</t>
  </si>
  <si>
    <t>nM</t>
  </si>
  <si>
    <t>Time point</t>
  </si>
  <si>
    <t>Treated-17</t>
  </si>
  <si>
    <t>Cmax</t>
  </si>
  <si>
    <t>nM.hr</t>
  </si>
  <si>
    <t>Treatement dose (mg/kg)</t>
  </si>
  <si>
    <t>Treated-18</t>
  </si>
  <si>
    <t>Cmean</t>
  </si>
  <si>
    <t>No Unit</t>
  </si>
  <si>
    <t>Treated-19</t>
  </si>
  <si>
    <t>Cmin</t>
  </si>
  <si>
    <t>pmol/ 100 µl bacterial culture</t>
  </si>
  <si>
    <t>Treated-20</t>
  </si>
  <si>
    <t>dCFU</t>
  </si>
  <si>
    <t>pmol/ 5 ml bacterial culture</t>
  </si>
  <si>
    <t>Treated-21</t>
  </si>
  <si>
    <t>Death Dye (staining for membrane permeabilization) [%]</t>
  </si>
  <si>
    <t>Treated-22</t>
  </si>
  <si>
    <t>Division Event (DIVE) [n]</t>
  </si>
  <si>
    <t>Treated-23</t>
  </si>
  <si>
    <t>Division rate</t>
  </si>
  <si>
    <t>Treated-24</t>
  </si>
  <si>
    <t>Dose_administered</t>
  </si>
  <si>
    <t>Treated-25</t>
  </si>
  <si>
    <t>Drug Persistent Cell (surviving 1st drug exposure, dying on the 2nd exposure) DPER [%]</t>
  </si>
  <si>
    <t>Untreated-01</t>
  </si>
  <si>
    <t>Drug-Resistant Cell (surviving both 1st drug exposure and 2nd exposure) DRES [%]</t>
  </si>
  <si>
    <t>Untreated-02</t>
  </si>
  <si>
    <t>Fold shift</t>
  </si>
  <si>
    <t>Untreated-03</t>
  </si>
  <si>
    <t>FoR</t>
  </si>
  <si>
    <t>Untreated-04</t>
  </si>
  <si>
    <t>Half-life</t>
  </si>
  <si>
    <t>Untreated-05</t>
  </si>
  <si>
    <t>IC50</t>
  </si>
  <si>
    <t>Untreated-06</t>
  </si>
  <si>
    <t>log CFU/g tissue</t>
  </si>
  <si>
    <t>Untreated-07</t>
  </si>
  <si>
    <t>log CFU/ml</t>
  </si>
  <si>
    <t>Untreated-08</t>
  </si>
  <si>
    <t>log CFU/tissue</t>
  </si>
  <si>
    <t>Untreated-09</t>
  </si>
  <si>
    <t>LogD_7.4</t>
  </si>
  <si>
    <t>Untreated-10</t>
  </si>
  <si>
    <t>Lysis Event (Death by Lysis) [%]</t>
  </si>
  <si>
    <t>Untreated-11</t>
  </si>
  <si>
    <t>Lysis rate</t>
  </si>
  <si>
    <t>Untreated-12</t>
  </si>
  <si>
    <t>MEC</t>
  </si>
  <si>
    <t>Untreated-13</t>
  </si>
  <si>
    <t>Untreated-14</t>
  </si>
  <si>
    <t>MRT</t>
  </si>
  <si>
    <t>Untreated-15</t>
  </si>
  <si>
    <t>Non-Growing Metabolically Active (intact, with either metabolic activity or φVm NGMA [%]</t>
  </si>
  <si>
    <t>Untreated-16</t>
  </si>
  <si>
    <t>Non-Growing Metabolically Inactive (intact but inert cells) NGMI [%]</t>
  </si>
  <si>
    <t>Untreated-17</t>
  </si>
  <si>
    <t>PD</t>
  </si>
  <si>
    <t>Untreated-18</t>
  </si>
  <si>
    <t>PERCENT</t>
  </si>
  <si>
    <t>Untreated-19</t>
  </si>
  <si>
    <t>pKa</t>
  </si>
  <si>
    <t>Untreated-20</t>
  </si>
  <si>
    <t>Scaled_Clint</t>
  </si>
  <si>
    <t>Solubility</t>
  </si>
  <si>
    <t>Stasis_dose_blood</t>
  </si>
  <si>
    <t>Stasis_dose_liver</t>
  </si>
  <si>
    <t>Stasis_dose_lung</t>
  </si>
  <si>
    <t>t1/2</t>
  </si>
  <si>
    <t>tlast</t>
  </si>
  <si>
    <t>Total Count Before Drug (TCBD) [n]</t>
  </si>
  <si>
    <t>Urinary_excretion</t>
  </si>
  <si>
    <t>Vdss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</si>
</sst>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rgb="FF00B050"/>
      <name val="Wingdings"/>
      <charset val="2"/>
    </font>
    <font>
      <sz val="11"/>
      <color rgb="FFFF0000"/>
      <name val="Wingdings"/>
      <charset val="2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3" fillId="11" borderId="0" applyNumberFormat="0" applyBorder="0" applyAlignment="0" applyProtection="0"/>
    <xf numFmtId="0" fontId="12" fillId="10" borderId="0"/>
  </cellStyleXfs>
  <cellXfs count="153">
    <xf numFmtId="0" fontId="0" fillId="0" borderId="0" xfId="0"/>
    <xf numFmtId="0" fontId="0" fillId="3" borderId="0" xfId="0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wrapText="1"/>
    </xf>
    <xf numFmtId="0" fontId="5" fillId="5" borderId="1" xfId="0" applyFont="1" applyFill="1" applyBorder="1" applyAlignment="1">
      <alignment horizontal="center" wrapText="1"/>
    </xf>
    <xf numFmtId="0" fontId="3" fillId="0" borderId="0" xfId="0" applyFont="1"/>
    <xf numFmtId="0" fontId="7" fillId="0" borderId="0" xfId="0" applyFont="1"/>
    <xf numFmtId="0" fontId="8" fillId="0" borderId="0" xfId="2"/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wrapText="1"/>
    </xf>
    <xf numFmtId="0" fontId="5" fillId="8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3" borderId="0" xfId="0" applyFill="1" applyAlignment="1">
      <alignment vertical="top"/>
    </xf>
    <xf numFmtId="0" fontId="5" fillId="12" borderId="1" xfId="0" applyFont="1" applyFill="1" applyBorder="1" applyAlignment="1">
      <alignment horizontal="center" wrapText="1"/>
    </xf>
    <xf numFmtId="0" fontId="5" fillId="1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4" fillId="14" borderId="1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vertical="top"/>
    </xf>
    <xf numFmtId="0" fontId="4" fillId="18" borderId="6" xfId="0" applyFont="1" applyFill="1" applyBorder="1" applyAlignment="1">
      <alignment vertical="top" wrapText="1"/>
    </xf>
    <xf numFmtId="0" fontId="2" fillId="19" borderId="1" xfId="0" applyFont="1" applyFill="1" applyBorder="1" applyAlignment="1">
      <alignment horizontal="center" vertical="top" wrapText="1"/>
    </xf>
    <xf numFmtId="0" fontId="5" fillId="12" borderId="1" xfId="0" applyFont="1" applyFill="1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17" fillId="0" borderId="1" xfId="0" applyNumberFormat="1" applyFont="1" applyFill="1" applyBorder="1" applyAlignment="1" applyProtection="1">
      <alignment horizontal="center" vertical="center"/>
      <protection locked="0"/>
    </xf>
    <xf numFmtId="164" fontId="17" fillId="0" borderId="9" xfId="0" applyNumberFormat="1" applyFont="1" applyFill="1" applyBorder="1" applyAlignment="1" applyProtection="1">
      <alignment horizontal="center" vertical="center"/>
      <protection locked="0"/>
    </xf>
    <xf numFmtId="164" fontId="17" fillId="0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15" fillId="19" borderId="7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 vertical="top" wrapText="1"/>
    </xf>
    <xf numFmtId="0" fontId="5" fillId="24" borderId="2" xfId="0" applyFont="1" applyFill="1" applyBorder="1" applyAlignment="1">
      <alignment horizontal="center" vertical="top" wrapText="1"/>
    </xf>
    <xf numFmtId="0" fontId="5" fillId="24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5" fillId="13" borderId="1" xfId="1" applyFont="1" applyFill="1" applyBorder="1" applyAlignment="1">
      <alignment horizontal="center" vertical="center"/>
    </xf>
    <xf numFmtId="0" fontId="0" fillId="13" borderId="1" xfId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18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4" fillId="18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center" vertical="top" wrapText="1"/>
    </xf>
    <xf numFmtId="0" fontId="21" fillId="0" borderId="0" xfId="0" applyFont="1"/>
    <xf numFmtId="0" fontId="22" fillId="4" borderId="10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6" xfId="0" applyFont="1" applyFill="1" applyBorder="1" applyAlignment="1">
      <alignment horizontal="center" vertical="top" wrapText="1"/>
    </xf>
    <xf numFmtId="0" fontId="23" fillId="0" borderId="0" xfId="0" applyFont="1"/>
    <xf numFmtId="0" fontId="5" fillId="7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top" wrapText="1"/>
    </xf>
    <xf numFmtId="0" fontId="0" fillId="7" borderId="1" xfId="1" applyFont="1" applyFill="1" applyBorder="1" applyAlignment="1">
      <alignment horizontal="center" vertical="top" wrapText="1"/>
    </xf>
    <xf numFmtId="0" fontId="5" fillId="7" borderId="1" xfId="1" applyFont="1" applyFill="1" applyBorder="1" applyAlignment="1">
      <alignment horizontal="center" vertical="center"/>
    </xf>
    <xf numFmtId="0" fontId="17" fillId="17" borderId="1" xfId="3" applyFont="1" applyFill="1" applyBorder="1" applyAlignment="1">
      <alignment horizontal="center" vertical="top" wrapText="1"/>
    </xf>
    <xf numFmtId="0" fontId="17" fillId="17" borderId="1" xfId="0" applyFont="1" applyFill="1" applyBorder="1" applyAlignment="1">
      <alignment horizontal="center" vertical="top" wrapText="1"/>
    </xf>
    <xf numFmtId="0" fontId="19" fillId="18" borderId="6" xfId="0" applyFont="1" applyFill="1" applyBorder="1" applyAlignment="1">
      <alignment horizontal="center" vertical="top" wrapText="1"/>
    </xf>
    <xf numFmtId="0" fontId="21" fillId="0" borderId="0" xfId="0" applyFont="1" applyAlignment="1">
      <alignment horizontal="center" vertical="top"/>
    </xf>
    <xf numFmtId="0" fontId="4" fillId="18" borderId="6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5" xfId="1" applyFont="1" applyFill="1" applyBorder="1" applyAlignment="1">
      <alignment vertical="top"/>
    </xf>
    <xf numFmtId="0" fontId="6" fillId="0" borderId="0" xfId="0" applyFont="1" applyFill="1"/>
    <xf numFmtId="0" fontId="0" fillId="0" borderId="0" xfId="0" applyFill="1"/>
    <xf numFmtId="0" fontId="0" fillId="0" borderId="1" xfId="0" applyFill="1" applyBorder="1" applyAlignment="1">
      <alignment vertical="top"/>
    </xf>
    <xf numFmtId="0" fontId="0" fillId="0" borderId="1" xfId="0" applyFill="1" applyBorder="1"/>
    <xf numFmtId="0" fontId="0" fillId="0" borderId="3" xfId="0" applyBorder="1" applyAlignment="1">
      <alignment vertical="top"/>
    </xf>
    <xf numFmtId="0" fontId="0" fillId="0" borderId="12" xfId="0" applyBorder="1" applyAlignment="1">
      <alignment horizontal="center" vertical="center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2" fontId="17" fillId="0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>
      <alignment horizontal="center" vertical="center"/>
    </xf>
    <xf numFmtId="0" fontId="0" fillId="3" borderId="0" xfId="0" applyFill="1" applyBorder="1"/>
    <xf numFmtId="0" fontId="15" fillId="22" borderId="7" xfId="0" applyFont="1" applyFill="1" applyBorder="1" applyAlignment="1">
      <alignment horizontal="center"/>
    </xf>
    <xf numFmtId="0" fontId="25" fillId="13" borderId="1" xfId="1" applyFont="1" applyFill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 wrapText="1"/>
    </xf>
    <xf numFmtId="0" fontId="25" fillId="16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24" borderId="2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4" fillId="3" borderId="1" xfId="1" applyFont="1" applyFill="1" applyBorder="1" applyAlignment="1">
      <alignment horizontal="left" vertical="top"/>
    </xf>
    <xf numFmtId="0" fontId="6" fillId="0" borderId="1" xfId="1" applyFont="1" applyFill="1" applyBorder="1" applyAlignment="1">
      <alignment horizontal="left" vertical="top"/>
    </xf>
    <xf numFmtId="0" fontId="27" fillId="0" borderId="1" xfId="1" applyFont="1" applyFill="1" applyBorder="1" applyAlignment="1">
      <alignment horizontal="left" vertical="top"/>
    </xf>
    <xf numFmtId="14" fontId="6" fillId="0" borderId="1" xfId="1" applyNumberFormat="1" applyFont="1" applyFill="1" applyBorder="1" applyAlignment="1">
      <alignment horizontal="left" vertical="top"/>
    </xf>
    <xf numFmtId="14" fontId="27" fillId="0" borderId="1" xfId="1" applyNumberFormat="1" applyFont="1" applyFill="1" applyBorder="1" applyAlignment="1">
      <alignment horizontal="left" vertical="top"/>
    </xf>
    <xf numFmtId="16" fontId="6" fillId="0" borderId="1" xfId="1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1" xfId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0" fontId="27" fillId="0" borderId="5" xfId="1" applyFont="1" applyFill="1" applyBorder="1" applyAlignment="1">
      <alignment vertical="top"/>
    </xf>
    <xf numFmtId="14" fontId="0" fillId="0" borderId="1" xfId="0" applyNumberFormat="1" applyBorder="1"/>
    <xf numFmtId="0" fontId="26" fillId="0" borderId="1" xfId="0" applyFont="1" applyBorder="1"/>
    <xf numFmtId="0" fontId="4" fillId="18" borderId="1" xfId="0" applyFont="1" applyFill="1" applyBorder="1" applyAlignment="1">
      <alignment vertical="top" wrapText="1"/>
    </xf>
    <xf numFmtId="0" fontId="3" fillId="18" borderId="1" xfId="0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25" borderId="0" xfId="0" applyFill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quotePrefix="1" applyNumberFormat="1" applyAlignment="1">
      <alignment horizontal="left" vertical="top"/>
    </xf>
    <xf numFmtId="0" fontId="0" fillId="26" borderId="0" xfId="0" applyFill="1"/>
    <xf numFmtId="0" fontId="0" fillId="14" borderId="0" xfId="0" applyFill="1"/>
    <xf numFmtId="0" fontId="0" fillId="15" borderId="0" xfId="0" applyFill="1"/>
    <xf numFmtId="0" fontId="17" fillId="9" borderId="0" xfId="0" applyFont="1" applyFill="1"/>
    <xf numFmtId="0" fontId="4" fillId="28" borderId="2" xfId="0" applyFont="1" applyFill="1" applyBorder="1" applyAlignment="1">
      <alignment horizontal="center" vertical="top" wrapText="1"/>
    </xf>
    <xf numFmtId="0" fontId="5" fillId="29" borderId="2" xfId="0" applyFont="1" applyFill="1" applyBorder="1" applyAlignment="1">
      <alignment horizontal="center" vertical="top" wrapText="1"/>
    </xf>
    <xf numFmtId="0" fontId="5" fillId="29" borderId="2" xfId="0" applyFont="1" applyFill="1" applyBorder="1" applyAlignment="1">
      <alignment horizontal="center" wrapText="1"/>
    </xf>
    <xf numFmtId="0" fontId="25" fillId="29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4" fillId="3" borderId="3" xfId="0" applyFont="1" applyFill="1" applyBorder="1" applyAlignment="1"/>
    <xf numFmtId="0" fontId="3" fillId="7" borderId="1" xfId="1" applyFont="1" applyFill="1" applyBorder="1" applyAlignment="1">
      <alignment horizontal="center" vertical="top"/>
    </xf>
    <xf numFmtId="0" fontId="3" fillId="13" borderId="1" xfId="1" applyFont="1" applyFill="1" applyBorder="1" applyAlignment="1">
      <alignment horizontal="center" vertical="top"/>
    </xf>
    <xf numFmtId="0" fontId="4" fillId="17" borderId="1" xfId="3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5" fillId="22" borderId="6" xfId="0" applyFont="1" applyFill="1" applyBorder="1" applyAlignment="1">
      <alignment horizontal="center"/>
    </xf>
    <xf numFmtId="0" fontId="15" fillId="22" borderId="2" xfId="0" applyFont="1" applyFill="1" applyBorder="1" applyAlignment="1">
      <alignment horizontal="center"/>
    </xf>
    <xf numFmtId="0" fontId="15" fillId="23" borderId="6" xfId="0" applyFont="1" applyFill="1" applyBorder="1" applyAlignment="1">
      <alignment horizontal="center"/>
    </xf>
    <xf numFmtId="0" fontId="15" fillId="23" borderId="7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/>
    </xf>
    <xf numFmtId="0" fontId="15" fillId="20" borderId="7" xfId="0" applyFont="1" applyFill="1" applyBorder="1" applyAlignment="1">
      <alignment horizontal="center"/>
    </xf>
    <xf numFmtId="0" fontId="15" fillId="20" borderId="2" xfId="0" applyFont="1" applyFill="1" applyBorder="1" applyAlignment="1">
      <alignment horizontal="center"/>
    </xf>
    <xf numFmtId="0" fontId="15" fillId="21" borderId="6" xfId="0" applyFont="1" applyFill="1" applyBorder="1" applyAlignment="1">
      <alignment horizontal="center"/>
    </xf>
    <xf numFmtId="0" fontId="15" fillId="21" borderId="7" xfId="0" applyFont="1" applyFill="1" applyBorder="1" applyAlignment="1">
      <alignment horizontal="center"/>
    </xf>
    <xf numFmtId="0" fontId="15" fillId="27" borderId="7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top"/>
    </xf>
  </cellXfs>
  <cellStyles count="5">
    <cellStyle name="20 % - Akzent1" xfId="1" builtinId="30"/>
    <cellStyle name="60 % - Akzent1" xfId="3" builtinId="32"/>
    <cellStyle name="DropDownDict" xfId="4" xr:uid="{00000000-0005-0000-0000-000002000000}"/>
    <cellStyle name="Link" xfId="2" builtinId="8"/>
    <cellStyle name="Standard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FFC00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  <color rgb="FF9999FF"/>
      <color rgb="FF9966FF"/>
      <color rgb="FFCC99FF"/>
      <color rgb="FF9D3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sa.witt@itmp.fraunhofer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C14"/>
  <sheetViews>
    <sheetView tabSelected="1" topLeftCell="B1" workbookViewId="0">
      <selection activeCell="C27" sqref="C27"/>
    </sheetView>
  </sheetViews>
  <sheetFormatPr baseColWidth="10" defaultColWidth="9.140625" defaultRowHeight="15" x14ac:dyDescent="0.25"/>
  <cols>
    <col min="1" max="1" width="141" bestFit="1" customWidth="1"/>
    <col min="2" max="2" width="12.5703125" style="122" customWidth="1"/>
    <col min="3" max="3" width="102.85546875" customWidth="1"/>
  </cols>
  <sheetData>
    <row r="1" spans="1:3" x14ac:dyDescent="0.25">
      <c r="A1" s="8" t="s">
        <v>58</v>
      </c>
      <c r="B1" s="121" t="s">
        <v>59</v>
      </c>
      <c r="C1" s="8" t="s">
        <v>60</v>
      </c>
    </row>
    <row r="2" spans="1:3" x14ac:dyDescent="0.25">
      <c r="A2" t="s">
        <v>186</v>
      </c>
      <c r="B2" s="123" t="s">
        <v>61</v>
      </c>
      <c r="C2" s="14" t="s">
        <v>62</v>
      </c>
    </row>
    <row r="3" spans="1:3" x14ac:dyDescent="0.25">
      <c r="A3" s="120" t="s">
        <v>193</v>
      </c>
      <c r="B3" s="124" t="s">
        <v>195</v>
      </c>
      <c r="C3" s="14" t="s">
        <v>194</v>
      </c>
    </row>
    <row r="4" spans="1:3" x14ac:dyDescent="0.25">
      <c r="A4" t="s">
        <v>188</v>
      </c>
      <c r="B4" s="123">
        <v>2.1</v>
      </c>
      <c r="C4" s="14" t="s">
        <v>196</v>
      </c>
    </row>
    <row r="5" spans="1:3" ht="30" x14ac:dyDescent="0.25">
      <c r="A5" t="s">
        <v>63</v>
      </c>
      <c r="B5" s="124" t="s">
        <v>197</v>
      </c>
      <c r="C5" s="133" t="s">
        <v>209</v>
      </c>
    </row>
    <row r="6" spans="1:3" x14ac:dyDescent="0.25">
      <c r="A6" t="s">
        <v>64</v>
      </c>
      <c r="C6" s="14"/>
    </row>
    <row r="7" spans="1:3" x14ac:dyDescent="0.25">
      <c r="A7" t="s">
        <v>65</v>
      </c>
      <c r="C7" s="14"/>
    </row>
    <row r="8" spans="1:3" x14ac:dyDescent="0.25">
      <c r="A8" t="s">
        <v>66</v>
      </c>
      <c r="B8" s="123"/>
      <c r="C8" s="14"/>
    </row>
    <row r="9" spans="1:3" x14ac:dyDescent="0.25">
      <c r="A9" t="s">
        <v>77</v>
      </c>
    </row>
    <row r="10" spans="1:3" x14ac:dyDescent="0.25">
      <c r="A10" t="s">
        <v>78</v>
      </c>
    </row>
    <row r="11" spans="1:3" x14ac:dyDescent="0.25">
      <c r="A11" t="s">
        <v>67</v>
      </c>
    </row>
    <row r="13" spans="1:3" x14ac:dyDescent="0.25">
      <c r="A13" s="9" t="s">
        <v>68</v>
      </c>
    </row>
    <row r="14" spans="1:3" x14ac:dyDescent="0.25">
      <c r="A14" s="10" t="s">
        <v>75</v>
      </c>
    </row>
  </sheetData>
  <hyperlinks>
    <hyperlink ref="A1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V10"/>
  <sheetViews>
    <sheetView zoomScale="80" zoomScaleNormal="80" workbookViewId="0">
      <selection activeCell="B25" sqref="B25"/>
    </sheetView>
  </sheetViews>
  <sheetFormatPr baseColWidth="10" defaultRowHeight="15" x14ac:dyDescent="0.25"/>
  <cols>
    <col min="1" max="1" width="23.7109375" style="50" customWidth="1"/>
    <col min="2" max="2" width="11.28515625" customWidth="1"/>
    <col min="3" max="3" width="22.7109375" bestFit="1" customWidth="1"/>
    <col min="4" max="4" width="10.5703125" customWidth="1"/>
    <col min="5" max="5" width="11.5703125" customWidth="1"/>
    <col min="6" max="6" width="27.7109375" customWidth="1"/>
    <col min="7" max="7" width="15.42578125" customWidth="1"/>
    <col min="8" max="8" width="18.7109375" customWidth="1"/>
    <col min="9" max="9" width="18.42578125" bestFit="1" customWidth="1"/>
    <col min="10" max="10" width="15.7109375" customWidth="1"/>
    <col min="11" max="11" width="17.28515625" customWidth="1"/>
    <col min="12" max="12" width="13.7109375" customWidth="1"/>
    <col min="13" max="13" width="13.28515625" customWidth="1"/>
    <col min="14" max="14" width="14.85546875" customWidth="1"/>
    <col min="15" max="15" width="15.28515625" customWidth="1"/>
    <col min="16" max="16" width="20.28515625" bestFit="1" customWidth="1"/>
    <col min="17" max="17" width="16.5703125" customWidth="1"/>
    <col min="18" max="18" width="16.28515625" customWidth="1"/>
    <col min="19" max="19" width="15.85546875" customWidth="1"/>
    <col min="20" max="20" width="16.7109375" customWidth="1"/>
    <col min="21" max="21" width="15.7109375" customWidth="1"/>
    <col min="22" max="22" width="16.28515625" customWidth="1"/>
  </cols>
  <sheetData>
    <row r="1" spans="1:22" s="8" customFormat="1" x14ac:dyDescent="0.25">
      <c r="A1" s="54" t="s">
        <v>88</v>
      </c>
      <c r="B1" s="135" t="s">
        <v>90</v>
      </c>
      <c r="C1" s="135"/>
      <c r="D1" s="135"/>
      <c r="E1" s="135"/>
      <c r="F1" s="135"/>
      <c r="G1" s="135"/>
      <c r="H1" s="135"/>
      <c r="I1" s="135"/>
      <c r="J1" s="136" t="s">
        <v>1</v>
      </c>
      <c r="K1" s="136"/>
      <c r="L1" s="136"/>
      <c r="M1" s="136"/>
      <c r="N1" s="136"/>
      <c r="O1" s="136"/>
      <c r="P1" s="136"/>
      <c r="Q1" s="137" t="s">
        <v>89</v>
      </c>
      <c r="R1" s="137"/>
      <c r="S1" s="137"/>
      <c r="T1" s="137"/>
      <c r="U1" s="137"/>
      <c r="V1" s="137"/>
    </row>
    <row r="2" spans="1:22" s="47" customFormat="1" ht="75" x14ac:dyDescent="0.25">
      <c r="A2" s="54" t="s">
        <v>57</v>
      </c>
      <c r="B2" s="66" t="s">
        <v>185</v>
      </c>
      <c r="C2" s="66" t="s">
        <v>173</v>
      </c>
      <c r="D2" s="65" t="s">
        <v>55</v>
      </c>
      <c r="E2" s="65" t="s">
        <v>53</v>
      </c>
      <c r="F2" s="66" t="s">
        <v>115</v>
      </c>
      <c r="G2" s="66" t="s">
        <v>165</v>
      </c>
      <c r="H2" s="66" t="s">
        <v>170</v>
      </c>
      <c r="I2" s="65" t="s">
        <v>52</v>
      </c>
      <c r="J2" s="49" t="s">
        <v>50</v>
      </c>
      <c r="K2" s="49" t="s">
        <v>86</v>
      </c>
      <c r="L2" s="49" t="s">
        <v>91</v>
      </c>
      <c r="M2" s="49" t="s">
        <v>93</v>
      </c>
      <c r="N2" s="49" t="s">
        <v>95</v>
      </c>
      <c r="O2" s="49" t="s">
        <v>100</v>
      </c>
      <c r="P2" s="49" t="s">
        <v>99</v>
      </c>
      <c r="Q2" s="68" t="s">
        <v>107</v>
      </c>
      <c r="R2" s="68" t="s">
        <v>192</v>
      </c>
      <c r="S2" s="68" t="s">
        <v>189</v>
      </c>
      <c r="T2" s="68" t="s">
        <v>190</v>
      </c>
      <c r="U2" s="68" t="s">
        <v>191</v>
      </c>
      <c r="V2" s="68" t="s">
        <v>108</v>
      </c>
    </row>
    <row r="3" spans="1:22" s="53" customFormat="1" ht="90" x14ac:dyDescent="0.25">
      <c r="A3" s="54" t="s">
        <v>41</v>
      </c>
      <c r="B3" s="65" t="s">
        <v>40</v>
      </c>
      <c r="C3" s="66" t="s">
        <v>187</v>
      </c>
      <c r="D3" s="65" t="s">
        <v>72</v>
      </c>
      <c r="E3" s="65" t="s">
        <v>35</v>
      </c>
      <c r="F3" s="66" t="s">
        <v>160</v>
      </c>
      <c r="G3" s="66" t="s">
        <v>113</v>
      </c>
      <c r="H3" s="66" t="s">
        <v>109</v>
      </c>
      <c r="I3" s="65" t="s">
        <v>34</v>
      </c>
      <c r="J3" s="49"/>
      <c r="K3" s="49"/>
      <c r="L3" s="49"/>
      <c r="M3" s="49" t="s">
        <v>110</v>
      </c>
      <c r="N3" s="49" t="s">
        <v>111</v>
      </c>
      <c r="O3" s="49" t="s">
        <v>112</v>
      </c>
      <c r="P3" s="49" t="s">
        <v>174</v>
      </c>
      <c r="Q3" s="69"/>
      <c r="R3" s="69" t="s">
        <v>168</v>
      </c>
      <c r="S3" s="69"/>
      <c r="T3" s="69"/>
      <c r="U3" s="69"/>
      <c r="V3" s="69"/>
    </row>
    <row r="4" spans="1:22" x14ac:dyDescent="0.25">
      <c r="A4" s="54" t="s">
        <v>28</v>
      </c>
      <c r="B4" s="67" t="s">
        <v>25</v>
      </c>
      <c r="C4" s="67" t="s">
        <v>25</v>
      </c>
      <c r="D4" s="67" t="s">
        <v>25</v>
      </c>
      <c r="E4" s="67" t="s">
        <v>25</v>
      </c>
      <c r="F4" s="67" t="s">
        <v>25</v>
      </c>
      <c r="G4" s="67" t="s">
        <v>27</v>
      </c>
      <c r="H4" s="67" t="s">
        <v>25</v>
      </c>
      <c r="I4" s="67" t="s">
        <v>25</v>
      </c>
      <c r="J4" s="48" t="s">
        <v>25</v>
      </c>
      <c r="K4" s="48" t="s">
        <v>25</v>
      </c>
      <c r="L4" s="48" t="s">
        <v>25</v>
      </c>
      <c r="M4" s="48" t="s">
        <v>25</v>
      </c>
      <c r="N4" s="48" t="s">
        <v>71</v>
      </c>
      <c r="O4" s="48" t="s">
        <v>25</v>
      </c>
      <c r="P4" s="48" t="s">
        <v>25</v>
      </c>
      <c r="Q4" s="63" t="s">
        <v>71</v>
      </c>
      <c r="R4" s="63" t="s">
        <v>25</v>
      </c>
      <c r="S4" s="63" t="s">
        <v>25</v>
      </c>
      <c r="T4" s="63" t="s">
        <v>25</v>
      </c>
      <c r="U4" s="63" t="s">
        <v>25</v>
      </c>
      <c r="V4" s="63" t="s">
        <v>25</v>
      </c>
    </row>
    <row r="5" spans="1:22" ht="30" x14ac:dyDescent="0.25">
      <c r="A5" s="54" t="s">
        <v>24</v>
      </c>
      <c r="B5" s="67" t="s">
        <v>22</v>
      </c>
      <c r="C5" s="67" t="s">
        <v>22</v>
      </c>
      <c r="D5" s="67" t="s">
        <v>22</v>
      </c>
      <c r="E5" s="67" t="s">
        <v>22</v>
      </c>
      <c r="F5" s="67" t="s">
        <v>22</v>
      </c>
      <c r="G5" s="67" t="s">
        <v>22</v>
      </c>
      <c r="H5" s="67" t="s">
        <v>22</v>
      </c>
      <c r="I5" s="67" t="s">
        <v>22</v>
      </c>
      <c r="J5" s="48" t="s">
        <v>22</v>
      </c>
      <c r="K5" s="48" t="s">
        <v>22</v>
      </c>
      <c r="L5" s="48" t="s">
        <v>22</v>
      </c>
      <c r="M5" s="92" t="s">
        <v>23</v>
      </c>
      <c r="N5" s="48" t="s">
        <v>22</v>
      </c>
      <c r="O5" s="92" t="s">
        <v>23</v>
      </c>
      <c r="P5" s="48" t="s">
        <v>22</v>
      </c>
      <c r="Q5" s="93" t="s">
        <v>23</v>
      </c>
      <c r="R5" s="93" t="s">
        <v>23</v>
      </c>
      <c r="S5" s="64" t="s">
        <v>22</v>
      </c>
      <c r="T5" s="93" t="s">
        <v>23</v>
      </c>
      <c r="U5" s="93" t="s">
        <v>23</v>
      </c>
      <c r="V5" s="64" t="s">
        <v>22</v>
      </c>
    </row>
    <row r="6" spans="1:22" s="61" customFormat="1" ht="22.5" x14ac:dyDescent="0.2">
      <c r="A6" s="54" t="s">
        <v>21</v>
      </c>
      <c r="B6" s="57" t="s">
        <v>20</v>
      </c>
      <c r="C6" s="57" t="s">
        <v>172</v>
      </c>
      <c r="D6" s="58" t="s">
        <v>19</v>
      </c>
      <c r="E6" s="58" t="s">
        <v>14</v>
      </c>
      <c r="F6" s="58" t="s">
        <v>114</v>
      </c>
      <c r="G6" s="58" t="s">
        <v>166</v>
      </c>
      <c r="H6" s="58" t="s">
        <v>171</v>
      </c>
      <c r="I6" s="59" t="s">
        <v>13</v>
      </c>
      <c r="J6" s="57" t="s">
        <v>10</v>
      </c>
      <c r="K6" s="58" t="s">
        <v>87</v>
      </c>
      <c r="L6" s="58" t="s">
        <v>97</v>
      </c>
      <c r="M6" s="58" t="s">
        <v>92</v>
      </c>
      <c r="N6" s="58" t="s">
        <v>94</v>
      </c>
      <c r="O6" s="58" t="s">
        <v>96</v>
      </c>
      <c r="P6" s="59" t="s">
        <v>98</v>
      </c>
      <c r="Q6" s="57" t="s">
        <v>101</v>
      </c>
      <c r="R6" s="58" t="s">
        <v>102</v>
      </c>
      <c r="S6" s="58" t="s">
        <v>103</v>
      </c>
      <c r="T6" s="58" t="s">
        <v>104</v>
      </c>
      <c r="U6" s="58" t="s">
        <v>105</v>
      </c>
      <c r="V6" s="60" t="s">
        <v>106</v>
      </c>
    </row>
    <row r="7" spans="1:22" s="109" customFormat="1" x14ac:dyDescent="0.25">
      <c r="A7" s="52"/>
      <c r="B7" s="104"/>
      <c r="C7" s="102"/>
      <c r="D7" s="104"/>
      <c r="E7" s="103"/>
      <c r="F7" s="104"/>
      <c r="G7" s="105"/>
      <c r="H7" s="106"/>
      <c r="I7" s="103"/>
      <c r="J7" s="103"/>
      <c r="K7" s="103"/>
      <c r="L7" s="103"/>
      <c r="M7" s="107"/>
      <c r="N7" s="103"/>
      <c r="O7" s="103"/>
      <c r="P7" s="103"/>
      <c r="Q7" s="108"/>
      <c r="R7" s="108"/>
      <c r="S7" s="112"/>
      <c r="T7" s="108"/>
      <c r="U7" s="108"/>
      <c r="V7" s="113"/>
    </row>
    <row r="8" spans="1:22" s="50" customFormat="1" x14ac:dyDescent="0.25">
      <c r="A8" s="51"/>
      <c r="B8" s="110"/>
      <c r="C8" s="110"/>
      <c r="D8" s="110"/>
      <c r="E8" s="110"/>
      <c r="F8" s="110"/>
      <c r="G8" s="110"/>
      <c r="H8" s="110"/>
      <c r="I8" s="110"/>
      <c r="J8" s="103"/>
      <c r="K8" s="110"/>
      <c r="L8" s="110"/>
      <c r="M8" s="110"/>
      <c r="N8" s="110"/>
      <c r="O8" s="110"/>
      <c r="P8" s="103"/>
      <c r="Q8" s="111"/>
      <c r="R8" s="111"/>
      <c r="S8" s="108"/>
      <c r="T8" s="111"/>
      <c r="U8" s="111"/>
      <c r="V8" s="111"/>
    </row>
    <row r="9" spans="1:22" s="50" customFormat="1" x14ac:dyDescent="0.25">
      <c r="A9" s="51"/>
      <c r="B9" s="110"/>
      <c r="C9" s="110"/>
      <c r="D9" s="110"/>
      <c r="E9" s="110"/>
      <c r="F9" s="110"/>
      <c r="G9" s="110"/>
      <c r="H9" s="110"/>
      <c r="I9" s="110"/>
      <c r="J9" s="103"/>
      <c r="K9" s="110"/>
      <c r="L9" s="110"/>
      <c r="M9" s="110"/>
      <c r="N9" s="110"/>
      <c r="O9" s="110"/>
      <c r="P9" s="103"/>
      <c r="Q9" s="111"/>
      <c r="R9" s="111"/>
      <c r="S9" s="108"/>
      <c r="T9" s="111"/>
      <c r="U9" s="111"/>
      <c r="V9" s="111"/>
    </row>
    <row r="10" spans="1:22" s="50" customFormat="1" x14ac:dyDescent="0.25">
      <c r="A10" s="51"/>
      <c r="B10" s="110"/>
      <c r="C10" s="110"/>
      <c r="D10" s="110"/>
      <c r="E10" s="110"/>
      <c r="F10" s="110"/>
      <c r="G10" s="110"/>
      <c r="H10" s="110"/>
      <c r="I10" s="110"/>
      <c r="J10" s="103"/>
      <c r="K10" s="110"/>
      <c r="L10" s="110"/>
      <c r="M10" s="110"/>
      <c r="N10" s="110"/>
      <c r="O10" s="110"/>
      <c r="P10" s="103"/>
      <c r="Q10" s="111"/>
      <c r="R10" s="111"/>
      <c r="S10" s="108"/>
      <c r="T10" s="111"/>
      <c r="U10" s="111"/>
      <c r="V10" s="111"/>
    </row>
  </sheetData>
  <mergeCells count="3">
    <mergeCell ref="B1:I1"/>
    <mergeCell ref="J1:P1"/>
    <mergeCell ref="Q1:V1"/>
  </mergeCells>
  <conditionalFormatting sqref="Q5:V5">
    <cfRule type="containsText" dxfId="36" priority="16" operator="containsText" text="mandatory ">
      <formula>NOT(ISERROR(SEARCH("mandatory ",Q5)))</formula>
    </cfRule>
    <cfRule type="containsText" dxfId="35" priority="17" operator="containsText" text="optional">
      <formula>NOT(ISERROR(SEARCH("optional",Q5)))</formula>
    </cfRule>
    <cfRule type="containsText" dxfId="34" priority="18" operator="containsText" text="mandatory">
      <formula>NOT(ISERROR(SEARCH("mandatory",Q5)))</formula>
    </cfRule>
  </conditionalFormatting>
  <conditionalFormatting sqref="Q7:V7 S8:S10">
    <cfRule type="containsText" dxfId="33" priority="10" operator="containsText" text="mandatory ">
      <formula>NOT(ISERROR(SEARCH("mandatory ",Q7)))</formula>
    </cfRule>
    <cfRule type="containsText" dxfId="32" priority="11" operator="containsText" text="optional">
      <formula>NOT(ISERROR(SEARCH("optional",Q7)))</formula>
    </cfRule>
    <cfRule type="containsText" dxfId="31" priority="12" operator="containsText" text="mandatory">
      <formula>NOT(ISERROR(SEARCH("mandatory",Q7)))</formula>
    </cfRule>
  </conditionalFormatting>
  <conditionalFormatting sqref="Q8:R8 T8:V8">
    <cfRule type="containsText" dxfId="30" priority="7" operator="containsText" text="mandatory ">
      <formula>NOT(ISERROR(SEARCH("mandatory ",Q8)))</formula>
    </cfRule>
    <cfRule type="containsText" dxfId="29" priority="8" operator="containsText" text="optional">
      <formula>NOT(ISERROR(SEARCH("optional",Q8)))</formula>
    </cfRule>
    <cfRule type="containsText" dxfId="28" priority="9" operator="containsText" text="mandatory">
      <formula>NOT(ISERROR(SEARCH("mandatory",Q8)))</formula>
    </cfRule>
  </conditionalFormatting>
  <conditionalFormatting sqref="Q9:R9 T9:V9">
    <cfRule type="containsText" dxfId="27" priority="4" operator="containsText" text="mandatory ">
      <formula>NOT(ISERROR(SEARCH("mandatory ",Q9)))</formula>
    </cfRule>
    <cfRule type="containsText" dxfId="26" priority="5" operator="containsText" text="optional">
      <formula>NOT(ISERROR(SEARCH("optional",Q9)))</formula>
    </cfRule>
    <cfRule type="containsText" dxfId="25" priority="6" operator="containsText" text="mandatory">
      <formula>NOT(ISERROR(SEARCH("mandatory",Q9)))</formula>
    </cfRule>
  </conditionalFormatting>
  <conditionalFormatting sqref="Q10:R10 T10:V10">
    <cfRule type="containsText" dxfId="24" priority="1" operator="containsText" text="mandatory ">
      <formula>NOT(ISERROR(SEARCH("mandatory ",Q10)))</formula>
    </cfRule>
    <cfRule type="containsText" dxfId="23" priority="2" operator="containsText" text="optional">
      <formula>NOT(ISERROR(SEARCH("optional",Q10)))</formula>
    </cfRule>
    <cfRule type="containsText" dxfId="22" priority="3" operator="containsText" text="mandatory">
      <formula>NOT(ISERROR(SEARCH("mandatory",Q10)))</formula>
    </cfRule>
  </conditionalFormatting>
  <dataValidations count="3">
    <dataValidation type="list" allowBlank="1" showInputMessage="1" showErrorMessage="1" sqref="J7:J10" xr:uid="{00000000-0002-0000-0100-000000000000}">
      <formula1>SPECIES</formula1>
    </dataValidation>
    <dataValidation type="list" allowBlank="1" showInputMessage="1" showErrorMessage="1" sqref="K7:K10" xr:uid="{00000000-0002-0000-0100-000002000000}">
      <formula1>STRAIN</formula1>
    </dataValidation>
    <dataValidation type="list" allowBlank="1" showInputMessage="1" showErrorMessage="1" sqref="L7:L10" xr:uid="{00000000-0002-0000-0100-000003000000}">
      <formula1>SEX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Z138"/>
  <sheetViews>
    <sheetView zoomScale="80" zoomScaleNormal="80" workbookViewId="0">
      <selection activeCell="H25" sqref="H25"/>
    </sheetView>
  </sheetViews>
  <sheetFormatPr baseColWidth="10" defaultRowHeight="15" x14ac:dyDescent="0.25"/>
  <cols>
    <col min="1" max="1" width="11.28515625" style="16" customWidth="1"/>
    <col min="2" max="2" width="15.85546875" style="1" customWidth="1"/>
    <col min="3" max="4" width="15.140625" style="1" customWidth="1"/>
    <col min="5" max="6" width="21.5703125" style="1" bestFit="1" customWidth="1"/>
    <col min="7" max="7" width="16.7109375" style="1" customWidth="1"/>
    <col min="8" max="8" width="19" style="1" customWidth="1"/>
    <col min="9" max="9" width="18" style="1" customWidth="1"/>
    <col min="10" max="10" width="25.42578125" style="1" customWidth="1"/>
    <col min="11" max="11" width="19.5703125" style="1" customWidth="1"/>
    <col min="12" max="12" width="19" style="1" customWidth="1"/>
    <col min="13" max="13" width="19" style="1" bestFit="1" customWidth="1"/>
    <col min="14" max="14" width="18" style="1" bestFit="1" customWidth="1"/>
    <col min="15" max="16" width="14.7109375" style="1" bestFit="1" customWidth="1"/>
    <col min="17" max="18" width="14.7109375" style="1" customWidth="1"/>
    <col min="19" max="19" width="14.7109375" style="1" bestFit="1" customWidth="1"/>
    <col min="20" max="20" width="14.7109375" style="1" customWidth="1"/>
    <col min="21" max="25" width="19.28515625" style="1" customWidth="1"/>
    <col min="26" max="26" width="26.5703125" style="1" customWidth="1"/>
  </cols>
  <sheetData>
    <row r="1" spans="1:26" ht="15.75" x14ac:dyDescent="0.25">
      <c r="B1" s="138" t="s">
        <v>147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</row>
    <row r="2" spans="1:26" ht="15.75" x14ac:dyDescent="0.25">
      <c r="A2" s="28"/>
      <c r="B2" s="139" t="s">
        <v>131</v>
      </c>
      <c r="C2" s="140"/>
      <c r="D2" s="91"/>
      <c r="E2" s="141" t="s">
        <v>132</v>
      </c>
      <c r="F2" s="142"/>
      <c r="G2" s="142"/>
      <c r="H2" s="142"/>
      <c r="I2" s="142"/>
      <c r="J2" s="143" t="s">
        <v>134</v>
      </c>
      <c r="K2" s="144"/>
      <c r="L2" s="145"/>
      <c r="M2" s="146" t="s">
        <v>117</v>
      </c>
      <c r="N2" s="147"/>
      <c r="O2" s="147"/>
      <c r="P2" s="147"/>
      <c r="Q2" s="147"/>
      <c r="R2" s="147"/>
      <c r="S2" s="147"/>
      <c r="T2" s="147"/>
      <c r="U2" s="147"/>
      <c r="V2" s="148" t="s">
        <v>200</v>
      </c>
      <c r="W2" s="148"/>
      <c r="X2" s="148"/>
      <c r="Y2" s="148"/>
      <c r="Z2" s="43"/>
    </row>
    <row r="3" spans="1:26" ht="45" x14ac:dyDescent="0.25">
      <c r="A3" s="29" t="s">
        <v>57</v>
      </c>
      <c r="B3" s="21" t="s">
        <v>84</v>
      </c>
      <c r="C3" s="21" t="s">
        <v>1</v>
      </c>
      <c r="D3" s="21" t="s">
        <v>128</v>
      </c>
      <c r="E3" s="22" t="s">
        <v>120</v>
      </c>
      <c r="F3" s="22" t="s">
        <v>120</v>
      </c>
      <c r="G3" s="22" t="s">
        <v>140</v>
      </c>
      <c r="H3" s="22" t="s">
        <v>121</v>
      </c>
      <c r="I3" s="22" t="s">
        <v>127</v>
      </c>
      <c r="J3" s="23" t="s">
        <v>123</v>
      </c>
      <c r="K3" s="23" t="s">
        <v>124</v>
      </c>
      <c r="L3" s="23" t="s">
        <v>143</v>
      </c>
      <c r="M3" s="24" t="s">
        <v>39</v>
      </c>
      <c r="N3" s="24" t="s">
        <v>54</v>
      </c>
      <c r="O3" s="24" t="s">
        <v>37</v>
      </c>
      <c r="P3" s="24" t="s">
        <v>36</v>
      </c>
      <c r="Q3" s="24" t="s">
        <v>138</v>
      </c>
      <c r="R3" s="24" t="s">
        <v>136</v>
      </c>
      <c r="S3" s="24" t="s">
        <v>175</v>
      </c>
      <c r="T3" s="24" t="s">
        <v>176</v>
      </c>
      <c r="U3" s="24" t="s">
        <v>116</v>
      </c>
      <c r="V3" s="129" t="s">
        <v>205</v>
      </c>
      <c r="W3" s="129" t="s">
        <v>206</v>
      </c>
      <c r="X3" s="129" t="s">
        <v>207</v>
      </c>
      <c r="Y3" s="129" t="s">
        <v>208</v>
      </c>
      <c r="Z3" s="44" t="s">
        <v>42</v>
      </c>
    </row>
    <row r="4" spans="1:26" ht="45" x14ac:dyDescent="0.25">
      <c r="A4" s="29" t="s">
        <v>41</v>
      </c>
      <c r="B4" s="25" t="s">
        <v>133</v>
      </c>
      <c r="C4" s="25" t="s">
        <v>178</v>
      </c>
      <c r="D4" s="25" t="s">
        <v>129</v>
      </c>
      <c r="E4" s="13"/>
      <c r="F4" s="13"/>
      <c r="G4" s="13" t="s">
        <v>139</v>
      </c>
      <c r="H4" s="13" t="s">
        <v>148</v>
      </c>
      <c r="I4" s="13"/>
      <c r="J4" s="26"/>
      <c r="K4" s="26" t="s">
        <v>125</v>
      </c>
      <c r="L4" s="26"/>
      <c r="M4" s="27" t="s">
        <v>39</v>
      </c>
      <c r="N4" s="27" t="s">
        <v>38</v>
      </c>
      <c r="O4" s="27" t="s">
        <v>37</v>
      </c>
      <c r="P4" s="27" t="s">
        <v>36</v>
      </c>
      <c r="Q4" s="27" t="s">
        <v>139</v>
      </c>
      <c r="R4" s="27" t="s">
        <v>137</v>
      </c>
      <c r="S4" s="27" t="s">
        <v>177</v>
      </c>
      <c r="T4" s="27" t="s">
        <v>163</v>
      </c>
      <c r="U4" s="27" t="s">
        <v>116</v>
      </c>
      <c r="V4" s="130" t="s">
        <v>39</v>
      </c>
      <c r="W4" s="130" t="s">
        <v>38</v>
      </c>
      <c r="X4" s="130" t="s">
        <v>139</v>
      </c>
      <c r="Y4" s="130" t="s">
        <v>116</v>
      </c>
      <c r="Z4" s="45" t="s">
        <v>158</v>
      </c>
    </row>
    <row r="5" spans="1:26" ht="30" x14ac:dyDescent="0.25">
      <c r="A5" s="29" t="s">
        <v>28</v>
      </c>
      <c r="B5" s="18" t="s">
        <v>25</v>
      </c>
      <c r="C5" s="18" t="s">
        <v>71</v>
      </c>
      <c r="D5" s="18" t="s">
        <v>85</v>
      </c>
      <c r="E5" s="20" t="s">
        <v>25</v>
      </c>
      <c r="F5" s="20" t="s">
        <v>25</v>
      </c>
      <c r="G5" s="20" t="s">
        <v>25</v>
      </c>
      <c r="H5" s="20" t="s">
        <v>25</v>
      </c>
      <c r="I5" s="20" t="s">
        <v>25</v>
      </c>
      <c r="J5" s="7" t="s">
        <v>25</v>
      </c>
      <c r="K5" s="7" t="s">
        <v>25</v>
      </c>
      <c r="L5" s="7" t="s">
        <v>25</v>
      </c>
      <c r="M5" s="19" t="s">
        <v>25</v>
      </c>
      <c r="N5" s="19" t="s">
        <v>25</v>
      </c>
      <c r="O5" s="19" t="s">
        <v>25</v>
      </c>
      <c r="P5" s="19" t="s">
        <v>25</v>
      </c>
      <c r="Q5" s="19" t="s">
        <v>25</v>
      </c>
      <c r="R5" s="19" t="s">
        <v>71</v>
      </c>
      <c r="S5" s="19" t="s">
        <v>71</v>
      </c>
      <c r="T5" s="19" t="s">
        <v>71</v>
      </c>
      <c r="U5" s="19" t="s">
        <v>25</v>
      </c>
      <c r="V5" s="131" t="s">
        <v>25</v>
      </c>
      <c r="W5" s="131" t="s">
        <v>25</v>
      </c>
      <c r="X5" s="131" t="s">
        <v>25</v>
      </c>
      <c r="Y5" s="131" t="s">
        <v>25</v>
      </c>
      <c r="Z5" s="46" t="s">
        <v>25</v>
      </c>
    </row>
    <row r="6" spans="1:26" s="76" customFormat="1" ht="45" customHeight="1" x14ac:dyDescent="0.25">
      <c r="A6" s="72" t="s">
        <v>24</v>
      </c>
      <c r="B6" s="73" t="s">
        <v>22</v>
      </c>
      <c r="C6" s="73" t="s">
        <v>22</v>
      </c>
      <c r="D6" s="94" t="s">
        <v>23</v>
      </c>
      <c r="E6" s="95" t="s">
        <v>23</v>
      </c>
      <c r="F6" s="95" t="s">
        <v>23</v>
      </c>
      <c r="G6" s="95" t="s">
        <v>23</v>
      </c>
      <c r="H6" s="95" t="s">
        <v>23</v>
      </c>
      <c r="I6" s="95" t="s">
        <v>23</v>
      </c>
      <c r="J6" s="96" t="s">
        <v>23</v>
      </c>
      <c r="K6" s="96" t="s">
        <v>23</v>
      </c>
      <c r="L6" s="96" t="s">
        <v>23</v>
      </c>
      <c r="M6" s="62" t="s">
        <v>22</v>
      </c>
      <c r="N6" s="62" t="s">
        <v>22</v>
      </c>
      <c r="O6" s="97" t="s">
        <v>23</v>
      </c>
      <c r="P6" s="97" t="s">
        <v>23</v>
      </c>
      <c r="Q6" s="62" t="s">
        <v>22</v>
      </c>
      <c r="R6" s="62" t="s">
        <v>22</v>
      </c>
      <c r="S6" s="62" t="s">
        <v>22</v>
      </c>
      <c r="T6" s="62" t="s">
        <v>22</v>
      </c>
      <c r="U6" s="62" t="s">
        <v>22</v>
      </c>
      <c r="V6" s="132" t="s">
        <v>23</v>
      </c>
      <c r="W6" s="132" t="s">
        <v>23</v>
      </c>
      <c r="X6" s="132" t="s">
        <v>23</v>
      </c>
      <c r="Y6" s="132" t="s">
        <v>23</v>
      </c>
      <c r="Z6" s="98" t="s">
        <v>23</v>
      </c>
    </row>
    <row r="7" spans="1:26" s="71" customFormat="1" ht="36" x14ac:dyDescent="0.25">
      <c r="A7" s="70" t="s">
        <v>21</v>
      </c>
      <c r="B7" s="55" t="s">
        <v>155</v>
      </c>
      <c r="C7" s="55" t="s">
        <v>161</v>
      </c>
      <c r="D7" s="55" t="s">
        <v>130</v>
      </c>
      <c r="E7" s="55" t="s">
        <v>152</v>
      </c>
      <c r="F7" s="55" t="s">
        <v>153</v>
      </c>
      <c r="G7" s="55" t="s">
        <v>156</v>
      </c>
      <c r="H7" s="55" t="s">
        <v>154</v>
      </c>
      <c r="I7" s="55" t="s">
        <v>159</v>
      </c>
      <c r="J7" s="55" t="s">
        <v>82</v>
      </c>
      <c r="K7" s="55" t="s">
        <v>122</v>
      </c>
      <c r="L7" s="55" t="s">
        <v>135</v>
      </c>
      <c r="M7" s="55" t="s">
        <v>18</v>
      </c>
      <c r="N7" s="55" t="s">
        <v>17</v>
      </c>
      <c r="O7" s="55" t="s">
        <v>16</v>
      </c>
      <c r="P7" s="55" t="s">
        <v>15</v>
      </c>
      <c r="Q7" s="55" t="s">
        <v>141</v>
      </c>
      <c r="R7" s="55" t="s">
        <v>126</v>
      </c>
      <c r="S7" s="55" t="s">
        <v>118</v>
      </c>
      <c r="T7" s="55" t="s">
        <v>149</v>
      </c>
      <c r="U7" s="55" t="s">
        <v>119</v>
      </c>
      <c r="V7" s="55" t="s">
        <v>201</v>
      </c>
      <c r="W7" s="55" t="s">
        <v>202</v>
      </c>
      <c r="X7" s="55" t="s">
        <v>203</v>
      </c>
      <c r="Y7" s="55" t="s">
        <v>204</v>
      </c>
      <c r="Z7" s="55" t="s">
        <v>157</v>
      </c>
    </row>
    <row r="8" spans="1:26" s="78" customFormat="1" x14ac:dyDescent="0.25">
      <c r="A8" s="77"/>
      <c r="B8" s="77"/>
      <c r="C8" s="77">
        <v>1</v>
      </c>
      <c r="D8" s="77"/>
      <c r="E8" s="77"/>
      <c r="F8" s="77"/>
      <c r="G8" s="77"/>
      <c r="H8" s="77"/>
      <c r="I8" s="77"/>
      <c r="J8" s="77"/>
      <c r="K8" s="114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s="79" customFormat="1" x14ac:dyDescent="0.25">
      <c r="A9" s="77"/>
      <c r="B9" s="77"/>
      <c r="C9" s="77">
        <v>2</v>
      </c>
      <c r="D9" s="77"/>
      <c r="E9" s="77"/>
      <c r="F9" s="77"/>
      <c r="G9" s="77"/>
      <c r="H9" s="77"/>
      <c r="I9" s="77"/>
      <c r="J9" s="77"/>
      <c r="K9" s="114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s="79" customFormat="1" x14ac:dyDescent="0.25">
      <c r="A10" s="77"/>
      <c r="B10" s="77"/>
      <c r="C10" s="77">
        <v>3</v>
      </c>
      <c r="D10" s="77"/>
      <c r="E10" s="77"/>
      <c r="F10" s="77"/>
      <c r="G10" s="77"/>
      <c r="H10" s="77"/>
      <c r="I10" s="77"/>
      <c r="J10" s="77"/>
      <c r="K10" s="114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s="79" customFormat="1" x14ac:dyDescent="0.25">
      <c r="A11" s="77"/>
      <c r="B11" s="77"/>
      <c r="C11" s="77">
        <v>4</v>
      </c>
      <c r="D11" s="77"/>
      <c r="E11" s="77"/>
      <c r="F11" s="77"/>
      <c r="G11" s="77"/>
      <c r="H11" s="77"/>
      <c r="I11" s="77"/>
      <c r="J11" s="77"/>
      <c r="K11" s="114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s="79" customFormat="1" x14ac:dyDescent="0.25">
      <c r="A12" s="77"/>
      <c r="B12" s="77"/>
      <c r="C12" s="77">
        <v>5</v>
      </c>
      <c r="D12" s="77"/>
      <c r="E12" s="77"/>
      <c r="F12" s="77"/>
      <c r="G12" s="77"/>
      <c r="H12" s="77"/>
      <c r="I12" s="77"/>
      <c r="J12" s="77"/>
      <c r="K12" s="114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s="79" customFormat="1" x14ac:dyDescent="0.25">
      <c r="A13" s="77"/>
      <c r="B13" s="77"/>
      <c r="C13" s="77">
        <v>6</v>
      </c>
      <c r="D13" s="77"/>
      <c r="E13" s="77"/>
      <c r="F13" s="77"/>
      <c r="G13" s="77"/>
      <c r="H13" s="77"/>
      <c r="I13" s="77"/>
      <c r="J13" s="77"/>
      <c r="K13" s="114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s="79" customFormat="1" x14ac:dyDescent="0.25">
      <c r="A14" s="77"/>
      <c r="B14" s="77"/>
      <c r="C14" s="77">
        <v>7</v>
      </c>
      <c r="D14" s="77"/>
      <c r="E14" s="77"/>
      <c r="F14" s="77"/>
      <c r="G14" s="77"/>
      <c r="H14" s="77"/>
      <c r="I14" s="77"/>
      <c r="J14" s="77"/>
      <c r="K14" s="114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s="79" customFormat="1" x14ac:dyDescent="0.25">
      <c r="A15" s="77"/>
      <c r="B15" s="77"/>
      <c r="C15" s="77">
        <v>8</v>
      </c>
      <c r="D15" s="77"/>
      <c r="E15" s="77"/>
      <c r="F15" s="77"/>
      <c r="G15" s="77"/>
      <c r="H15" s="77"/>
      <c r="I15" s="77"/>
      <c r="J15" s="77"/>
      <c r="K15" s="114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s="79" customFormat="1" x14ac:dyDescent="0.25">
      <c r="A16" s="77"/>
      <c r="B16" s="77"/>
      <c r="C16" s="77">
        <v>9</v>
      </c>
      <c r="D16" s="77"/>
      <c r="E16" s="77"/>
      <c r="F16" s="77"/>
      <c r="G16" s="77"/>
      <c r="H16" s="77"/>
      <c r="I16" s="77"/>
      <c r="J16" s="77"/>
      <c r="K16" s="114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s="79" customFormat="1" x14ac:dyDescent="0.25">
      <c r="A17" s="77"/>
      <c r="B17" s="77"/>
      <c r="C17" s="77">
        <v>10</v>
      </c>
      <c r="D17" s="77"/>
      <c r="E17" s="77"/>
      <c r="F17" s="77"/>
      <c r="G17" s="77"/>
      <c r="H17" s="77"/>
      <c r="I17" s="77"/>
      <c r="J17" s="77"/>
      <c r="K17" s="114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s="79" customFormat="1" x14ac:dyDescent="0.25">
      <c r="A18" s="77"/>
      <c r="B18" s="77"/>
      <c r="C18" s="77">
        <v>11</v>
      </c>
      <c r="D18" s="77"/>
      <c r="E18" s="77"/>
      <c r="F18" s="77"/>
      <c r="G18" s="77"/>
      <c r="H18" s="77"/>
      <c r="I18" s="77"/>
      <c r="J18" s="77"/>
      <c r="K18" s="114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s="79" customFormat="1" x14ac:dyDescent="0.25">
      <c r="A19" s="77"/>
      <c r="B19" s="77"/>
      <c r="C19" s="77">
        <v>12</v>
      </c>
      <c r="D19" s="77"/>
      <c r="E19" s="77"/>
      <c r="F19" s="77"/>
      <c r="G19" s="77"/>
      <c r="H19" s="77"/>
      <c r="I19" s="77"/>
      <c r="J19" s="77"/>
      <c r="K19" s="114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s="79" customFormat="1" x14ac:dyDescent="0.25">
      <c r="A20" s="77"/>
      <c r="B20" s="77"/>
      <c r="C20" s="77">
        <v>13</v>
      </c>
      <c r="D20" s="77"/>
      <c r="E20" s="77"/>
      <c r="F20" s="77"/>
      <c r="G20" s="77"/>
      <c r="H20" s="77"/>
      <c r="I20" s="77"/>
      <c r="J20" s="77"/>
      <c r="K20" s="114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s="79" customFormat="1" x14ac:dyDescent="0.25">
      <c r="A21" s="77"/>
      <c r="B21" s="77"/>
      <c r="C21" s="77">
        <v>14</v>
      </c>
      <c r="D21" s="77"/>
      <c r="E21" s="77"/>
      <c r="F21" s="77"/>
      <c r="G21" s="77"/>
      <c r="H21" s="77"/>
      <c r="I21" s="77"/>
      <c r="J21" s="77"/>
      <c r="K21" s="114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s="79" customFormat="1" x14ac:dyDescent="0.25">
      <c r="A22" s="77"/>
      <c r="B22" s="77"/>
      <c r="C22" s="77">
        <v>15</v>
      </c>
      <c r="D22" s="77"/>
      <c r="E22" s="77"/>
      <c r="F22" s="77"/>
      <c r="G22" s="77"/>
      <c r="H22" s="77"/>
      <c r="I22" s="77"/>
      <c r="J22" s="77"/>
      <c r="K22" s="114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s="79" customFormat="1" x14ac:dyDescent="0.25">
      <c r="A23" s="77"/>
      <c r="B23" s="77"/>
      <c r="C23" s="77">
        <v>16</v>
      </c>
      <c r="D23" s="77"/>
      <c r="E23" s="77"/>
      <c r="F23" s="77"/>
      <c r="G23" s="77"/>
      <c r="H23" s="77"/>
      <c r="I23" s="77"/>
      <c r="J23" s="77"/>
      <c r="K23" s="114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s="79" customFormat="1" x14ac:dyDescent="0.25">
      <c r="A24" s="77"/>
      <c r="B24" s="77"/>
      <c r="C24" s="77">
        <v>17</v>
      </c>
      <c r="D24" s="77"/>
      <c r="E24" s="77"/>
      <c r="F24" s="77"/>
      <c r="G24" s="77"/>
      <c r="H24" s="77"/>
      <c r="I24" s="77"/>
      <c r="J24" s="77"/>
      <c r="K24" s="114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79" customFormat="1" x14ac:dyDescent="0.25">
      <c r="A25" s="77"/>
      <c r="B25" s="77"/>
      <c r="C25" s="77">
        <v>18</v>
      </c>
      <c r="D25" s="77"/>
      <c r="E25" s="77"/>
      <c r="F25" s="77"/>
      <c r="G25" s="77"/>
      <c r="H25" s="77"/>
      <c r="I25" s="77"/>
      <c r="J25" s="77"/>
      <c r="K25" s="114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s="79" customFormat="1" x14ac:dyDescent="0.25">
      <c r="A26" s="77"/>
      <c r="B26" s="77"/>
      <c r="C26" s="77">
        <v>19</v>
      </c>
      <c r="D26" s="77"/>
      <c r="E26" s="77"/>
      <c r="F26" s="77"/>
      <c r="G26" s="77"/>
      <c r="H26" s="77"/>
      <c r="I26" s="77"/>
      <c r="J26" s="77"/>
      <c r="K26" s="114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s="79" customFormat="1" x14ac:dyDescent="0.25">
      <c r="A27" s="77"/>
      <c r="B27" s="77"/>
      <c r="C27" s="77">
        <v>20</v>
      </c>
      <c r="D27" s="77"/>
      <c r="E27" s="77"/>
      <c r="F27" s="77"/>
      <c r="G27" s="77"/>
      <c r="H27" s="77"/>
      <c r="I27" s="77"/>
      <c r="J27" s="77"/>
      <c r="K27" s="114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s="79" customFormat="1" x14ac:dyDescent="0.25">
      <c r="A28" s="77"/>
      <c r="B28" s="77"/>
      <c r="C28" s="77">
        <v>21</v>
      </c>
      <c r="D28" s="77"/>
      <c r="E28" s="77"/>
      <c r="F28" s="77"/>
      <c r="G28" s="77"/>
      <c r="H28" s="77"/>
      <c r="I28" s="77"/>
      <c r="J28" s="77"/>
      <c r="K28" s="114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s="79" customFormat="1" x14ac:dyDescent="0.25">
      <c r="A29" s="77"/>
      <c r="B29" s="77"/>
      <c r="C29" s="77">
        <v>22</v>
      </c>
      <c r="D29" s="77"/>
      <c r="E29" s="77"/>
      <c r="F29" s="77"/>
      <c r="G29" s="77"/>
      <c r="H29" s="77"/>
      <c r="I29" s="77"/>
      <c r="J29" s="77"/>
      <c r="K29" s="114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s="79" customFormat="1" x14ac:dyDescent="0.25">
      <c r="A30" s="77"/>
      <c r="B30" s="77"/>
      <c r="C30" s="77">
        <v>23</v>
      </c>
      <c r="D30" s="77"/>
      <c r="E30" s="77"/>
      <c r="F30" s="77"/>
      <c r="G30" s="77"/>
      <c r="H30" s="77"/>
      <c r="I30" s="77"/>
      <c r="J30" s="77"/>
      <c r="K30" s="114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s="79" customFormat="1" x14ac:dyDescent="0.25">
      <c r="A31" s="77"/>
      <c r="B31" s="77"/>
      <c r="C31" s="77">
        <v>24</v>
      </c>
      <c r="D31" s="77"/>
      <c r="E31" s="77"/>
      <c r="F31" s="77"/>
      <c r="G31" s="77"/>
      <c r="H31" s="77"/>
      <c r="I31" s="77"/>
      <c r="J31" s="77"/>
      <c r="K31" s="114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s="79" customFormat="1" x14ac:dyDescent="0.25">
      <c r="A32" s="77"/>
      <c r="B32" s="77"/>
      <c r="C32" s="77">
        <v>25</v>
      </c>
      <c r="D32" s="77"/>
      <c r="E32" s="77"/>
      <c r="F32" s="77"/>
      <c r="G32" s="77"/>
      <c r="H32" s="77"/>
      <c r="I32" s="77"/>
      <c r="J32" s="77"/>
      <c r="K32" s="114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s="79" customFormat="1" x14ac:dyDescent="0.25">
      <c r="A33" s="77"/>
      <c r="B33" s="77"/>
      <c r="C33" s="77">
        <v>26</v>
      </c>
      <c r="D33" s="77"/>
      <c r="E33" s="77"/>
      <c r="F33" s="77"/>
      <c r="G33" s="77"/>
      <c r="H33" s="77"/>
      <c r="I33" s="77"/>
      <c r="J33" s="77"/>
      <c r="K33" s="114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s="79" customFormat="1" x14ac:dyDescent="0.25">
      <c r="A34" s="77"/>
      <c r="B34" s="77"/>
      <c r="C34" s="77">
        <v>27</v>
      </c>
      <c r="D34" s="77"/>
      <c r="E34" s="77"/>
      <c r="F34" s="77"/>
      <c r="G34" s="77"/>
      <c r="H34" s="77"/>
      <c r="I34" s="77"/>
      <c r="J34" s="77"/>
      <c r="K34" s="114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s="79" customFormat="1" x14ac:dyDescent="0.25">
      <c r="A35" s="77"/>
      <c r="B35" s="77"/>
      <c r="C35" s="77">
        <v>28</v>
      </c>
      <c r="D35" s="77"/>
      <c r="E35" s="77"/>
      <c r="F35" s="77"/>
      <c r="G35" s="77"/>
      <c r="H35" s="77"/>
      <c r="I35" s="77"/>
      <c r="J35" s="77"/>
      <c r="K35" s="114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s="79" customFormat="1" x14ac:dyDescent="0.25">
      <c r="A36" s="77"/>
      <c r="B36" s="77"/>
      <c r="C36" s="77">
        <v>29</v>
      </c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s="79" customFormat="1" x14ac:dyDescent="0.25">
      <c r="A37" s="77"/>
      <c r="B37" s="77"/>
      <c r="C37" s="77">
        <v>30</v>
      </c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s="79" customFormat="1" x14ac:dyDescent="0.25">
      <c r="A38" s="77"/>
      <c r="B38" s="77"/>
      <c r="C38" s="77">
        <v>31</v>
      </c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s="79" customFormat="1" x14ac:dyDescent="0.25">
      <c r="A39" s="77"/>
      <c r="B39" s="77"/>
      <c r="C39" s="77">
        <v>32</v>
      </c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s="79" customFormat="1" x14ac:dyDescent="0.25">
      <c r="A40" s="77"/>
      <c r="B40" s="77"/>
      <c r="C40" s="77">
        <v>33</v>
      </c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s="79" customFormat="1" x14ac:dyDescent="0.25">
      <c r="A41" s="77"/>
      <c r="B41" s="77"/>
      <c r="C41" s="77">
        <v>34</v>
      </c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s="79" customFormat="1" x14ac:dyDescent="0.25">
      <c r="A42" s="77"/>
      <c r="B42" s="77"/>
      <c r="C42" s="77">
        <v>35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s="79" customFormat="1" x14ac:dyDescent="0.25">
      <c r="A43" s="77"/>
      <c r="B43" s="77"/>
      <c r="C43" s="77">
        <v>36</v>
      </c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s="79" customFormat="1" x14ac:dyDescent="0.25">
      <c r="A44" s="77"/>
      <c r="B44" s="77"/>
      <c r="C44" s="77">
        <v>37</v>
      </c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s="79" customFormat="1" x14ac:dyDescent="0.25">
      <c r="A45" s="77"/>
      <c r="B45" s="77"/>
      <c r="C45" s="77">
        <v>38</v>
      </c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s="79" customFormat="1" x14ac:dyDescent="0.25">
      <c r="A46" s="77"/>
      <c r="B46" s="77"/>
      <c r="C46" s="77">
        <v>39</v>
      </c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s="79" customFormat="1" x14ac:dyDescent="0.25">
      <c r="A47" s="77"/>
      <c r="B47" s="77"/>
      <c r="C47" s="77">
        <v>40</v>
      </c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s="79" customFormat="1" x14ac:dyDescent="0.25">
      <c r="A48" s="77"/>
      <c r="B48" s="77"/>
      <c r="C48" s="77">
        <v>41</v>
      </c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s="79" customFormat="1" x14ac:dyDescent="0.25">
      <c r="A49" s="77"/>
      <c r="B49" s="77"/>
      <c r="C49" s="77">
        <v>42</v>
      </c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s="79" customFormat="1" x14ac:dyDescent="0.25">
      <c r="A50" s="77"/>
      <c r="B50" s="77"/>
      <c r="C50" s="77">
        <v>43</v>
      </c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s="79" customFormat="1" x14ac:dyDescent="0.25">
      <c r="A51" s="80"/>
      <c r="B51" s="81"/>
      <c r="C51" s="77">
        <v>44</v>
      </c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s="79" customFormat="1" x14ac:dyDescent="0.25">
      <c r="A52" s="80"/>
      <c r="B52" s="81"/>
      <c r="C52" s="77">
        <v>45</v>
      </c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spans="1:26" s="79" customFormat="1" x14ac:dyDescent="0.25">
      <c r="A53" s="80"/>
      <c r="B53" s="81"/>
      <c r="C53" s="77">
        <v>46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spans="1:26" s="79" customFormat="1" x14ac:dyDescent="0.25">
      <c r="A54" s="80"/>
      <c r="B54" s="81"/>
      <c r="C54" s="77">
        <v>47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spans="1:26" s="79" customFormat="1" x14ac:dyDescent="0.25">
      <c r="A55" s="80"/>
      <c r="B55" s="81"/>
      <c r="C55" s="77">
        <v>48</v>
      </c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spans="1:26" s="79" customFormat="1" x14ac:dyDescent="0.25">
      <c r="A56" s="80"/>
      <c r="B56" s="81"/>
      <c r="C56" s="77">
        <v>49</v>
      </c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spans="1:26" s="79" customFormat="1" x14ac:dyDescent="0.25">
      <c r="A57" s="80"/>
      <c r="B57" s="81"/>
      <c r="C57" s="77">
        <v>50</v>
      </c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spans="1:26" s="79" customFormat="1" x14ac:dyDescent="0.25">
      <c r="A58" s="80"/>
      <c r="B58" s="81"/>
      <c r="C58" s="77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spans="1:26" s="79" customFormat="1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spans="1:26" s="79" customFormat="1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spans="1:26" s="79" customFormat="1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 s="79" customFormat="1" x14ac:dyDescent="0.25">
      <c r="A62" s="80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spans="1:26" s="79" customFormat="1" x14ac:dyDescent="0.25">
      <c r="A63" s="80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spans="1:26" s="79" customFormat="1" x14ac:dyDescent="0.25">
      <c r="A64" s="80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spans="1:26" s="79" customFormat="1" x14ac:dyDescent="0.25">
      <c r="A65" s="80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spans="1:26" s="79" customFormat="1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spans="1:26" s="79" customFormat="1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spans="1:26" s="79" customFormat="1" x14ac:dyDescent="0.25">
      <c r="A68" s="80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spans="1:26" s="79" customFormat="1" x14ac:dyDescent="0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spans="1:26" s="79" customFormat="1" x14ac:dyDescent="0.25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spans="1:26" s="79" customFormat="1" x14ac:dyDescent="0.25">
      <c r="A71" s="80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spans="1:26" s="79" customFormat="1" x14ac:dyDescent="0.25">
      <c r="A72" s="80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spans="1:26" s="79" customFormat="1" x14ac:dyDescent="0.25">
      <c r="A73" s="80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spans="1:26" s="79" customFormat="1" x14ac:dyDescent="0.25">
      <c r="A74" s="80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spans="1:26" s="79" customFormat="1" x14ac:dyDescent="0.25">
      <c r="A75" s="80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spans="1:26" s="79" customFormat="1" x14ac:dyDescent="0.25">
      <c r="A76" s="80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spans="1:26" s="79" customFormat="1" x14ac:dyDescent="0.25">
      <c r="A77" s="80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spans="1:26" s="79" customFormat="1" x14ac:dyDescent="0.25">
      <c r="A78" s="80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spans="1:26" s="79" customFormat="1" x14ac:dyDescent="0.25">
      <c r="A79" s="80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spans="1:26" s="79" customFormat="1" x14ac:dyDescent="0.25">
      <c r="A80" s="80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spans="1:26" s="79" customFormat="1" x14ac:dyDescent="0.25">
      <c r="A81" s="80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spans="1:26" s="79" customFormat="1" x14ac:dyDescent="0.25">
      <c r="A82" s="80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spans="1:26" s="79" customFormat="1" x14ac:dyDescent="0.25">
      <c r="A83" s="80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spans="1:26" s="79" customFormat="1" x14ac:dyDescent="0.25">
      <c r="A84" s="80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spans="1:26" s="79" customFormat="1" x14ac:dyDescent="0.25">
      <c r="A85" s="80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spans="1:26" s="79" customFormat="1" x14ac:dyDescent="0.25">
      <c r="A86" s="80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spans="1:26" s="79" customFormat="1" x14ac:dyDescent="0.25">
      <c r="A87" s="80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 s="79" customFormat="1" x14ac:dyDescent="0.25">
      <c r="A88" s="80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spans="1:26" s="79" customFormat="1" x14ac:dyDescent="0.25">
      <c r="A89" s="80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spans="1:26" s="79" customFormat="1" x14ac:dyDescent="0.25">
      <c r="A90" s="80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1:26" s="79" customFormat="1" x14ac:dyDescent="0.25">
      <c r="A91" s="80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spans="1:26" s="79" customFormat="1" x14ac:dyDescent="0.25">
      <c r="A92" s="80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spans="1:26" s="79" customFormat="1" x14ac:dyDescent="0.25">
      <c r="A93" s="80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spans="1:26" s="79" customFormat="1" x14ac:dyDescent="0.25">
      <c r="A94" s="80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spans="1:26" s="79" customFormat="1" x14ac:dyDescent="0.25">
      <c r="A95" s="80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spans="1:26" s="79" customFormat="1" x14ac:dyDescent="0.25">
      <c r="A96" s="80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spans="1:26" s="79" customFormat="1" x14ac:dyDescent="0.25">
      <c r="A97" s="80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spans="1:26" s="79" customFormat="1" x14ac:dyDescent="0.25">
      <c r="A98" s="80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spans="1:26" s="79" customFormat="1" x14ac:dyDescent="0.25">
      <c r="A99" s="80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spans="1:26" s="79" customFormat="1" x14ac:dyDescent="0.25">
      <c r="A100" s="80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spans="1:26" s="79" customFormat="1" x14ac:dyDescent="0.25">
      <c r="A101" s="80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spans="1:26" s="79" customFormat="1" x14ac:dyDescent="0.25">
      <c r="A102" s="80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spans="1:26" s="79" customFormat="1" x14ac:dyDescent="0.25">
      <c r="A103" s="80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spans="1:26" s="79" customFormat="1" x14ac:dyDescent="0.25">
      <c r="A104" s="80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x14ac:dyDescent="0.25">
      <c r="A105" s="1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1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1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1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1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1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1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1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1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1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1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1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1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1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1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1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1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1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1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1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1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1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1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1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1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1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1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1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1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1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1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1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1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1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</sheetData>
  <mergeCells count="6">
    <mergeCell ref="B1:Z1"/>
    <mergeCell ref="B2:C2"/>
    <mergeCell ref="E2:I2"/>
    <mergeCell ref="J2:L2"/>
    <mergeCell ref="M2:U2"/>
    <mergeCell ref="V2:Y2"/>
  </mergeCells>
  <conditionalFormatting sqref="A59:K138 A8:A50 A51:B58 D51:K58 E8:K8 E36:K50 E9:F35 M8:Z138">
    <cfRule type="containsText" dxfId="21" priority="13" operator="containsText" text="NOT IN LIST (SEE COMMENT)">
      <formula>NOT(ISERROR(SEARCH("NOT IN LIST (SEE COMMENT)",A8)))</formula>
    </cfRule>
  </conditionalFormatting>
  <conditionalFormatting sqref="C51:C58 B8:D50">
    <cfRule type="containsText" dxfId="20" priority="12" operator="containsText" text="NOT IN LIST (SEE COMMENT)">
      <formula>NOT(ISERROR(SEARCH("NOT IN LIST (SEE COMMENT)",B8)))</formula>
    </cfRule>
  </conditionalFormatting>
  <conditionalFormatting sqref="L8 L36:L138">
    <cfRule type="containsText" dxfId="19" priority="8" operator="containsText" text="NOT IN LIST (SEE COMMENT)">
      <formula>NOT(ISERROR(SEARCH("NOT IN LIST (SEE COMMENT)",L8)))</formula>
    </cfRule>
  </conditionalFormatting>
  <conditionalFormatting sqref="G9:K31">
    <cfRule type="containsText" dxfId="18" priority="4" operator="containsText" text="NOT IN LIST (SEE COMMENT)">
      <formula>NOT(ISERROR(SEARCH("NOT IN LIST (SEE COMMENT)",G9)))</formula>
    </cfRule>
  </conditionalFormatting>
  <conditionalFormatting sqref="L9:L31">
    <cfRule type="containsText" dxfId="17" priority="3" operator="containsText" text="NOT IN LIST (SEE COMMENT)">
      <formula>NOT(ISERROR(SEARCH("NOT IN LIST (SEE COMMENT)",L9)))</formula>
    </cfRule>
  </conditionalFormatting>
  <conditionalFormatting sqref="G32:K35">
    <cfRule type="containsText" dxfId="16" priority="2" operator="containsText" text="NOT IN LIST (SEE COMMENT)">
      <formula>NOT(ISERROR(SEARCH("NOT IN LIST (SEE COMMENT)",G32)))</formula>
    </cfRule>
  </conditionalFormatting>
  <conditionalFormatting sqref="L32:L35">
    <cfRule type="containsText" dxfId="15" priority="1" operator="containsText" text="NOT IN LIST (SEE COMMENT)">
      <formula>NOT(ISERROR(SEARCH("NOT IN LIST (SEE COMMENT)",L32)))</formula>
    </cfRule>
  </conditionalFormatting>
  <dataValidations count="6">
    <dataValidation type="list" allowBlank="1" showInputMessage="1" showErrorMessage="1" sqref="E8:E50 M8:M33 M36:M138 V1:V2 V8:V1048576" xr:uid="{00000000-0002-0000-0200-000000000000}">
      <formula1>Cpdid</formula1>
    </dataValidation>
    <dataValidation type="list" allowBlank="1" showInputMessage="1" showErrorMessage="1" sqref="F8:F50 N8:N138 M34:M35 W1:W2 W8:W1048576" xr:uid="{00000000-0002-0000-0200-000001000000}">
      <formula1>BatchId</formula1>
    </dataValidation>
    <dataValidation type="list" allowBlank="1" showInputMessage="1" showErrorMessage="1" sqref="G8:G50 Q8:Q50 X1:X2 X8:X1048576" xr:uid="{00000000-0002-0000-0200-000002000000}">
      <formula1>Dosing</formula1>
    </dataValidation>
    <dataValidation type="list" allowBlank="1" showInputMessage="1" showErrorMessage="1" sqref="J8:J50" xr:uid="{00000000-0002-0000-0200-000003000000}">
      <formula1>BacterialStrainName</formula1>
    </dataValidation>
    <dataValidation type="list" allowBlank="1" showInputMessage="1" showErrorMessage="1" sqref="I8:I35 L8:L50 Y8:Y50 U8:U50" xr:uid="{00000000-0002-0000-0200-000004000000}">
      <formula1>RouteOfAdministration</formula1>
    </dataValidation>
    <dataValidation type="list" allowBlank="1" showInputMessage="1" showErrorMessage="1" sqref="B8:B50" xr:uid="{00000000-0002-0000-0200-000005000000}">
      <formula1>GroupDescription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E241"/>
  <sheetViews>
    <sheetView zoomScale="80" zoomScaleNormal="80" workbookViewId="0">
      <selection activeCell="D35" sqref="D35"/>
    </sheetView>
  </sheetViews>
  <sheetFormatPr baseColWidth="10" defaultRowHeight="15" x14ac:dyDescent="0.25"/>
  <cols>
    <col min="1" max="1" width="13" customWidth="1"/>
    <col min="2" max="2" width="28.5703125" customWidth="1"/>
    <col min="3" max="3" width="23.140625" customWidth="1"/>
    <col min="4" max="4" width="37.85546875" customWidth="1"/>
    <col min="5" max="5" width="29.28515625" customWidth="1"/>
  </cols>
  <sheetData>
    <row r="1" spans="1:5" ht="30" x14ac:dyDescent="0.25">
      <c r="A1" s="29" t="s">
        <v>57</v>
      </c>
      <c r="B1" s="21" t="s">
        <v>84</v>
      </c>
      <c r="C1" s="21" t="s">
        <v>162</v>
      </c>
      <c r="D1" s="21" t="s">
        <v>183</v>
      </c>
      <c r="E1" s="21" t="s">
        <v>42</v>
      </c>
    </row>
    <row r="2" spans="1:5" ht="30" x14ac:dyDescent="0.25">
      <c r="A2" s="29" t="s">
        <v>41</v>
      </c>
      <c r="B2" s="25" t="s">
        <v>133</v>
      </c>
      <c r="C2" s="25"/>
      <c r="D2" s="25" t="s">
        <v>137</v>
      </c>
      <c r="E2" s="25"/>
    </row>
    <row r="3" spans="1:5" x14ac:dyDescent="0.25">
      <c r="A3" s="29" t="s">
        <v>28</v>
      </c>
      <c r="B3" s="18" t="s">
        <v>25</v>
      </c>
      <c r="C3" s="18" t="s">
        <v>25</v>
      </c>
      <c r="D3" s="18" t="s">
        <v>71</v>
      </c>
      <c r="E3" s="18"/>
    </row>
    <row r="4" spans="1:5" s="76" customFormat="1" ht="45" x14ac:dyDescent="0.25">
      <c r="A4" s="72" t="s">
        <v>24</v>
      </c>
      <c r="B4" s="73" t="s">
        <v>22</v>
      </c>
      <c r="C4" s="73" t="s">
        <v>22</v>
      </c>
      <c r="D4" s="73" t="s">
        <v>22</v>
      </c>
      <c r="E4" s="73"/>
    </row>
    <row r="5" spans="1:5" s="56" customFormat="1" ht="24" x14ac:dyDescent="0.2">
      <c r="A5" s="70" t="s">
        <v>21</v>
      </c>
      <c r="B5" s="55" t="s">
        <v>155</v>
      </c>
      <c r="C5" s="55" t="s">
        <v>179</v>
      </c>
      <c r="D5" s="55" t="s">
        <v>181</v>
      </c>
      <c r="E5" s="55" t="s">
        <v>157</v>
      </c>
    </row>
    <row r="6" spans="1:5" x14ac:dyDescent="0.25">
      <c r="A6" s="3"/>
      <c r="B6" s="81"/>
      <c r="C6" s="81"/>
      <c r="D6" s="3"/>
      <c r="E6" s="3"/>
    </row>
    <row r="7" spans="1:5" x14ac:dyDescent="0.25">
      <c r="A7" s="3"/>
      <c r="B7" s="81"/>
      <c r="C7" s="81"/>
      <c r="D7" s="3"/>
      <c r="E7" s="3"/>
    </row>
    <row r="8" spans="1:5" x14ac:dyDescent="0.25">
      <c r="A8" s="3"/>
      <c r="B8" s="81"/>
      <c r="C8" s="81"/>
      <c r="D8" s="3"/>
      <c r="E8" s="3"/>
    </row>
    <row r="9" spans="1:5" x14ac:dyDescent="0.25">
      <c r="A9" s="3"/>
      <c r="B9" s="81"/>
      <c r="C9" s="81"/>
      <c r="D9" s="3"/>
      <c r="E9" s="3"/>
    </row>
    <row r="10" spans="1:5" x14ac:dyDescent="0.25">
      <c r="A10" s="3"/>
      <c r="B10" s="81"/>
      <c r="C10" s="81"/>
      <c r="D10" s="3"/>
      <c r="E10" s="3"/>
    </row>
    <row r="11" spans="1:5" x14ac:dyDescent="0.25">
      <c r="A11" s="3"/>
      <c r="B11" s="81"/>
      <c r="C11" s="81"/>
      <c r="D11" s="3"/>
      <c r="E11" s="3"/>
    </row>
    <row r="12" spans="1:5" x14ac:dyDescent="0.25">
      <c r="A12" s="3"/>
      <c r="B12" s="81"/>
      <c r="C12" s="81"/>
      <c r="D12" s="3"/>
      <c r="E12" s="3"/>
    </row>
    <row r="13" spans="1:5" x14ac:dyDescent="0.25">
      <c r="A13" s="3"/>
      <c r="B13" s="81"/>
      <c r="C13" s="81"/>
      <c r="D13" s="3"/>
      <c r="E13" s="3"/>
    </row>
    <row r="14" spans="1:5" x14ac:dyDescent="0.25">
      <c r="A14" s="3"/>
      <c r="B14" s="81"/>
      <c r="C14" s="81"/>
      <c r="D14" s="3"/>
      <c r="E14" s="3"/>
    </row>
    <row r="15" spans="1:5" x14ac:dyDescent="0.25">
      <c r="A15" s="3"/>
      <c r="B15" s="81"/>
      <c r="C15" s="81"/>
      <c r="D15" s="3"/>
      <c r="E15" s="3"/>
    </row>
    <row r="16" spans="1:5" x14ac:dyDescent="0.25">
      <c r="A16" s="3"/>
      <c r="B16" s="81"/>
      <c r="C16" s="81"/>
      <c r="D16" s="3"/>
      <c r="E16" s="3"/>
    </row>
    <row r="17" spans="1:5" x14ac:dyDescent="0.25">
      <c r="A17" s="3"/>
      <c r="B17" s="81"/>
      <c r="C17" s="81"/>
      <c r="D17" s="3"/>
      <c r="E17" s="3"/>
    </row>
    <row r="18" spans="1:5" x14ac:dyDescent="0.25">
      <c r="A18" s="3"/>
      <c r="B18" s="81"/>
      <c r="C18" s="81"/>
      <c r="D18" s="3"/>
      <c r="E18" s="3"/>
    </row>
    <row r="19" spans="1:5" x14ac:dyDescent="0.25">
      <c r="A19" s="3"/>
      <c r="B19" s="81"/>
      <c r="C19" s="81"/>
      <c r="D19" s="3"/>
      <c r="E19" s="3"/>
    </row>
    <row r="20" spans="1:5" x14ac:dyDescent="0.25">
      <c r="A20" s="3"/>
      <c r="B20" s="81"/>
      <c r="C20" s="81"/>
      <c r="D20" s="3"/>
      <c r="E20" s="3"/>
    </row>
    <row r="21" spans="1:5" x14ac:dyDescent="0.25">
      <c r="A21" s="3"/>
      <c r="B21" s="81"/>
      <c r="C21" s="81"/>
      <c r="D21" s="3"/>
      <c r="E21" s="3"/>
    </row>
    <row r="22" spans="1:5" x14ac:dyDescent="0.25">
      <c r="A22" s="3"/>
      <c r="B22" s="81"/>
      <c r="C22" s="81"/>
      <c r="D22" s="3"/>
      <c r="E22" s="3"/>
    </row>
    <row r="23" spans="1:5" x14ac:dyDescent="0.25">
      <c r="A23" s="3"/>
      <c r="B23" s="81"/>
      <c r="C23" s="81"/>
      <c r="D23" s="3"/>
      <c r="E23" s="3"/>
    </row>
    <row r="24" spans="1:5" x14ac:dyDescent="0.25">
      <c r="A24" s="3"/>
      <c r="B24" s="81"/>
      <c r="C24" s="81"/>
      <c r="D24" s="3"/>
      <c r="E24" s="3"/>
    </row>
    <row r="25" spans="1:5" x14ac:dyDescent="0.25">
      <c r="A25" s="3"/>
      <c r="B25" s="81"/>
      <c r="C25" s="81"/>
      <c r="D25" s="3"/>
      <c r="E25" s="3"/>
    </row>
    <row r="26" spans="1:5" x14ac:dyDescent="0.25">
      <c r="A26" s="3"/>
      <c r="B26" s="81"/>
      <c r="C26" s="81"/>
      <c r="D26" s="3"/>
      <c r="E26" s="3"/>
    </row>
    <row r="27" spans="1:5" x14ac:dyDescent="0.25">
      <c r="A27" s="3"/>
      <c r="B27" s="81"/>
      <c r="C27" s="81"/>
      <c r="D27" s="3"/>
      <c r="E27" s="3"/>
    </row>
    <row r="28" spans="1:5" x14ac:dyDescent="0.25">
      <c r="A28" s="3"/>
      <c r="B28" s="81"/>
      <c r="C28" s="81"/>
      <c r="D28" s="3"/>
      <c r="E28" s="3"/>
    </row>
    <row r="29" spans="1:5" x14ac:dyDescent="0.25">
      <c r="A29" s="3"/>
      <c r="B29" s="81"/>
      <c r="C29" s="81"/>
      <c r="D29" s="3"/>
      <c r="E29" s="3"/>
    </row>
    <row r="30" spans="1:5" x14ac:dyDescent="0.25">
      <c r="A30" s="3"/>
      <c r="B30" s="81"/>
      <c r="C30" s="81"/>
      <c r="D30" s="3"/>
      <c r="E30" s="3"/>
    </row>
    <row r="31" spans="1:5" x14ac:dyDescent="0.25">
      <c r="A31" s="3"/>
      <c r="B31" s="81"/>
      <c r="C31" s="81"/>
      <c r="D31" s="3"/>
      <c r="E31" s="3"/>
    </row>
    <row r="32" spans="1:5" x14ac:dyDescent="0.25">
      <c r="A32" s="3"/>
      <c r="B32" s="81"/>
      <c r="C32" s="81"/>
      <c r="D32" s="3"/>
      <c r="E32" s="3"/>
    </row>
    <row r="33" spans="1:5" x14ac:dyDescent="0.25">
      <c r="A33" s="3"/>
      <c r="B33" s="81"/>
      <c r="C33" s="81"/>
      <c r="D33" s="3"/>
      <c r="E33" s="3"/>
    </row>
    <row r="34" spans="1:5" x14ac:dyDescent="0.25">
      <c r="A34" s="3"/>
      <c r="B34" s="81"/>
      <c r="C34" s="81"/>
      <c r="D34" s="3"/>
      <c r="E34" s="3"/>
    </row>
    <row r="35" spans="1:5" x14ac:dyDescent="0.25">
      <c r="A35" s="3"/>
      <c r="B35" s="81"/>
      <c r="C35" s="81"/>
      <c r="D35" s="3"/>
      <c r="E35" s="3"/>
    </row>
    <row r="36" spans="1:5" x14ac:dyDescent="0.25">
      <c r="A36" s="3"/>
      <c r="B36" s="81"/>
      <c r="C36" s="81"/>
      <c r="D36" s="3"/>
      <c r="E36" s="3"/>
    </row>
    <row r="37" spans="1:5" x14ac:dyDescent="0.25">
      <c r="A37" s="3"/>
      <c r="B37" s="81"/>
      <c r="C37" s="81"/>
      <c r="D37" s="3"/>
      <c r="E37" s="3"/>
    </row>
    <row r="38" spans="1:5" x14ac:dyDescent="0.25">
      <c r="A38" s="3"/>
      <c r="B38" s="81"/>
      <c r="C38" s="81"/>
      <c r="D38" s="3"/>
      <c r="E38" s="3"/>
    </row>
    <row r="39" spans="1:5" x14ac:dyDescent="0.25">
      <c r="A39" s="3"/>
      <c r="B39" s="81"/>
      <c r="C39" s="81"/>
      <c r="D39" s="3"/>
      <c r="E39" s="3"/>
    </row>
    <row r="40" spans="1:5" x14ac:dyDescent="0.25">
      <c r="A40" s="3"/>
      <c r="B40" s="81"/>
      <c r="C40" s="81"/>
      <c r="D40" s="3"/>
      <c r="E40" s="3"/>
    </row>
    <row r="41" spans="1:5" x14ac:dyDescent="0.25">
      <c r="A41" s="3"/>
      <c r="B41" s="81"/>
      <c r="C41" s="81"/>
      <c r="D41" s="3"/>
      <c r="E41" s="3"/>
    </row>
    <row r="42" spans="1:5" x14ac:dyDescent="0.25">
      <c r="A42" s="3"/>
      <c r="B42" s="81"/>
      <c r="C42" s="81"/>
      <c r="D42" s="3"/>
      <c r="E42" s="3"/>
    </row>
    <row r="43" spans="1:5" x14ac:dyDescent="0.25">
      <c r="A43" s="3"/>
      <c r="B43" s="81"/>
      <c r="C43" s="81"/>
      <c r="D43" s="3"/>
      <c r="E43" s="3"/>
    </row>
    <row r="44" spans="1:5" x14ac:dyDescent="0.25">
      <c r="A44" s="3"/>
      <c r="B44" s="81"/>
      <c r="C44" s="81"/>
      <c r="D44" s="3"/>
      <c r="E44" s="3"/>
    </row>
    <row r="45" spans="1:5" x14ac:dyDescent="0.25">
      <c r="A45" s="3"/>
      <c r="B45" s="81"/>
      <c r="C45" s="81"/>
      <c r="D45" s="3"/>
      <c r="E45" s="3"/>
    </row>
    <row r="46" spans="1:5" x14ac:dyDescent="0.25">
      <c r="A46" s="3"/>
      <c r="B46" s="81"/>
      <c r="C46" s="81"/>
      <c r="D46" s="3"/>
      <c r="E46" s="3"/>
    </row>
    <row r="47" spans="1:5" x14ac:dyDescent="0.25">
      <c r="A47" s="3"/>
      <c r="B47" s="81"/>
      <c r="C47" s="81"/>
      <c r="D47" s="3"/>
      <c r="E47" s="3"/>
    </row>
    <row r="48" spans="1:5" x14ac:dyDescent="0.25">
      <c r="A48" s="3"/>
      <c r="B48" s="81"/>
      <c r="C48" s="81"/>
      <c r="D48" s="3"/>
      <c r="E48" s="3"/>
    </row>
    <row r="49" spans="1:5" x14ac:dyDescent="0.25">
      <c r="A49" s="3"/>
      <c r="B49" s="81"/>
      <c r="C49" s="81"/>
      <c r="D49" s="3"/>
      <c r="E49" s="3"/>
    </row>
    <row r="50" spans="1:5" x14ac:dyDescent="0.25">
      <c r="A50" s="3"/>
      <c r="B50" s="81"/>
      <c r="C50" s="81"/>
      <c r="D50" s="3"/>
      <c r="E50" s="3"/>
    </row>
    <row r="51" spans="1:5" x14ac:dyDescent="0.25">
      <c r="A51" s="3"/>
      <c r="B51" s="81"/>
      <c r="C51" s="81"/>
      <c r="D51" s="3"/>
      <c r="E51" s="3"/>
    </row>
    <row r="52" spans="1:5" x14ac:dyDescent="0.25">
      <c r="A52" s="3"/>
      <c r="B52" s="81"/>
      <c r="C52" s="81"/>
      <c r="D52" s="3"/>
      <c r="E52" s="3"/>
    </row>
    <row r="53" spans="1:5" x14ac:dyDescent="0.25">
      <c r="A53" s="3"/>
      <c r="B53" s="81"/>
      <c r="C53" s="81"/>
      <c r="D53" s="3"/>
      <c r="E53" s="3"/>
    </row>
    <row r="54" spans="1:5" x14ac:dyDescent="0.25">
      <c r="A54" s="3"/>
      <c r="B54" s="81"/>
      <c r="C54" s="81"/>
      <c r="D54" s="3"/>
      <c r="E54" s="3"/>
    </row>
    <row r="55" spans="1:5" x14ac:dyDescent="0.25">
      <c r="A55" s="3"/>
      <c r="B55" s="81"/>
      <c r="C55" s="81"/>
      <c r="D55" s="3"/>
      <c r="E55" s="3"/>
    </row>
    <row r="56" spans="1:5" x14ac:dyDescent="0.25">
      <c r="A56" s="3"/>
      <c r="B56" s="81"/>
      <c r="C56" s="81"/>
      <c r="D56" s="3"/>
      <c r="E56" s="3"/>
    </row>
    <row r="57" spans="1:5" x14ac:dyDescent="0.25">
      <c r="A57" s="3"/>
      <c r="B57" s="81"/>
      <c r="C57" s="81"/>
      <c r="D57" s="3"/>
      <c r="E57" s="3"/>
    </row>
    <row r="58" spans="1:5" x14ac:dyDescent="0.25">
      <c r="A58" s="3"/>
      <c r="B58" s="81"/>
      <c r="C58" s="81"/>
      <c r="D58" s="3"/>
      <c r="E58" s="3"/>
    </row>
    <row r="59" spans="1:5" x14ac:dyDescent="0.25">
      <c r="A59" s="3"/>
      <c r="B59" s="81"/>
      <c r="C59" s="81"/>
      <c r="D59" s="3"/>
      <c r="E59" s="3"/>
    </row>
    <row r="60" spans="1:5" x14ac:dyDescent="0.25">
      <c r="A60" s="3"/>
      <c r="B60" s="81"/>
      <c r="C60" s="81"/>
      <c r="D60" s="3"/>
      <c r="E60" s="3"/>
    </row>
    <row r="61" spans="1:5" x14ac:dyDescent="0.25">
      <c r="A61" s="3"/>
      <c r="B61" s="81"/>
      <c r="C61" s="81"/>
      <c r="D61" s="3"/>
      <c r="E61" s="3"/>
    </row>
    <row r="62" spans="1:5" x14ac:dyDescent="0.25">
      <c r="A62" s="3"/>
      <c r="B62" s="81"/>
      <c r="C62" s="81"/>
      <c r="D62" s="3"/>
      <c r="E62" s="3"/>
    </row>
    <row r="63" spans="1:5" x14ac:dyDescent="0.25">
      <c r="A63" s="3"/>
      <c r="B63" s="81"/>
      <c r="C63" s="81"/>
      <c r="D63" s="3"/>
      <c r="E63" s="3"/>
    </row>
    <row r="64" spans="1:5" x14ac:dyDescent="0.25">
      <c r="A64" s="3"/>
      <c r="B64" s="81"/>
      <c r="C64" s="81"/>
      <c r="D64" s="3"/>
      <c r="E64" s="3"/>
    </row>
    <row r="65" spans="1:5" x14ac:dyDescent="0.25">
      <c r="A65" s="3"/>
      <c r="B65" s="81"/>
      <c r="C65" s="81"/>
      <c r="D65" s="3"/>
      <c r="E65" s="3"/>
    </row>
    <row r="66" spans="1:5" x14ac:dyDescent="0.25">
      <c r="A66" s="3"/>
      <c r="B66" s="81"/>
      <c r="C66" s="81"/>
      <c r="D66" s="3"/>
      <c r="E66" s="3"/>
    </row>
    <row r="67" spans="1:5" x14ac:dyDescent="0.25">
      <c r="A67" s="3"/>
      <c r="B67" s="81"/>
      <c r="C67" s="81"/>
      <c r="D67" s="3"/>
      <c r="E67" s="3"/>
    </row>
    <row r="68" spans="1:5" x14ac:dyDescent="0.25">
      <c r="A68" s="3"/>
      <c r="B68" s="81"/>
      <c r="C68" s="81"/>
      <c r="D68" s="3"/>
      <c r="E68" s="3"/>
    </row>
    <row r="69" spans="1:5" x14ac:dyDescent="0.25">
      <c r="A69" s="3"/>
      <c r="B69" s="81"/>
      <c r="C69" s="81"/>
      <c r="D69" s="3"/>
      <c r="E69" s="3"/>
    </row>
    <row r="70" spans="1:5" x14ac:dyDescent="0.25">
      <c r="A70" s="3"/>
      <c r="B70" s="81"/>
      <c r="C70" s="81"/>
      <c r="D70" s="3"/>
      <c r="E70" s="3"/>
    </row>
    <row r="71" spans="1:5" x14ac:dyDescent="0.25">
      <c r="A71" s="3"/>
      <c r="B71" s="81"/>
      <c r="C71" s="81"/>
      <c r="D71" s="3"/>
      <c r="E71" s="3"/>
    </row>
    <row r="72" spans="1:5" x14ac:dyDescent="0.25">
      <c r="A72" s="3"/>
      <c r="B72" s="81"/>
      <c r="C72" s="81"/>
      <c r="D72" s="3"/>
      <c r="E72" s="3"/>
    </row>
    <row r="73" spans="1:5" x14ac:dyDescent="0.25">
      <c r="A73" s="3"/>
      <c r="B73" s="81"/>
      <c r="C73" s="81"/>
      <c r="D73" s="3"/>
      <c r="E73" s="3"/>
    </row>
    <row r="74" spans="1:5" x14ac:dyDescent="0.25">
      <c r="A74" s="3"/>
      <c r="B74" s="81"/>
      <c r="C74" s="81"/>
      <c r="D74" s="3"/>
      <c r="E74" s="3"/>
    </row>
    <row r="75" spans="1:5" x14ac:dyDescent="0.25">
      <c r="A75" s="3"/>
      <c r="B75" s="81"/>
      <c r="C75" s="81"/>
      <c r="D75" s="3"/>
      <c r="E75" s="3"/>
    </row>
    <row r="76" spans="1:5" x14ac:dyDescent="0.25">
      <c r="A76" s="3"/>
      <c r="B76" s="81"/>
      <c r="C76" s="81"/>
      <c r="D76" s="3"/>
      <c r="E76" s="3"/>
    </row>
    <row r="77" spans="1:5" x14ac:dyDescent="0.25">
      <c r="A77" s="3"/>
      <c r="B77" s="81"/>
      <c r="C77" s="81"/>
      <c r="D77" s="3"/>
      <c r="E77" s="3"/>
    </row>
    <row r="78" spans="1:5" x14ac:dyDescent="0.25">
      <c r="A78" s="3"/>
      <c r="B78" s="81"/>
      <c r="C78" s="81"/>
      <c r="D78" s="3"/>
      <c r="E78" s="3"/>
    </row>
    <row r="79" spans="1:5" x14ac:dyDescent="0.25">
      <c r="A79" s="3"/>
      <c r="B79" s="81"/>
      <c r="C79" s="81"/>
      <c r="D79" s="3"/>
      <c r="E79" s="3"/>
    </row>
    <row r="80" spans="1:5" x14ac:dyDescent="0.25">
      <c r="A80" s="3"/>
      <c r="B80" s="81"/>
      <c r="C80" s="81"/>
      <c r="D80" s="3"/>
      <c r="E80" s="3"/>
    </row>
    <row r="81" spans="1:5" x14ac:dyDescent="0.25">
      <c r="A81" s="3"/>
      <c r="B81" s="81"/>
      <c r="C81" s="81"/>
      <c r="D81" s="3"/>
      <c r="E81" s="3"/>
    </row>
    <row r="82" spans="1:5" x14ac:dyDescent="0.25">
      <c r="A82" s="3"/>
      <c r="B82" s="81"/>
      <c r="C82" s="81"/>
      <c r="D82" s="3"/>
      <c r="E82" s="3"/>
    </row>
    <row r="83" spans="1:5" x14ac:dyDescent="0.25">
      <c r="A83" s="3"/>
      <c r="B83" s="81"/>
      <c r="C83" s="81"/>
      <c r="D83" s="3"/>
      <c r="E83" s="3"/>
    </row>
    <row r="84" spans="1:5" x14ac:dyDescent="0.25">
      <c r="A84" s="3"/>
      <c r="B84" s="81"/>
      <c r="C84" s="81"/>
      <c r="D84" s="3"/>
      <c r="E84" s="3"/>
    </row>
    <row r="85" spans="1:5" x14ac:dyDescent="0.25">
      <c r="A85" s="3"/>
      <c r="B85" s="81"/>
      <c r="C85" s="81"/>
      <c r="D85" s="3"/>
      <c r="E85" s="3"/>
    </row>
    <row r="86" spans="1:5" x14ac:dyDescent="0.25">
      <c r="A86" s="3"/>
      <c r="B86" s="81"/>
      <c r="C86" s="81"/>
      <c r="D86" s="3"/>
      <c r="E86" s="3"/>
    </row>
    <row r="87" spans="1:5" x14ac:dyDescent="0.25">
      <c r="A87" s="3"/>
      <c r="B87" s="81"/>
      <c r="C87" s="81"/>
      <c r="D87" s="3"/>
      <c r="E87" s="3"/>
    </row>
    <row r="88" spans="1:5" x14ac:dyDescent="0.25">
      <c r="A88" s="3"/>
      <c r="B88" s="81"/>
      <c r="C88" s="81"/>
      <c r="D88" s="3"/>
      <c r="E88" s="3"/>
    </row>
    <row r="89" spans="1:5" x14ac:dyDescent="0.25">
      <c r="A89" s="3"/>
      <c r="B89" s="81"/>
      <c r="C89" s="81"/>
      <c r="D89" s="3"/>
      <c r="E89" s="3"/>
    </row>
    <row r="90" spans="1:5" x14ac:dyDescent="0.25">
      <c r="A90" s="3"/>
      <c r="B90" s="81"/>
      <c r="C90" s="81"/>
      <c r="D90" s="3"/>
      <c r="E90" s="3"/>
    </row>
    <row r="91" spans="1:5" x14ac:dyDescent="0.25">
      <c r="A91" s="3"/>
      <c r="B91" s="81"/>
      <c r="C91" s="81"/>
      <c r="D91" s="3"/>
      <c r="E91" s="3"/>
    </row>
    <row r="92" spans="1:5" x14ac:dyDescent="0.25">
      <c r="A92" s="3"/>
      <c r="B92" s="81"/>
      <c r="C92" s="81"/>
      <c r="D92" s="3"/>
      <c r="E92" s="3"/>
    </row>
    <row r="93" spans="1:5" x14ac:dyDescent="0.25">
      <c r="A93" s="3"/>
      <c r="B93" s="81"/>
      <c r="C93" s="81"/>
      <c r="D93" s="3"/>
      <c r="E93" s="3"/>
    </row>
    <row r="94" spans="1:5" x14ac:dyDescent="0.25">
      <c r="A94" s="3"/>
      <c r="B94" s="81"/>
      <c r="C94" s="81"/>
      <c r="D94" s="3"/>
      <c r="E94" s="3"/>
    </row>
    <row r="95" spans="1:5" x14ac:dyDescent="0.25">
      <c r="A95" s="3"/>
      <c r="B95" s="81"/>
      <c r="C95" s="81"/>
      <c r="D95" s="3"/>
      <c r="E95" s="3"/>
    </row>
    <row r="96" spans="1:5" x14ac:dyDescent="0.25">
      <c r="A96" s="3"/>
      <c r="B96" s="81"/>
      <c r="C96" s="81"/>
      <c r="D96" s="3"/>
      <c r="E96" s="3"/>
    </row>
    <row r="97" spans="1:5" x14ac:dyDescent="0.25">
      <c r="A97" s="3"/>
      <c r="B97" s="81"/>
      <c r="C97" s="81"/>
      <c r="D97" s="3"/>
      <c r="E97" s="3"/>
    </row>
    <row r="98" spans="1:5" x14ac:dyDescent="0.25">
      <c r="A98" s="3"/>
      <c r="B98" s="81"/>
      <c r="C98" s="81"/>
      <c r="D98" s="3"/>
      <c r="E98" s="3"/>
    </row>
    <row r="99" spans="1:5" x14ac:dyDescent="0.25">
      <c r="A99" s="3"/>
      <c r="B99" s="81"/>
      <c r="C99" s="81"/>
      <c r="D99" s="3"/>
      <c r="E99" s="3"/>
    </row>
    <row r="100" spans="1:5" x14ac:dyDescent="0.25">
      <c r="A100" s="3"/>
      <c r="B100" s="81"/>
      <c r="C100" s="81"/>
      <c r="D100" s="3"/>
      <c r="E100" s="3"/>
    </row>
    <row r="101" spans="1:5" x14ac:dyDescent="0.25">
      <c r="A101" s="3"/>
      <c r="B101" s="81"/>
      <c r="C101" s="81"/>
      <c r="D101" s="3"/>
      <c r="E101" s="3"/>
    </row>
    <row r="102" spans="1:5" x14ac:dyDescent="0.25">
      <c r="A102" s="3"/>
      <c r="B102" s="81"/>
      <c r="C102" s="81"/>
      <c r="D102" s="3"/>
      <c r="E102" s="3"/>
    </row>
    <row r="103" spans="1:5" x14ac:dyDescent="0.25">
      <c r="A103" s="3"/>
      <c r="B103" s="81"/>
      <c r="C103" s="81"/>
      <c r="D103" s="3"/>
      <c r="E103" s="3"/>
    </row>
    <row r="104" spans="1:5" x14ac:dyDescent="0.25">
      <c r="A104" s="3"/>
      <c r="B104" s="81"/>
      <c r="C104" s="81"/>
      <c r="D104" s="3"/>
      <c r="E104" s="3"/>
    </row>
    <row r="105" spans="1:5" x14ac:dyDescent="0.25">
      <c r="A105" s="3"/>
      <c r="B105" s="81"/>
      <c r="C105" s="81"/>
      <c r="D105" s="3"/>
      <c r="E105" s="3"/>
    </row>
    <row r="106" spans="1:5" x14ac:dyDescent="0.25">
      <c r="A106" s="3"/>
      <c r="B106" s="81"/>
      <c r="C106" s="81"/>
      <c r="D106" s="3"/>
      <c r="E106" s="3"/>
    </row>
    <row r="107" spans="1:5" x14ac:dyDescent="0.25">
      <c r="A107" s="3"/>
      <c r="B107" s="81"/>
      <c r="C107" s="81"/>
      <c r="D107" s="3"/>
      <c r="E107" s="3"/>
    </row>
    <row r="108" spans="1:5" x14ac:dyDescent="0.25">
      <c r="A108" s="3"/>
      <c r="B108" s="81"/>
      <c r="C108" s="81"/>
      <c r="D108" s="3"/>
      <c r="E108" s="3"/>
    </row>
    <row r="109" spans="1:5" x14ac:dyDescent="0.25">
      <c r="A109" s="3"/>
      <c r="B109" s="81"/>
      <c r="C109" s="81"/>
      <c r="D109" s="3"/>
      <c r="E109" s="3"/>
    </row>
    <row r="110" spans="1:5" x14ac:dyDescent="0.25">
      <c r="A110" s="3"/>
      <c r="B110" s="81"/>
      <c r="C110" s="81"/>
      <c r="D110" s="3"/>
      <c r="E110" s="3"/>
    </row>
    <row r="111" spans="1:5" x14ac:dyDescent="0.25">
      <c r="A111" s="3"/>
      <c r="B111" s="81"/>
      <c r="C111" s="81"/>
      <c r="D111" s="3"/>
      <c r="E111" s="3"/>
    </row>
    <row r="112" spans="1:5" x14ac:dyDescent="0.25">
      <c r="A112" s="3"/>
      <c r="B112" s="81"/>
      <c r="C112" s="81"/>
      <c r="D112" s="3"/>
      <c r="E112" s="3"/>
    </row>
    <row r="113" spans="1:5" x14ac:dyDescent="0.25">
      <c r="A113" s="3"/>
      <c r="B113" s="81"/>
      <c r="C113" s="81"/>
      <c r="D113" s="3"/>
      <c r="E113" s="3"/>
    </row>
    <row r="114" spans="1:5" x14ac:dyDescent="0.25">
      <c r="A114" s="3"/>
      <c r="B114" s="81"/>
      <c r="C114" s="81"/>
      <c r="D114" s="3"/>
      <c r="E114" s="3"/>
    </row>
    <row r="115" spans="1:5" x14ac:dyDescent="0.25">
      <c r="A115" s="3"/>
      <c r="B115" s="81"/>
      <c r="C115" s="81"/>
      <c r="D115" s="3"/>
      <c r="E115" s="3"/>
    </row>
    <row r="116" spans="1:5" x14ac:dyDescent="0.25">
      <c r="A116" s="3"/>
      <c r="B116" s="81"/>
      <c r="C116" s="81"/>
      <c r="D116" s="3"/>
      <c r="E116" s="3"/>
    </row>
    <row r="117" spans="1:5" x14ac:dyDescent="0.25">
      <c r="A117" s="3"/>
      <c r="B117" s="81"/>
      <c r="C117" s="81"/>
      <c r="D117" s="3"/>
      <c r="E117" s="3"/>
    </row>
    <row r="118" spans="1:5" x14ac:dyDescent="0.25">
      <c r="A118" s="3"/>
      <c r="B118" s="81"/>
      <c r="C118" s="81"/>
      <c r="D118" s="3"/>
      <c r="E118" s="3"/>
    </row>
    <row r="119" spans="1:5" x14ac:dyDescent="0.25">
      <c r="A119" s="3"/>
      <c r="B119" s="81"/>
      <c r="C119" s="81"/>
      <c r="D119" s="3"/>
      <c r="E119" s="3"/>
    </row>
    <row r="120" spans="1:5" x14ac:dyDescent="0.25">
      <c r="A120" s="3"/>
      <c r="B120" s="81"/>
      <c r="C120" s="81"/>
      <c r="D120" s="3"/>
      <c r="E120" s="3"/>
    </row>
    <row r="121" spans="1:5" x14ac:dyDescent="0.25">
      <c r="A121" s="3"/>
      <c r="B121" s="81"/>
      <c r="C121" s="81"/>
      <c r="D121" s="3"/>
      <c r="E121" s="3"/>
    </row>
    <row r="122" spans="1:5" x14ac:dyDescent="0.25">
      <c r="A122" s="3"/>
      <c r="B122" s="81"/>
      <c r="C122" s="81"/>
      <c r="D122" s="3"/>
      <c r="E122" s="3"/>
    </row>
    <row r="123" spans="1:5" x14ac:dyDescent="0.25">
      <c r="A123" s="3"/>
      <c r="B123" s="81"/>
      <c r="C123" s="81"/>
      <c r="D123" s="3"/>
      <c r="E123" s="3"/>
    </row>
    <row r="124" spans="1:5" x14ac:dyDescent="0.25">
      <c r="A124" s="3"/>
      <c r="B124" s="81"/>
      <c r="C124" s="81"/>
      <c r="D124" s="3"/>
      <c r="E124" s="3"/>
    </row>
    <row r="125" spans="1:5" x14ac:dyDescent="0.25">
      <c r="A125" s="3"/>
      <c r="B125" s="81"/>
      <c r="C125" s="81"/>
      <c r="D125" s="3"/>
      <c r="E125" s="3"/>
    </row>
    <row r="126" spans="1:5" x14ac:dyDescent="0.25">
      <c r="A126" s="3"/>
      <c r="B126" s="81"/>
      <c r="C126" s="81"/>
      <c r="D126" s="3"/>
      <c r="E126" s="3"/>
    </row>
    <row r="127" spans="1:5" x14ac:dyDescent="0.25">
      <c r="A127" s="3"/>
      <c r="B127" s="81"/>
      <c r="C127" s="81"/>
      <c r="D127" s="3"/>
      <c r="E127" s="3"/>
    </row>
    <row r="128" spans="1:5" x14ac:dyDescent="0.25">
      <c r="A128" s="3"/>
      <c r="B128" s="81"/>
      <c r="C128" s="81"/>
      <c r="D128" s="3"/>
      <c r="E128" s="3"/>
    </row>
    <row r="129" spans="1:5" x14ac:dyDescent="0.25">
      <c r="A129" s="3"/>
      <c r="B129" s="81"/>
      <c r="C129" s="81"/>
      <c r="D129" s="3"/>
      <c r="E129" s="3"/>
    </row>
    <row r="130" spans="1:5" x14ac:dyDescent="0.25">
      <c r="A130" s="3"/>
      <c r="B130" s="81"/>
      <c r="C130" s="81"/>
      <c r="D130" s="3"/>
      <c r="E130" s="3"/>
    </row>
    <row r="131" spans="1:5" x14ac:dyDescent="0.25">
      <c r="A131" s="3"/>
      <c r="B131" s="81"/>
      <c r="C131" s="81"/>
      <c r="D131" s="3"/>
      <c r="E131" s="3"/>
    </row>
    <row r="132" spans="1:5" x14ac:dyDescent="0.25">
      <c r="A132" s="3"/>
      <c r="B132" s="81"/>
      <c r="C132" s="81"/>
      <c r="D132" s="3"/>
      <c r="E132" s="3"/>
    </row>
    <row r="133" spans="1:5" x14ac:dyDescent="0.25">
      <c r="A133" s="3"/>
      <c r="B133" s="81"/>
      <c r="C133" s="81"/>
      <c r="D133" s="3"/>
      <c r="E133" s="3"/>
    </row>
    <row r="134" spans="1:5" x14ac:dyDescent="0.25">
      <c r="A134" s="3"/>
      <c r="B134" s="81"/>
      <c r="C134" s="81"/>
      <c r="D134" s="3"/>
      <c r="E134" s="3"/>
    </row>
    <row r="135" spans="1:5" x14ac:dyDescent="0.25">
      <c r="A135" s="3"/>
      <c r="B135" s="81"/>
      <c r="C135" s="81"/>
      <c r="D135" s="3"/>
      <c r="E135" s="3"/>
    </row>
    <row r="136" spans="1:5" x14ac:dyDescent="0.25">
      <c r="A136" s="3"/>
      <c r="B136" s="81"/>
      <c r="C136" s="81"/>
      <c r="D136" s="3"/>
      <c r="E136" s="3"/>
    </row>
    <row r="137" spans="1:5" x14ac:dyDescent="0.25">
      <c r="A137" s="3"/>
      <c r="B137" s="81"/>
      <c r="C137" s="81"/>
      <c r="D137" s="3"/>
      <c r="E137" s="3"/>
    </row>
    <row r="138" spans="1:5" x14ac:dyDescent="0.25">
      <c r="A138" s="3"/>
      <c r="B138" s="81"/>
      <c r="C138" s="81"/>
      <c r="D138" s="3"/>
      <c r="E138" s="3"/>
    </row>
    <row r="139" spans="1:5" x14ac:dyDescent="0.25">
      <c r="A139" s="3"/>
      <c r="B139" s="81"/>
      <c r="C139" s="81"/>
      <c r="D139" s="3"/>
      <c r="E139" s="3"/>
    </row>
    <row r="140" spans="1:5" x14ac:dyDescent="0.25">
      <c r="A140" s="3"/>
      <c r="B140" s="81"/>
      <c r="C140" s="81"/>
      <c r="D140" s="3"/>
      <c r="E140" s="3"/>
    </row>
    <row r="141" spans="1:5" x14ac:dyDescent="0.25">
      <c r="A141" s="3"/>
      <c r="B141" s="81"/>
      <c r="C141" s="81"/>
      <c r="D141" s="3"/>
      <c r="E141" s="3"/>
    </row>
    <row r="142" spans="1:5" x14ac:dyDescent="0.25">
      <c r="A142" s="3"/>
      <c r="B142" s="81"/>
      <c r="C142" s="81"/>
      <c r="D142" s="3"/>
      <c r="E142" s="3"/>
    </row>
    <row r="143" spans="1:5" x14ac:dyDescent="0.25">
      <c r="A143" s="3"/>
      <c r="B143" s="81"/>
      <c r="C143" s="81"/>
      <c r="D143" s="3"/>
      <c r="E143" s="3"/>
    </row>
    <row r="144" spans="1:5" x14ac:dyDescent="0.25">
      <c r="A144" s="3"/>
      <c r="B144" s="81"/>
      <c r="C144" s="81"/>
      <c r="D144" s="3"/>
      <c r="E144" s="3"/>
    </row>
    <row r="145" spans="1:5" x14ac:dyDescent="0.25">
      <c r="A145" s="3"/>
      <c r="B145" s="81"/>
      <c r="C145" s="81"/>
      <c r="D145" s="3"/>
      <c r="E145" s="3"/>
    </row>
    <row r="146" spans="1:5" x14ac:dyDescent="0.25">
      <c r="A146" s="3"/>
      <c r="B146" s="81"/>
      <c r="C146" s="81"/>
      <c r="D146" s="3"/>
      <c r="E146" s="3"/>
    </row>
    <row r="147" spans="1:5" x14ac:dyDescent="0.25">
      <c r="A147" s="3"/>
      <c r="B147" s="81"/>
      <c r="C147" s="81"/>
      <c r="D147" s="3"/>
      <c r="E147" s="3"/>
    </row>
    <row r="148" spans="1:5" x14ac:dyDescent="0.25">
      <c r="A148" s="3"/>
      <c r="B148" s="81"/>
      <c r="C148" s="81"/>
      <c r="D148" s="3"/>
      <c r="E148" s="3"/>
    </row>
    <row r="149" spans="1:5" x14ac:dyDescent="0.25">
      <c r="A149" s="3"/>
      <c r="B149" s="81"/>
      <c r="C149" s="81"/>
      <c r="D149" s="3"/>
      <c r="E149" s="3"/>
    </row>
    <row r="150" spans="1:5" x14ac:dyDescent="0.25">
      <c r="A150" s="3"/>
      <c r="B150" s="81"/>
      <c r="C150" s="81"/>
      <c r="D150" s="3"/>
      <c r="E150" s="3"/>
    </row>
    <row r="151" spans="1:5" x14ac:dyDescent="0.25">
      <c r="A151" s="3"/>
      <c r="B151" s="81"/>
      <c r="C151" s="81"/>
      <c r="D151" s="3"/>
      <c r="E151" s="3"/>
    </row>
    <row r="152" spans="1:5" x14ac:dyDescent="0.25">
      <c r="A152" s="3"/>
      <c r="B152" s="81"/>
      <c r="C152" s="81"/>
      <c r="D152" s="3"/>
      <c r="E152" s="3"/>
    </row>
    <row r="153" spans="1:5" x14ac:dyDescent="0.25">
      <c r="A153" s="3"/>
      <c r="B153" s="81"/>
      <c r="C153" s="81"/>
      <c r="D153" s="3"/>
      <c r="E153" s="3"/>
    </row>
    <row r="154" spans="1:5" x14ac:dyDescent="0.25">
      <c r="A154" s="3"/>
      <c r="B154" s="81"/>
      <c r="C154" s="81"/>
      <c r="D154" s="3"/>
      <c r="E154" s="3"/>
    </row>
    <row r="155" spans="1:5" x14ac:dyDescent="0.25">
      <c r="A155" s="3"/>
      <c r="B155" s="81"/>
      <c r="C155" s="81"/>
      <c r="D155" s="3"/>
      <c r="E155" s="3"/>
    </row>
    <row r="156" spans="1:5" x14ac:dyDescent="0.25">
      <c r="A156" s="3"/>
      <c r="B156" s="81"/>
      <c r="C156" s="81"/>
      <c r="D156" s="3"/>
      <c r="E156" s="3"/>
    </row>
    <row r="157" spans="1:5" x14ac:dyDescent="0.25">
      <c r="A157" s="3"/>
      <c r="B157" s="81"/>
      <c r="C157" s="81"/>
      <c r="D157" s="3"/>
      <c r="E157" s="3"/>
    </row>
    <row r="158" spans="1:5" x14ac:dyDescent="0.25">
      <c r="A158" s="3"/>
      <c r="B158" s="81"/>
      <c r="C158" s="81"/>
      <c r="D158" s="3"/>
      <c r="E158" s="3"/>
    </row>
    <row r="159" spans="1:5" x14ac:dyDescent="0.25">
      <c r="A159" s="3"/>
      <c r="B159" s="81"/>
      <c r="C159" s="81"/>
      <c r="D159" s="3"/>
      <c r="E159" s="3"/>
    </row>
    <row r="160" spans="1:5" x14ac:dyDescent="0.25">
      <c r="A160" s="3"/>
      <c r="B160" s="81"/>
      <c r="C160" s="81"/>
      <c r="D160" s="3"/>
      <c r="E160" s="3"/>
    </row>
    <row r="161" spans="1:5" x14ac:dyDescent="0.25">
      <c r="A161" s="3"/>
      <c r="B161" s="81"/>
      <c r="C161" s="81"/>
      <c r="D161" s="3"/>
      <c r="E161" s="3"/>
    </row>
    <row r="162" spans="1:5" x14ac:dyDescent="0.25">
      <c r="A162" s="3"/>
      <c r="B162" s="81"/>
      <c r="C162" s="81"/>
      <c r="D162" s="3"/>
      <c r="E162" s="3"/>
    </row>
    <row r="163" spans="1:5" x14ac:dyDescent="0.25">
      <c r="A163" s="3"/>
      <c r="B163" s="81"/>
      <c r="C163" s="81"/>
      <c r="D163" s="3"/>
      <c r="E163" s="3"/>
    </row>
    <row r="164" spans="1:5" x14ac:dyDescent="0.25">
      <c r="A164" s="3"/>
      <c r="B164" s="81"/>
      <c r="C164" s="81"/>
      <c r="D164" s="3"/>
      <c r="E164" s="3"/>
    </row>
    <row r="165" spans="1:5" x14ac:dyDescent="0.25">
      <c r="A165" s="3"/>
      <c r="B165" s="81"/>
      <c r="C165" s="81"/>
      <c r="D165" s="3"/>
      <c r="E165" s="3"/>
    </row>
    <row r="166" spans="1:5" x14ac:dyDescent="0.25">
      <c r="A166" s="3"/>
      <c r="B166" s="81"/>
      <c r="C166" s="81"/>
      <c r="D166" s="3"/>
      <c r="E166" s="3"/>
    </row>
    <row r="167" spans="1:5" x14ac:dyDescent="0.25">
      <c r="A167" s="3"/>
      <c r="B167" s="81"/>
      <c r="C167" s="81"/>
      <c r="D167" s="3"/>
      <c r="E167" s="3"/>
    </row>
    <row r="168" spans="1:5" x14ac:dyDescent="0.25">
      <c r="A168" s="3"/>
      <c r="B168" s="81"/>
      <c r="C168" s="81"/>
      <c r="D168" s="3"/>
      <c r="E168" s="3"/>
    </row>
    <row r="169" spans="1:5" x14ac:dyDescent="0.25">
      <c r="A169" s="3"/>
      <c r="B169" s="81"/>
      <c r="C169" s="81"/>
      <c r="D169" s="3"/>
      <c r="E169" s="3"/>
    </row>
    <row r="170" spans="1:5" x14ac:dyDescent="0.25">
      <c r="A170" s="3"/>
      <c r="B170" s="81"/>
      <c r="C170" s="81"/>
      <c r="D170" s="3"/>
      <c r="E170" s="3"/>
    </row>
    <row r="171" spans="1:5" x14ac:dyDescent="0.25">
      <c r="A171" s="3"/>
      <c r="B171" s="81"/>
      <c r="C171" s="81"/>
      <c r="D171" s="3"/>
      <c r="E171" s="3"/>
    </row>
    <row r="172" spans="1:5" x14ac:dyDescent="0.25">
      <c r="A172" s="3"/>
      <c r="B172" s="81"/>
      <c r="C172" s="81"/>
      <c r="D172" s="3"/>
      <c r="E172" s="3"/>
    </row>
    <row r="173" spans="1:5" x14ac:dyDescent="0.25">
      <c r="A173" s="3"/>
      <c r="B173" s="81"/>
      <c r="C173" s="81"/>
      <c r="D173" s="3"/>
      <c r="E173" s="3"/>
    </row>
    <row r="174" spans="1:5" x14ac:dyDescent="0.25">
      <c r="A174" s="3"/>
      <c r="B174" s="81"/>
      <c r="C174" s="81"/>
      <c r="D174" s="3"/>
      <c r="E174" s="3"/>
    </row>
    <row r="175" spans="1:5" x14ac:dyDescent="0.25">
      <c r="A175" s="3"/>
      <c r="B175" s="81"/>
      <c r="C175" s="81"/>
      <c r="D175" s="3"/>
      <c r="E175" s="3"/>
    </row>
    <row r="176" spans="1:5" x14ac:dyDescent="0.25">
      <c r="A176" s="3"/>
      <c r="B176" s="81"/>
      <c r="C176" s="81"/>
      <c r="D176" s="3"/>
      <c r="E176" s="3"/>
    </row>
    <row r="177" spans="1:5" x14ac:dyDescent="0.25">
      <c r="A177" s="3"/>
      <c r="B177" s="81"/>
      <c r="C177" s="81"/>
      <c r="D177" s="3"/>
      <c r="E177" s="3"/>
    </row>
    <row r="178" spans="1:5" x14ac:dyDescent="0.25">
      <c r="A178" s="3"/>
      <c r="B178" s="81"/>
      <c r="C178" s="81"/>
      <c r="D178" s="3"/>
      <c r="E178" s="3"/>
    </row>
    <row r="179" spans="1:5" x14ac:dyDescent="0.25">
      <c r="A179" s="3"/>
      <c r="B179" s="81"/>
      <c r="C179" s="81"/>
      <c r="D179" s="3"/>
      <c r="E179" s="3"/>
    </row>
    <row r="180" spans="1:5" x14ac:dyDescent="0.25">
      <c r="A180" s="3"/>
      <c r="B180" s="81"/>
      <c r="C180" s="81"/>
      <c r="D180" s="3"/>
      <c r="E180" s="3"/>
    </row>
    <row r="181" spans="1:5" x14ac:dyDescent="0.25">
      <c r="A181" s="3"/>
      <c r="B181" s="81"/>
      <c r="C181" s="81"/>
      <c r="D181" s="3"/>
      <c r="E181" s="3"/>
    </row>
    <row r="182" spans="1:5" x14ac:dyDescent="0.25">
      <c r="A182" s="3"/>
      <c r="B182" s="81"/>
      <c r="C182" s="81"/>
      <c r="D182" s="3"/>
      <c r="E182" s="3"/>
    </row>
    <row r="183" spans="1:5" x14ac:dyDescent="0.25">
      <c r="A183" s="3"/>
      <c r="B183" s="81"/>
      <c r="C183" s="81"/>
      <c r="D183" s="3"/>
      <c r="E183" s="3"/>
    </row>
    <row r="184" spans="1:5" x14ac:dyDescent="0.25">
      <c r="A184" s="3"/>
      <c r="B184" s="81"/>
      <c r="C184" s="81"/>
      <c r="D184" s="3"/>
      <c r="E184" s="3"/>
    </row>
    <row r="185" spans="1:5" x14ac:dyDescent="0.25">
      <c r="A185" s="3"/>
      <c r="B185" s="81"/>
      <c r="C185" s="81"/>
      <c r="D185" s="3"/>
      <c r="E185" s="3"/>
    </row>
    <row r="186" spans="1:5" x14ac:dyDescent="0.25">
      <c r="A186" s="3"/>
      <c r="B186" s="81"/>
      <c r="C186" s="81"/>
      <c r="D186" s="3"/>
      <c r="E186" s="3"/>
    </row>
    <row r="187" spans="1:5" x14ac:dyDescent="0.25">
      <c r="A187" s="3"/>
      <c r="B187" s="81"/>
      <c r="C187" s="81"/>
      <c r="D187" s="3"/>
      <c r="E187" s="3"/>
    </row>
    <row r="188" spans="1:5" x14ac:dyDescent="0.25">
      <c r="A188" s="3"/>
      <c r="B188" s="81"/>
      <c r="C188" s="81"/>
      <c r="D188" s="3"/>
      <c r="E188" s="3"/>
    </row>
    <row r="189" spans="1:5" x14ac:dyDescent="0.25">
      <c r="A189" s="3"/>
      <c r="B189" s="81"/>
      <c r="C189" s="81"/>
      <c r="D189" s="3"/>
      <c r="E189" s="3"/>
    </row>
    <row r="190" spans="1:5" x14ac:dyDescent="0.25">
      <c r="A190" s="3"/>
      <c r="B190" s="81"/>
      <c r="C190" s="81"/>
      <c r="D190" s="3"/>
      <c r="E190" s="3"/>
    </row>
    <row r="191" spans="1:5" x14ac:dyDescent="0.25">
      <c r="A191" s="3"/>
      <c r="B191" s="81"/>
      <c r="C191" s="81"/>
      <c r="D191" s="3"/>
      <c r="E191" s="3"/>
    </row>
    <row r="192" spans="1:5" x14ac:dyDescent="0.25">
      <c r="A192" s="3"/>
      <c r="B192" s="81"/>
      <c r="C192" s="81"/>
      <c r="D192" s="3"/>
      <c r="E192" s="3"/>
    </row>
    <row r="193" spans="1:5" x14ac:dyDescent="0.25">
      <c r="A193" s="3"/>
      <c r="B193" s="81"/>
      <c r="C193" s="81"/>
      <c r="D193" s="3"/>
      <c r="E193" s="3"/>
    </row>
    <row r="194" spans="1:5" x14ac:dyDescent="0.25">
      <c r="A194" s="3"/>
      <c r="B194" s="81"/>
      <c r="C194" s="81"/>
      <c r="D194" s="3"/>
      <c r="E194" s="3"/>
    </row>
    <row r="195" spans="1:5" x14ac:dyDescent="0.25">
      <c r="A195" s="3"/>
      <c r="B195" s="81"/>
      <c r="C195" s="81"/>
      <c r="D195" s="3"/>
      <c r="E195" s="3"/>
    </row>
    <row r="196" spans="1:5" x14ac:dyDescent="0.25">
      <c r="A196" s="3"/>
      <c r="B196" s="81"/>
      <c r="C196" s="81"/>
      <c r="D196" s="3"/>
      <c r="E196" s="3"/>
    </row>
    <row r="197" spans="1:5" x14ac:dyDescent="0.25">
      <c r="A197" s="3"/>
      <c r="B197" s="81"/>
      <c r="C197" s="81"/>
      <c r="D197" s="3"/>
      <c r="E197" s="3"/>
    </row>
    <row r="198" spans="1:5" x14ac:dyDescent="0.25">
      <c r="A198" s="3"/>
      <c r="B198" s="81"/>
      <c r="C198" s="81"/>
      <c r="D198" s="3"/>
      <c r="E198" s="3"/>
    </row>
    <row r="199" spans="1:5" x14ac:dyDescent="0.25">
      <c r="A199" s="3"/>
      <c r="B199" s="81"/>
      <c r="C199" s="81"/>
      <c r="D199" s="3"/>
      <c r="E199" s="3"/>
    </row>
    <row r="200" spans="1:5" x14ac:dyDescent="0.25">
      <c r="A200" s="3"/>
      <c r="B200" s="81"/>
      <c r="C200" s="81"/>
      <c r="D200" s="3"/>
      <c r="E200" s="3"/>
    </row>
    <row r="201" spans="1:5" x14ac:dyDescent="0.25">
      <c r="A201" s="3"/>
      <c r="B201" s="81"/>
      <c r="C201" s="81"/>
      <c r="D201" s="3"/>
      <c r="E201" s="3"/>
    </row>
    <row r="202" spans="1:5" x14ac:dyDescent="0.25">
      <c r="A202" s="3"/>
      <c r="B202" s="81"/>
      <c r="C202" s="81"/>
      <c r="D202" s="3"/>
      <c r="E202" s="3"/>
    </row>
    <row r="203" spans="1:5" x14ac:dyDescent="0.25">
      <c r="A203" s="3"/>
      <c r="B203" s="81"/>
      <c r="C203" s="81"/>
      <c r="D203" s="3"/>
      <c r="E203" s="3"/>
    </row>
    <row r="204" spans="1:5" x14ac:dyDescent="0.25">
      <c r="A204" s="3"/>
      <c r="B204" s="81"/>
      <c r="C204" s="81"/>
      <c r="D204" s="3"/>
      <c r="E204" s="3"/>
    </row>
    <row r="205" spans="1:5" x14ac:dyDescent="0.25">
      <c r="A205" s="3"/>
      <c r="B205" s="81"/>
      <c r="C205" s="81"/>
      <c r="D205" s="3"/>
      <c r="E205" s="3"/>
    </row>
    <row r="206" spans="1:5" x14ac:dyDescent="0.25">
      <c r="A206" s="3"/>
      <c r="B206" s="81"/>
      <c r="C206" s="81"/>
      <c r="D206" s="3"/>
      <c r="E206" s="3"/>
    </row>
    <row r="207" spans="1:5" x14ac:dyDescent="0.25">
      <c r="A207" s="3"/>
      <c r="B207" s="81"/>
      <c r="C207" s="81"/>
      <c r="D207" s="3"/>
      <c r="E207" s="3"/>
    </row>
    <row r="208" spans="1:5" x14ac:dyDescent="0.25">
      <c r="A208" s="3"/>
      <c r="B208" s="81"/>
      <c r="C208" s="81"/>
      <c r="D208" s="3"/>
      <c r="E208" s="3"/>
    </row>
    <row r="209" spans="1:5" x14ac:dyDescent="0.25">
      <c r="A209" s="3"/>
      <c r="B209" s="81"/>
      <c r="C209" s="81"/>
      <c r="D209" s="3"/>
      <c r="E209" s="3"/>
    </row>
    <row r="210" spans="1:5" x14ac:dyDescent="0.25">
      <c r="A210" s="3"/>
      <c r="B210" s="81"/>
      <c r="C210" s="81"/>
      <c r="D210" s="3"/>
      <c r="E210" s="3"/>
    </row>
    <row r="211" spans="1:5" x14ac:dyDescent="0.25">
      <c r="A211" s="3"/>
      <c r="B211" s="81"/>
      <c r="C211" s="81"/>
      <c r="D211" s="3"/>
      <c r="E211" s="3"/>
    </row>
    <row r="212" spans="1:5" x14ac:dyDescent="0.25">
      <c r="A212" s="3"/>
      <c r="B212" s="81"/>
      <c r="C212" s="81"/>
      <c r="D212" s="3"/>
      <c r="E212" s="3"/>
    </row>
    <row r="213" spans="1:5" x14ac:dyDescent="0.25">
      <c r="A213" s="3"/>
      <c r="B213" s="81"/>
      <c r="C213" s="81"/>
      <c r="D213" s="3"/>
      <c r="E213" s="3"/>
    </row>
    <row r="214" spans="1:5" x14ac:dyDescent="0.25">
      <c r="A214" s="3"/>
      <c r="B214" s="81"/>
      <c r="C214" s="81"/>
      <c r="D214" s="3"/>
      <c r="E214" s="3"/>
    </row>
    <row r="215" spans="1:5" x14ac:dyDescent="0.25">
      <c r="A215" s="3"/>
      <c r="B215" s="81"/>
      <c r="C215" s="81"/>
      <c r="D215" s="3"/>
      <c r="E215" s="3"/>
    </row>
    <row r="216" spans="1:5" x14ac:dyDescent="0.25">
      <c r="A216" s="3"/>
      <c r="B216" s="81"/>
      <c r="C216" s="81"/>
      <c r="D216" s="3"/>
      <c r="E216" s="3"/>
    </row>
    <row r="217" spans="1:5" x14ac:dyDescent="0.25">
      <c r="A217" s="3"/>
      <c r="B217" s="81"/>
      <c r="C217" s="81"/>
      <c r="D217" s="3"/>
      <c r="E217" s="3"/>
    </row>
    <row r="218" spans="1:5" x14ac:dyDescent="0.25">
      <c r="A218" s="3"/>
      <c r="B218" s="81"/>
      <c r="C218" s="81"/>
      <c r="D218" s="3"/>
      <c r="E218" s="3"/>
    </row>
    <row r="219" spans="1:5" x14ac:dyDescent="0.25">
      <c r="A219" s="3"/>
      <c r="B219" s="81"/>
      <c r="C219" s="81"/>
      <c r="D219" s="3"/>
      <c r="E219" s="3"/>
    </row>
    <row r="220" spans="1:5" x14ac:dyDescent="0.25">
      <c r="A220" s="3"/>
      <c r="B220" s="81"/>
      <c r="C220" s="81"/>
      <c r="D220" s="3"/>
      <c r="E220" s="3"/>
    </row>
    <row r="221" spans="1:5" x14ac:dyDescent="0.25">
      <c r="A221" s="3"/>
      <c r="B221" s="81"/>
      <c r="C221" s="81"/>
      <c r="D221" s="3"/>
      <c r="E221" s="3"/>
    </row>
    <row r="222" spans="1:5" x14ac:dyDescent="0.25">
      <c r="A222" s="3"/>
      <c r="B222" s="81"/>
      <c r="C222" s="81"/>
      <c r="D222" s="3"/>
      <c r="E222" s="3"/>
    </row>
    <row r="223" spans="1:5" x14ac:dyDescent="0.25">
      <c r="A223" s="3"/>
      <c r="B223" s="81"/>
      <c r="C223" s="81"/>
      <c r="D223" s="3"/>
      <c r="E223" s="3"/>
    </row>
    <row r="224" spans="1:5" x14ac:dyDescent="0.25">
      <c r="A224" s="3"/>
      <c r="B224" s="81"/>
      <c r="C224" s="81"/>
      <c r="D224" s="3"/>
      <c r="E224" s="3"/>
    </row>
    <row r="225" spans="1:5" x14ac:dyDescent="0.25">
      <c r="A225" s="3"/>
      <c r="B225" s="81"/>
      <c r="C225" s="81"/>
      <c r="D225" s="3"/>
      <c r="E225" s="3"/>
    </row>
    <row r="226" spans="1:5" x14ac:dyDescent="0.25">
      <c r="A226" s="3"/>
      <c r="B226" s="81"/>
      <c r="C226" s="81"/>
      <c r="D226" s="3"/>
      <c r="E226" s="3"/>
    </row>
    <row r="227" spans="1:5" x14ac:dyDescent="0.25">
      <c r="A227" s="3"/>
      <c r="B227" s="81"/>
      <c r="C227" s="81"/>
      <c r="D227" s="3"/>
      <c r="E227" s="3"/>
    </row>
    <row r="228" spans="1:5" x14ac:dyDescent="0.25">
      <c r="A228" s="3"/>
      <c r="B228" s="81"/>
      <c r="C228" s="81"/>
      <c r="D228" s="3"/>
      <c r="E228" s="3"/>
    </row>
    <row r="229" spans="1:5" x14ac:dyDescent="0.25">
      <c r="A229" s="3"/>
      <c r="B229" s="81"/>
      <c r="C229" s="81"/>
      <c r="D229" s="3"/>
      <c r="E229" s="3"/>
    </row>
    <row r="230" spans="1:5" x14ac:dyDescent="0.25">
      <c r="A230" s="3"/>
      <c r="B230" s="81"/>
      <c r="C230" s="81"/>
      <c r="D230" s="3"/>
      <c r="E230" s="3"/>
    </row>
    <row r="231" spans="1:5" x14ac:dyDescent="0.25">
      <c r="A231" s="3"/>
      <c r="B231" s="81"/>
      <c r="C231" s="81"/>
      <c r="D231" s="3"/>
      <c r="E231" s="3"/>
    </row>
    <row r="232" spans="1:5" x14ac:dyDescent="0.25">
      <c r="A232" s="3"/>
      <c r="B232" s="81"/>
      <c r="C232" s="81"/>
      <c r="D232" s="3"/>
      <c r="E232" s="3"/>
    </row>
    <row r="233" spans="1:5" x14ac:dyDescent="0.25">
      <c r="A233" s="3"/>
      <c r="B233" s="81"/>
      <c r="C233" s="81"/>
      <c r="D233" s="3"/>
      <c r="E233" s="3"/>
    </row>
    <row r="234" spans="1:5" x14ac:dyDescent="0.25">
      <c r="A234" s="3"/>
      <c r="B234" s="81"/>
      <c r="C234" s="81"/>
      <c r="D234" s="3"/>
      <c r="E234" s="3"/>
    </row>
    <row r="235" spans="1:5" x14ac:dyDescent="0.25">
      <c r="A235" s="3"/>
      <c r="B235" s="81"/>
      <c r="C235" s="81"/>
      <c r="D235" s="3"/>
      <c r="E235" s="3"/>
    </row>
    <row r="236" spans="1:5" x14ac:dyDescent="0.25">
      <c r="A236" s="3"/>
      <c r="B236" s="81"/>
      <c r="C236" s="81"/>
      <c r="D236" s="3"/>
      <c r="E236" s="3"/>
    </row>
    <row r="237" spans="1:5" x14ac:dyDescent="0.25">
      <c r="A237" s="3"/>
      <c r="B237" s="81"/>
      <c r="C237" s="81"/>
      <c r="D237" s="3"/>
      <c r="E237" s="3"/>
    </row>
    <row r="238" spans="1:5" x14ac:dyDescent="0.25">
      <c r="A238" s="3"/>
      <c r="B238" s="81"/>
      <c r="C238" s="81"/>
      <c r="D238" s="3"/>
      <c r="E238" s="3"/>
    </row>
    <row r="239" spans="1:5" x14ac:dyDescent="0.25">
      <c r="A239" s="3"/>
      <c r="B239" s="81"/>
      <c r="C239" s="81"/>
      <c r="D239" s="3"/>
      <c r="E239" s="3"/>
    </row>
    <row r="240" spans="1:5" x14ac:dyDescent="0.25">
      <c r="A240" s="3"/>
      <c r="B240" s="81"/>
      <c r="C240" s="81"/>
      <c r="D240" s="3"/>
      <c r="E240" s="3"/>
    </row>
    <row r="241" spans="1:5" x14ac:dyDescent="0.25">
      <c r="A241" s="3"/>
      <c r="B241" s="81"/>
      <c r="C241" s="81"/>
      <c r="D241" s="3"/>
      <c r="E241" s="3"/>
    </row>
  </sheetData>
  <dataValidations count="2">
    <dataValidation type="list" allowBlank="1" showInputMessage="1" showErrorMessage="1" sqref="B6:B241" xr:uid="{00000000-0002-0000-0300-000000000000}">
      <formula1>GroupDescription</formula1>
    </dataValidation>
    <dataValidation type="list" errorStyle="warning" allowBlank="1" showInputMessage="1" sqref="C6:C241" xr:uid="{00000000-0002-0000-0300-000001000000}">
      <formula1>Activity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AB132"/>
  <sheetViews>
    <sheetView showGridLines="0" zoomScale="70" zoomScaleNormal="70" workbookViewId="0">
      <selection activeCell="E7" sqref="E7"/>
    </sheetView>
  </sheetViews>
  <sheetFormatPr baseColWidth="10" defaultColWidth="11.42578125" defaultRowHeight="15" x14ac:dyDescent="0.25"/>
  <cols>
    <col min="1" max="4" width="11.5703125" style="16" customWidth="1"/>
    <col min="5" max="5" width="17.28515625" style="16" customWidth="1"/>
    <col min="6" max="6" width="26.7109375" style="1" customWidth="1"/>
    <col min="7" max="7" width="15.85546875" style="1" bestFit="1" customWidth="1"/>
    <col min="8" max="9" width="19.5703125" style="1" customWidth="1"/>
    <col min="10" max="10" width="21.28515625" style="1" bestFit="1" customWidth="1"/>
    <col min="11" max="11" width="21.28515625" style="1" customWidth="1"/>
    <col min="12" max="12" width="21.28515625" style="1" bestFit="1" customWidth="1"/>
    <col min="13" max="13" width="19.5703125" style="1" customWidth="1"/>
    <col min="14" max="14" width="18.140625" style="1" customWidth="1"/>
    <col min="15" max="15" width="20.28515625" style="1" bestFit="1" customWidth="1"/>
    <col min="16" max="16" width="38.28515625" style="1" bestFit="1" customWidth="1"/>
    <col min="17" max="17" width="18.85546875" style="1" customWidth="1"/>
    <col min="18" max="18" width="21.28515625" style="1" customWidth="1"/>
    <col min="19" max="19" width="28.140625" style="1" customWidth="1"/>
    <col min="20" max="20" width="26.140625" style="1" customWidth="1"/>
    <col min="21" max="21" width="18.28515625" style="1" customWidth="1"/>
    <col min="22" max="22" width="24" style="1" bestFit="1" customWidth="1"/>
    <col min="23" max="23" width="26.42578125" style="1" bestFit="1" customWidth="1"/>
    <col min="24" max="24" width="26.42578125" style="1" customWidth="1"/>
    <col min="25" max="25" width="26.42578125" style="1" bestFit="1" customWidth="1"/>
    <col min="26" max="26" width="25" style="1" customWidth="1"/>
    <col min="27" max="27" width="47.7109375" style="1" customWidth="1"/>
    <col min="28" max="28" width="35.28515625" style="1" customWidth="1"/>
    <col min="29" max="16384" width="11.42578125" style="1"/>
  </cols>
  <sheetData>
    <row r="1" spans="1:28" ht="15.75" x14ac:dyDescent="0.25">
      <c r="A1" s="152" t="s">
        <v>164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49" t="s">
        <v>147</v>
      </c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1"/>
      <c r="AB1" s="134" t="s">
        <v>146</v>
      </c>
    </row>
    <row r="2" spans="1:28" s="6" customFormat="1" ht="60" x14ac:dyDescent="0.25">
      <c r="A2" s="29" t="s">
        <v>57</v>
      </c>
      <c r="B2" s="30" t="s">
        <v>56</v>
      </c>
      <c r="C2" s="30" t="s">
        <v>55</v>
      </c>
      <c r="D2" s="30" t="s">
        <v>53</v>
      </c>
      <c r="E2" s="30" t="s">
        <v>52</v>
      </c>
      <c r="F2" s="30" t="s">
        <v>151</v>
      </c>
      <c r="G2" s="30" t="s">
        <v>39</v>
      </c>
      <c r="H2" s="30" t="s">
        <v>54</v>
      </c>
      <c r="I2" s="30" t="s">
        <v>150</v>
      </c>
      <c r="J2" s="30" t="s">
        <v>84</v>
      </c>
      <c r="K2" s="30" t="s">
        <v>1</v>
      </c>
      <c r="L2" s="30" t="s">
        <v>128</v>
      </c>
      <c r="M2" s="23" t="s">
        <v>144</v>
      </c>
      <c r="N2" s="23" t="s">
        <v>51</v>
      </c>
      <c r="O2" s="23" t="s">
        <v>167</v>
      </c>
      <c r="P2" s="23" t="s">
        <v>169</v>
      </c>
      <c r="Q2" s="23" t="s">
        <v>182</v>
      </c>
      <c r="R2" s="23" t="s">
        <v>184</v>
      </c>
      <c r="S2" s="23" t="s">
        <v>49</v>
      </c>
      <c r="T2" s="23" t="s">
        <v>48</v>
      </c>
      <c r="U2" s="23" t="s">
        <v>47</v>
      </c>
      <c r="V2" s="23" t="s">
        <v>46</v>
      </c>
      <c r="W2" s="23" t="s">
        <v>45</v>
      </c>
      <c r="X2" s="23" t="s">
        <v>69</v>
      </c>
      <c r="Y2" s="23" t="s">
        <v>44</v>
      </c>
      <c r="Z2" s="23" t="s">
        <v>43</v>
      </c>
      <c r="AA2" s="23" t="s">
        <v>42</v>
      </c>
      <c r="AB2" s="22" t="s">
        <v>83</v>
      </c>
    </row>
    <row r="3" spans="1:28" s="6" customFormat="1" ht="90" x14ac:dyDescent="0.25">
      <c r="A3" s="29" t="s">
        <v>41</v>
      </c>
      <c r="B3" s="31" t="s">
        <v>40</v>
      </c>
      <c r="C3" s="31" t="s">
        <v>72</v>
      </c>
      <c r="D3" s="31" t="s">
        <v>35</v>
      </c>
      <c r="E3" s="31" t="s">
        <v>34</v>
      </c>
      <c r="F3" s="31"/>
      <c r="G3" s="31" t="s">
        <v>39</v>
      </c>
      <c r="H3" s="31" t="s">
        <v>38</v>
      </c>
      <c r="I3" s="31" t="s">
        <v>148</v>
      </c>
      <c r="J3" s="31" t="s">
        <v>142</v>
      </c>
      <c r="K3" s="31" t="s">
        <v>178</v>
      </c>
      <c r="L3" s="31" t="s">
        <v>129</v>
      </c>
      <c r="M3" s="26" t="s">
        <v>145</v>
      </c>
      <c r="N3" s="26"/>
      <c r="O3" s="26"/>
      <c r="P3" s="26" t="s">
        <v>109</v>
      </c>
      <c r="Q3" s="26" t="s">
        <v>137</v>
      </c>
      <c r="R3" s="26" t="s">
        <v>137</v>
      </c>
      <c r="S3" s="26"/>
      <c r="T3" s="26" t="s">
        <v>33</v>
      </c>
      <c r="U3" s="26"/>
      <c r="V3" s="26" t="s">
        <v>32</v>
      </c>
      <c r="W3" s="26" t="s">
        <v>31</v>
      </c>
      <c r="X3" s="26" t="s">
        <v>70</v>
      </c>
      <c r="Y3" s="26" t="s">
        <v>30</v>
      </c>
      <c r="Z3" s="26"/>
      <c r="AA3" s="26" t="s">
        <v>29</v>
      </c>
      <c r="AB3" s="13" t="s">
        <v>79</v>
      </c>
    </row>
    <row r="4" spans="1:28" s="6" customFormat="1" x14ac:dyDescent="0.25">
      <c r="A4" s="29" t="s">
        <v>28</v>
      </c>
      <c r="B4" s="17" t="s">
        <v>25</v>
      </c>
      <c r="C4" s="17" t="s">
        <v>25</v>
      </c>
      <c r="D4" s="17" t="s">
        <v>25</v>
      </c>
      <c r="E4" s="17" t="s">
        <v>25</v>
      </c>
      <c r="F4" s="17" t="s">
        <v>25</v>
      </c>
      <c r="G4" s="17" t="s">
        <v>25</v>
      </c>
      <c r="H4" s="17" t="s">
        <v>25</v>
      </c>
      <c r="I4" s="17" t="s">
        <v>71</v>
      </c>
      <c r="J4" s="17" t="s">
        <v>25</v>
      </c>
      <c r="K4" s="17" t="s">
        <v>71</v>
      </c>
      <c r="L4" s="17" t="s">
        <v>85</v>
      </c>
      <c r="M4" s="7" t="s">
        <v>25</v>
      </c>
      <c r="N4" s="7" t="s">
        <v>25</v>
      </c>
      <c r="O4" s="7" t="s">
        <v>27</v>
      </c>
      <c r="P4" s="7" t="s">
        <v>25</v>
      </c>
      <c r="Q4" s="7" t="s">
        <v>71</v>
      </c>
      <c r="R4" s="7" t="s">
        <v>71</v>
      </c>
      <c r="S4" s="7" t="s">
        <v>25</v>
      </c>
      <c r="T4" s="7" t="s">
        <v>25</v>
      </c>
      <c r="U4" s="7" t="s">
        <v>25</v>
      </c>
      <c r="V4" s="7" t="s">
        <v>26</v>
      </c>
      <c r="W4" s="7" t="s">
        <v>25</v>
      </c>
      <c r="X4" s="7" t="s">
        <v>71</v>
      </c>
      <c r="Y4" s="7" t="s">
        <v>25</v>
      </c>
      <c r="Z4" s="7" t="s">
        <v>25</v>
      </c>
      <c r="AA4" s="7" t="s">
        <v>25</v>
      </c>
      <c r="AB4" s="20" t="s">
        <v>80</v>
      </c>
    </row>
    <row r="5" spans="1:28" s="101" customFormat="1" ht="60" x14ac:dyDescent="0.25">
      <c r="A5" s="72" t="s">
        <v>24</v>
      </c>
      <c r="B5" s="99" t="s">
        <v>22</v>
      </c>
      <c r="C5" s="99" t="s">
        <v>22</v>
      </c>
      <c r="D5" s="99" t="s">
        <v>22</v>
      </c>
      <c r="E5" s="99" t="s">
        <v>22</v>
      </c>
      <c r="F5" s="99" t="s">
        <v>22</v>
      </c>
      <c r="G5" s="99" t="s">
        <v>22</v>
      </c>
      <c r="H5" s="99" t="s">
        <v>22</v>
      </c>
      <c r="I5" s="99" t="s">
        <v>22</v>
      </c>
      <c r="J5" s="99" t="s">
        <v>22</v>
      </c>
      <c r="K5" s="99" t="s">
        <v>22</v>
      </c>
      <c r="L5" s="100" t="s">
        <v>23</v>
      </c>
      <c r="M5" s="75" t="s">
        <v>22</v>
      </c>
      <c r="N5" s="75" t="s">
        <v>22</v>
      </c>
      <c r="O5" s="75" t="s">
        <v>22</v>
      </c>
      <c r="P5" s="75" t="s">
        <v>22</v>
      </c>
      <c r="Q5" s="75" t="s">
        <v>22</v>
      </c>
      <c r="R5" s="75" t="s">
        <v>22</v>
      </c>
      <c r="S5" s="75" t="s">
        <v>22</v>
      </c>
      <c r="T5" s="75" t="s">
        <v>22</v>
      </c>
      <c r="U5" s="75" t="s">
        <v>22</v>
      </c>
      <c r="V5" s="75" t="s">
        <v>22</v>
      </c>
      <c r="W5" s="75" t="s">
        <v>22</v>
      </c>
      <c r="X5" s="96" t="s">
        <v>23</v>
      </c>
      <c r="Y5" s="75" t="s">
        <v>22</v>
      </c>
      <c r="Z5" s="75" t="s">
        <v>22</v>
      </c>
      <c r="AA5" s="75" t="s">
        <v>22</v>
      </c>
      <c r="AB5" s="74" t="s">
        <v>81</v>
      </c>
    </row>
    <row r="6" spans="1:28" s="119" customFormat="1" ht="30" x14ac:dyDescent="0.25">
      <c r="A6" s="117" t="s">
        <v>21</v>
      </c>
      <c r="B6" s="118" t="s">
        <v>20</v>
      </c>
      <c r="C6" s="118" t="s">
        <v>19</v>
      </c>
      <c r="D6" s="118" t="s">
        <v>14</v>
      </c>
      <c r="E6" s="118" t="s">
        <v>13</v>
      </c>
      <c r="F6" s="118" t="s">
        <v>82</v>
      </c>
      <c r="G6" s="118" t="s">
        <v>18</v>
      </c>
      <c r="H6" s="118" t="s">
        <v>17</v>
      </c>
      <c r="I6" s="118" t="s">
        <v>149</v>
      </c>
      <c r="J6" s="118" t="s">
        <v>155</v>
      </c>
      <c r="K6" s="118" t="s">
        <v>161</v>
      </c>
      <c r="L6" s="118" t="s">
        <v>130</v>
      </c>
      <c r="M6" s="118" t="s">
        <v>73</v>
      </c>
      <c r="N6" s="118" t="s">
        <v>11</v>
      </c>
      <c r="O6" s="118" t="s">
        <v>12</v>
      </c>
      <c r="P6" s="118" t="s">
        <v>9</v>
      </c>
      <c r="Q6" s="118" t="s">
        <v>181</v>
      </c>
      <c r="R6" s="118" t="s">
        <v>180</v>
      </c>
      <c r="S6" s="118" t="s">
        <v>8</v>
      </c>
      <c r="T6" s="118" t="s">
        <v>7</v>
      </c>
      <c r="U6" s="118" t="s">
        <v>6</v>
      </c>
      <c r="V6" s="118" t="s">
        <v>5</v>
      </c>
      <c r="W6" s="118" t="s">
        <v>4</v>
      </c>
      <c r="X6" s="118" t="s">
        <v>0</v>
      </c>
      <c r="Y6" s="118" t="s">
        <v>3</v>
      </c>
      <c r="Z6" s="118" t="s">
        <v>74</v>
      </c>
      <c r="AA6" s="118" t="s">
        <v>2</v>
      </c>
      <c r="AB6" s="118" t="s">
        <v>76</v>
      </c>
    </row>
    <row r="7" spans="1:28" x14ac:dyDescent="0.25">
      <c r="A7" s="15"/>
      <c r="B7" s="15">
        <f>StudyDetails!$B$7</f>
        <v>0</v>
      </c>
      <c r="C7" s="15">
        <f>StudyDetails!$D$7</f>
        <v>0</v>
      </c>
      <c r="D7" s="15">
        <f>StudyDetails!$E$7</f>
        <v>0</v>
      </c>
      <c r="E7" s="15">
        <f>StudyDetails!$I$7</f>
        <v>0</v>
      </c>
      <c r="F7" s="3">
        <f>Treatment!J8</f>
        <v>0</v>
      </c>
      <c r="G7" s="3">
        <f>Treatment!M8</f>
        <v>0</v>
      </c>
      <c r="H7" s="3">
        <f>Treatment!N8</f>
        <v>0</v>
      </c>
      <c r="I7" s="3">
        <f>Treatment!T8</f>
        <v>0</v>
      </c>
      <c r="J7" s="3">
        <f>Treatment!B8</f>
        <v>0</v>
      </c>
      <c r="K7" s="3">
        <f>Treatment!C8</f>
        <v>1</v>
      </c>
      <c r="L7" s="3">
        <f>Treatment!D8</f>
        <v>0</v>
      </c>
      <c r="M7" s="3"/>
      <c r="N7" s="3"/>
      <c r="O7" s="115"/>
      <c r="P7" s="116"/>
      <c r="Q7" s="3"/>
      <c r="R7" s="3"/>
      <c r="S7" s="3"/>
      <c r="T7" s="3"/>
      <c r="U7" s="37"/>
      <c r="V7" s="39"/>
      <c r="W7" s="5"/>
      <c r="X7" s="11"/>
      <c r="Y7" s="3"/>
      <c r="Z7" s="3"/>
      <c r="AA7" s="2"/>
      <c r="AB7" s="12" t="str">
        <f>IF(ISNA(MATCH(CONCATENATE(G7,H7),RefToDict!Q:Q,0)),CHAR(251),CHAR(252))</f>
        <v>û</v>
      </c>
    </row>
    <row r="8" spans="1:28" x14ac:dyDescent="0.25">
      <c r="A8" s="15"/>
      <c r="B8" s="15">
        <f>StudyDetails!$B$7</f>
        <v>0</v>
      </c>
      <c r="C8" s="15">
        <f>StudyDetails!$D$7</f>
        <v>0</v>
      </c>
      <c r="D8" s="15">
        <f>StudyDetails!$E$7</f>
        <v>0</v>
      </c>
      <c r="E8" s="15">
        <f>StudyDetails!$I$7</f>
        <v>0</v>
      </c>
      <c r="F8" s="3">
        <f>Treatment!J9</f>
        <v>0</v>
      </c>
      <c r="G8" s="3">
        <f>Treatment!M9</f>
        <v>0</v>
      </c>
      <c r="H8" s="3">
        <f>Treatment!N9</f>
        <v>0</v>
      </c>
      <c r="I8" s="3">
        <f>Treatment!T9</f>
        <v>0</v>
      </c>
      <c r="J8" s="3">
        <f>Treatment!B9</f>
        <v>0</v>
      </c>
      <c r="K8" s="3">
        <f>Treatment!C9</f>
        <v>2</v>
      </c>
      <c r="L8" s="3">
        <f>Treatment!D9</f>
        <v>0</v>
      </c>
      <c r="M8" s="3"/>
      <c r="N8" s="3"/>
      <c r="O8" s="115"/>
      <c r="P8" s="116"/>
      <c r="Q8" s="3"/>
      <c r="R8" s="3"/>
      <c r="S8" s="3"/>
      <c r="T8" s="3"/>
      <c r="U8" s="37"/>
      <c r="V8" s="39"/>
      <c r="W8" s="5"/>
      <c r="X8" s="11"/>
      <c r="Y8" s="3"/>
      <c r="Z8" s="3"/>
      <c r="AA8" s="2"/>
      <c r="AB8" s="12" t="str">
        <f>IF(ISNA(MATCH(CONCATENATE(G8,H8),RefToDict!Q:Q,0)),CHAR(251),CHAR(252))</f>
        <v>û</v>
      </c>
    </row>
    <row r="9" spans="1:28" x14ac:dyDescent="0.25">
      <c r="A9" s="15"/>
      <c r="B9" s="15">
        <f>StudyDetails!$B$7</f>
        <v>0</v>
      </c>
      <c r="C9" s="15">
        <f>StudyDetails!$D$7</f>
        <v>0</v>
      </c>
      <c r="D9" s="15">
        <f>StudyDetails!$E$7</f>
        <v>0</v>
      </c>
      <c r="E9" s="15">
        <f>StudyDetails!$I$7</f>
        <v>0</v>
      </c>
      <c r="F9" s="3">
        <f>Treatment!J10</f>
        <v>0</v>
      </c>
      <c r="G9" s="3">
        <f>Treatment!M10</f>
        <v>0</v>
      </c>
      <c r="H9" s="3">
        <f>Treatment!N10</f>
        <v>0</v>
      </c>
      <c r="I9" s="3">
        <f>Treatment!T10</f>
        <v>0</v>
      </c>
      <c r="J9" s="3">
        <f>Treatment!B10</f>
        <v>0</v>
      </c>
      <c r="K9" s="3">
        <f>Treatment!C10</f>
        <v>3</v>
      </c>
      <c r="L9" s="3">
        <f>Treatment!D10</f>
        <v>0</v>
      </c>
      <c r="M9" s="3"/>
      <c r="N9" s="3"/>
      <c r="O9" s="115"/>
      <c r="P9" s="116"/>
      <c r="Q9" s="3"/>
      <c r="R9" s="3"/>
      <c r="S9" s="3"/>
      <c r="T9" s="3"/>
      <c r="U9" s="37"/>
      <c r="V9" s="39"/>
      <c r="W9" s="5"/>
      <c r="X9" s="11"/>
      <c r="Y9" s="3"/>
      <c r="Z9" s="3"/>
      <c r="AA9" s="2"/>
      <c r="AB9" s="12" t="str">
        <f>IF(ISNA(MATCH(CONCATENATE(G9,H9),RefToDict!Q:Q,0)),CHAR(251),CHAR(252))</f>
        <v>û</v>
      </c>
    </row>
    <row r="10" spans="1:28" x14ac:dyDescent="0.25">
      <c r="A10" s="15"/>
      <c r="B10" s="15">
        <f>StudyDetails!$B$7</f>
        <v>0</v>
      </c>
      <c r="C10" s="15">
        <f>StudyDetails!$D$7</f>
        <v>0</v>
      </c>
      <c r="D10" s="15">
        <f>StudyDetails!$E$7</f>
        <v>0</v>
      </c>
      <c r="E10" s="15">
        <f>StudyDetails!$I$7</f>
        <v>0</v>
      </c>
      <c r="F10" s="3">
        <f>Treatment!J11</f>
        <v>0</v>
      </c>
      <c r="G10" s="3">
        <f>Treatment!M11</f>
        <v>0</v>
      </c>
      <c r="H10" s="3">
        <f>Treatment!N11</f>
        <v>0</v>
      </c>
      <c r="I10" s="3">
        <f>Treatment!T11</f>
        <v>0</v>
      </c>
      <c r="J10" s="3">
        <f>Treatment!B11</f>
        <v>0</v>
      </c>
      <c r="K10" s="3">
        <f>Treatment!C11</f>
        <v>4</v>
      </c>
      <c r="L10" s="3">
        <f>Treatment!D11</f>
        <v>0</v>
      </c>
      <c r="M10" s="3"/>
      <c r="N10" s="3"/>
      <c r="O10" s="115"/>
      <c r="P10" s="116"/>
      <c r="Q10" s="3"/>
      <c r="R10" s="3"/>
      <c r="S10" s="3"/>
      <c r="T10" s="3"/>
      <c r="U10" s="37"/>
      <c r="V10" s="39"/>
      <c r="W10" s="5"/>
      <c r="X10" s="11"/>
      <c r="Y10" s="3"/>
      <c r="Z10" s="3"/>
      <c r="AA10" s="2"/>
      <c r="AB10" s="12" t="str">
        <f>IF(ISNA(MATCH(CONCATENATE(G10,H10),RefToDict!Q:Q,0)),CHAR(251),CHAR(252))</f>
        <v>û</v>
      </c>
    </row>
    <row r="11" spans="1:28" x14ac:dyDescent="0.25">
      <c r="A11" s="15"/>
      <c r="B11" s="15">
        <f>StudyDetails!$B$7</f>
        <v>0</v>
      </c>
      <c r="C11" s="15">
        <f>StudyDetails!$D$7</f>
        <v>0</v>
      </c>
      <c r="D11" s="15">
        <f>StudyDetails!$E$7</f>
        <v>0</v>
      </c>
      <c r="E11" s="15">
        <f>StudyDetails!$I$7</f>
        <v>0</v>
      </c>
      <c r="F11" s="3">
        <f>Treatment!J12</f>
        <v>0</v>
      </c>
      <c r="G11" s="3">
        <f>Treatment!M12</f>
        <v>0</v>
      </c>
      <c r="H11" s="3">
        <f>Treatment!N12</f>
        <v>0</v>
      </c>
      <c r="I11" s="3">
        <f>Treatment!T12</f>
        <v>0</v>
      </c>
      <c r="J11" s="3">
        <f>Treatment!B12</f>
        <v>0</v>
      </c>
      <c r="K11" s="3">
        <f>Treatment!C12</f>
        <v>5</v>
      </c>
      <c r="L11" s="3">
        <f>Treatment!D12</f>
        <v>0</v>
      </c>
      <c r="M11" s="3"/>
      <c r="N11" s="3"/>
      <c r="O11" s="115"/>
      <c r="P11" s="116"/>
      <c r="Q11" s="3"/>
      <c r="R11" s="3"/>
      <c r="S11" s="3"/>
      <c r="T11" s="3"/>
      <c r="U11" s="37"/>
      <c r="V11" s="39"/>
      <c r="W11" s="5"/>
      <c r="X11" s="11"/>
      <c r="Y11" s="3"/>
      <c r="Z11" s="3"/>
      <c r="AA11" s="2"/>
      <c r="AB11" s="12" t="str">
        <f>IF(ISNA(MATCH(CONCATENATE(G11,H11),RefToDict!Q:Q,0)),CHAR(251),CHAR(252))</f>
        <v>û</v>
      </c>
    </row>
    <row r="12" spans="1:28" x14ac:dyDescent="0.25">
      <c r="A12" s="15"/>
      <c r="B12" s="15">
        <f>StudyDetails!$B$7</f>
        <v>0</v>
      </c>
      <c r="C12" s="15">
        <f>StudyDetails!$D$7</f>
        <v>0</v>
      </c>
      <c r="D12" s="15">
        <f>StudyDetails!$E$7</f>
        <v>0</v>
      </c>
      <c r="E12" s="15">
        <f>StudyDetails!$I$7</f>
        <v>0</v>
      </c>
      <c r="F12" s="3">
        <f>Treatment!J13</f>
        <v>0</v>
      </c>
      <c r="G12" s="3">
        <f>Treatment!M13</f>
        <v>0</v>
      </c>
      <c r="H12" s="3">
        <f>Treatment!N13</f>
        <v>0</v>
      </c>
      <c r="I12" s="3">
        <f>Treatment!T13</f>
        <v>0</v>
      </c>
      <c r="J12" s="3">
        <f>Treatment!B13</f>
        <v>0</v>
      </c>
      <c r="K12" s="3">
        <f>Treatment!C13</f>
        <v>6</v>
      </c>
      <c r="L12" s="3">
        <f>Treatment!D13</f>
        <v>0</v>
      </c>
      <c r="M12" s="3"/>
      <c r="N12" s="3"/>
      <c r="O12" s="115"/>
      <c r="P12" s="116"/>
      <c r="Q12" s="3"/>
      <c r="R12" s="3"/>
      <c r="S12" s="3"/>
      <c r="T12" s="3"/>
      <c r="U12" s="37"/>
      <c r="V12" s="39"/>
      <c r="W12" s="5"/>
      <c r="X12" s="11"/>
      <c r="Y12" s="3"/>
      <c r="Z12" s="3"/>
      <c r="AA12" s="2"/>
      <c r="AB12" s="12" t="str">
        <f>IF(ISNA(MATCH(CONCATENATE(G12,H12),RefToDict!Q:Q,0)),CHAR(251),CHAR(252))</f>
        <v>û</v>
      </c>
    </row>
    <row r="13" spans="1:28" x14ac:dyDescent="0.25">
      <c r="A13" s="15"/>
      <c r="B13" s="15">
        <f>StudyDetails!$B$7</f>
        <v>0</v>
      </c>
      <c r="C13" s="15">
        <f>StudyDetails!$D$7</f>
        <v>0</v>
      </c>
      <c r="D13" s="15">
        <f>StudyDetails!$E$7</f>
        <v>0</v>
      </c>
      <c r="E13" s="15">
        <f>StudyDetails!$I$7</f>
        <v>0</v>
      </c>
      <c r="F13" s="3">
        <f>Treatment!J14</f>
        <v>0</v>
      </c>
      <c r="G13" s="3">
        <f>Treatment!M14</f>
        <v>0</v>
      </c>
      <c r="H13" s="3">
        <f>Treatment!N14</f>
        <v>0</v>
      </c>
      <c r="I13" s="3">
        <f>Treatment!T14</f>
        <v>0</v>
      </c>
      <c r="J13" s="3">
        <f>Treatment!B14</f>
        <v>0</v>
      </c>
      <c r="K13" s="3">
        <f>Treatment!C14</f>
        <v>7</v>
      </c>
      <c r="L13" s="3">
        <f>Treatment!D14</f>
        <v>0</v>
      </c>
      <c r="M13" s="3"/>
      <c r="N13" s="3"/>
      <c r="O13" s="115"/>
      <c r="P13" s="116"/>
      <c r="Q13" s="3"/>
      <c r="R13" s="3"/>
      <c r="S13" s="3"/>
      <c r="T13" s="3"/>
      <c r="U13" s="37"/>
      <c r="V13" s="39"/>
      <c r="W13" s="5"/>
      <c r="X13" s="11"/>
      <c r="Y13" s="3"/>
      <c r="Z13" s="3"/>
      <c r="AA13" s="2"/>
      <c r="AB13" s="12" t="str">
        <f>IF(ISNA(MATCH(CONCATENATE(G13,H13),RefToDict!Q:Q,0)),CHAR(251),CHAR(252))</f>
        <v>û</v>
      </c>
    </row>
    <row r="14" spans="1:28" x14ac:dyDescent="0.25">
      <c r="A14" s="15"/>
      <c r="B14" s="15">
        <f>StudyDetails!$B$7</f>
        <v>0</v>
      </c>
      <c r="C14" s="15">
        <f>StudyDetails!$D$7</f>
        <v>0</v>
      </c>
      <c r="D14" s="15">
        <f>StudyDetails!$E$7</f>
        <v>0</v>
      </c>
      <c r="E14" s="15">
        <f>StudyDetails!$I$7</f>
        <v>0</v>
      </c>
      <c r="F14" s="3">
        <f>Treatment!J15</f>
        <v>0</v>
      </c>
      <c r="G14" s="3">
        <f>Treatment!M15</f>
        <v>0</v>
      </c>
      <c r="H14" s="3">
        <f>Treatment!N15</f>
        <v>0</v>
      </c>
      <c r="I14" s="3">
        <f>Treatment!T15</f>
        <v>0</v>
      </c>
      <c r="J14" s="3">
        <f>Treatment!B15</f>
        <v>0</v>
      </c>
      <c r="K14" s="3">
        <f>Treatment!C15</f>
        <v>8</v>
      </c>
      <c r="L14" s="3">
        <f>Treatment!D15</f>
        <v>0</v>
      </c>
      <c r="M14" s="3"/>
      <c r="N14" s="3"/>
      <c r="O14" s="115"/>
      <c r="P14" s="116"/>
      <c r="Q14" s="3"/>
      <c r="R14" s="3"/>
      <c r="S14" s="3"/>
      <c r="T14" s="3"/>
      <c r="U14" s="37"/>
      <c r="V14" s="39"/>
      <c r="W14" s="5"/>
      <c r="X14" s="11"/>
      <c r="Y14" s="3"/>
      <c r="Z14" s="3"/>
      <c r="AA14" s="2"/>
      <c r="AB14" s="12" t="str">
        <f>IF(ISNA(MATCH(CONCATENATE(G14,H14),RefToDict!Q:Q,0)),CHAR(251),CHAR(252))</f>
        <v>û</v>
      </c>
    </row>
    <row r="15" spans="1:28" x14ac:dyDescent="0.25">
      <c r="A15" s="15"/>
      <c r="B15" s="15">
        <f>StudyDetails!$B$7</f>
        <v>0</v>
      </c>
      <c r="C15" s="15">
        <f>StudyDetails!$D$7</f>
        <v>0</v>
      </c>
      <c r="D15" s="15">
        <f>StudyDetails!$E$7</f>
        <v>0</v>
      </c>
      <c r="E15" s="15">
        <f>StudyDetails!$I$7</f>
        <v>0</v>
      </c>
      <c r="F15" s="3">
        <f>Treatment!J16</f>
        <v>0</v>
      </c>
      <c r="G15" s="3">
        <f>Treatment!M16</f>
        <v>0</v>
      </c>
      <c r="H15" s="3">
        <f>Treatment!N16</f>
        <v>0</v>
      </c>
      <c r="I15" s="3">
        <f>Treatment!T16</f>
        <v>0</v>
      </c>
      <c r="J15" s="3">
        <f>Treatment!B16</f>
        <v>0</v>
      </c>
      <c r="K15" s="3">
        <f>Treatment!C16</f>
        <v>9</v>
      </c>
      <c r="L15" s="3">
        <f>Treatment!D16</f>
        <v>0</v>
      </c>
      <c r="M15" s="3"/>
      <c r="N15" s="3"/>
      <c r="O15" s="115"/>
      <c r="P15" s="116"/>
      <c r="Q15" s="3"/>
      <c r="R15" s="3"/>
      <c r="S15" s="3"/>
      <c r="T15" s="3"/>
      <c r="U15" s="37"/>
      <c r="V15" s="39"/>
      <c r="W15" s="5"/>
      <c r="X15" s="11"/>
      <c r="Y15" s="3"/>
      <c r="Z15" s="3"/>
      <c r="AA15" s="2"/>
      <c r="AB15" s="12" t="str">
        <f>IF(ISNA(MATCH(CONCATENATE(G15,H15),RefToDict!Q:Q,0)),CHAR(251),CHAR(252))</f>
        <v>û</v>
      </c>
    </row>
    <row r="16" spans="1:28" x14ac:dyDescent="0.25">
      <c r="A16" s="15"/>
      <c r="B16" s="15">
        <f>StudyDetails!$B$7</f>
        <v>0</v>
      </c>
      <c r="C16" s="15">
        <f>StudyDetails!$D$7</f>
        <v>0</v>
      </c>
      <c r="D16" s="15">
        <f>StudyDetails!$E$7</f>
        <v>0</v>
      </c>
      <c r="E16" s="15">
        <f>StudyDetails!$I$7</f>
        <v>0</v>
      </c>
      <c r="F16" s="3">
        <f>Treatment!J17</f>
        <v>0</v>
      </c>
      <c r="G16" s="3">
        <f>Treatment!M17</f>
        <v>0</v>
      </c>
      <c r="H16" s="3">
        <f>Treatment!N17</f>
        <v>0</v>
      </c>
      <c r="I16" s="3">
        <f>Treatment!T17</f>
        <v>0</v>
      </c>
      <c r="J16" s="3">
        <f>Treatment!B17</f>
        <v>0</v>
      </c>
      <c r="K16" s="3">
        <f>Treatment!C17</f>
        <v>10</v>
      </c>
      <c r="L16" s="3">
        <f>Treatment!D17</f>
        <v>0</v>
      </c>
      <c r="M16" s="3"/>
      <c r="N16" s="3"/>
      <c r="O16" s="115"/>
      <c r="P16" s="116"/>
      <c r="Q16" s="3"/>
      <c r="R16" s="3"/>
      <c r="S16" s="3"/>
      <c r="T16" s="3"/>
      <c r="U16" s="37"/>
      <c r="V16" s="39"/>
      <c r="W16" s="5"/>
      <c r="X16" s="11"/>
      <c r="Y16" s="3"/>
      <c r="Z16" s="3"/>
      <c r="AA16" s="2"/>
      <c r="AB16" s="12" t="str">
        <f>IF(ISNA(MATCH(CONCATENATE(G16,H16),RefToDict!Q:Q,0)),CHAR(251),CHAR(252))</f>
        <v>û</v>
      </c>
    </row>
    <row r="17" spans="1:28" x14ac:dyDescent="0.25">
      <c r="A17" s="15"/>
      <c r="B17" s="15">
        <f>StudyDetails!$B$7</f>
        <v>0</v>
      </c>
      <c r="C17" s="15">
        <f>StudyDetails!$D$7</f>
        <v>0</v>
      </c>
      <c r="D17" s="15">
        <f>StudyDetails!$E$7</f>
        <v>0</v>
      </c>
      <c r="E17" s="15">
        <f>StudyDetails!$I$7</f>
        <v>0</v>
      </c>
      <c r="F17" s="3">
        <f>Treatment!J18</f>
        <v>0</v>
      </c>
      <c r="G17" s="3">
        <f>Treatment!M18</f>
        <v>0</v>
      </c>
      <c r="H17" s="3">
        <f>Treatment!N18</f>
        <v>0</v>
      </c>
      <c r="I17" s="3">
        <f>Treatment!T18</f>
        <v>0</v>
      </c>
      <c r="J17" s="3">
        <f>Treatment!B18</f>
        <v>0</v>
      </c>
      <c r="K17" s="3">
        <f>Treatment!C18</f>
        <v>11</v>
      </c>
      <c r="L17" s="3">
        <f>Treatment!D18</f>
        <v>0</v>
      </c>
      <c r="M17" s="3"/>
      <c r="N17" s="3"/>
      <c r="O17" s="115"/>
      <c r="P17" s="116"/>
      <c r="Q17" s="3"/>
      <c r="R17" s="3"/>
      <c r="S17" s="3"/>
      <c r="T17" s="3"/>
      <c r="U17" s="37"/>
      <c r="V17" s="39"/>
      <c r="W17" s="5"/>
      <c r="X17" s="11"/>
      <c r="Y17" s="3"/>
      <c r="Z17" s="3"/>
      <c r="AA17" s="2"/>
      <c r="AB17" s="12" t="str">
        <f>IF(ISNA(MATCH(CONCATENATE(G17,H17),RefToDict!Q:Q,0)),CHAR(251),CHAR(252))</f>
        <v>û</v>
      </c>
    </row>
    <row r="18" spans="1:28" x14ac:dyDescent="0.25">
      <c r="A18" s="15"/>
      <c r="B18" s="15">
        <f>StudyDetails!$B$7</f>
        <v>0</v>
      </c>
      <c r="C18" s="15">
        <f>StudyDetails!$D$7</f>
        <v>0</v>
      </c>
      <c r="D18" s="15">
        <f>StudyDetails!$E$7</f>
        <v>0</v>
      </c>
      <c r="E18" s="15">
        <f>StudyDetails!$I$7</f>
        <v>0</v>
      </c>
      <c r="F18" s="3">
        <f>Treatment!J19</f>
        <v>0</v>
      </c>
      <c r="G18" s="3">
        <f>Treatment!M19</f>
        <v>0</v>
      </c>
      <c r="H18" s="3">
        <f>Treatment!N19</f>
        <v>0</v>
      </c>
      <c r="I18" s="3">
        <f>Treatment!T19</f>
        <v>0</v>
      </c>
      <c r="J18" s="3">
        <f>Treatment!B19</f>
        <v>0</v>
      </c>
      <c r="K18" s="3">
        <f>Treatment!C19</f>
        <v>12</v>
      </c>
      <c r="L18" s="3">
        <f>Treatment!D19</f>
        <v>0</v>
      </c>
      <c r="M18" s="3"/>
      <c r="N18" s="3"/>
      <c r="O18" s="115"/>
      <c r="P18" s="116"/>
      <c r="Q18" s="3"/>
      <c r="R18" s="3"/>
      <c r="S18" s="3"/>
      <c r="T18" s="3"/>
      <c r="U18" s="37"/>
      <c r="V18" s="39"/>
      <c r="W18" s="5"/>
      <c r="X18" s="11"/>
      <c r="Y18" s="3"/>
      <c r="Z18" s="3"/>
      <c r="AA18" s="2"/>
      <c r="AB18" s="12" t="str">
        <f>IF(ISNA(MATCH(CONCATENATE(G18,H18),RefToDict!Q:Q,0)),CHAR(251),CHAR(252))</f>
        <v>û</v>
      </c>
    </row>
    <row r="19" spans="1:28" x14ac:dyDescent="0.25">
      <c r="A19" s="15"/>
      <c r="B19" s="15">
        <f>StudyDetails!$B$7</f>
        <v>0</v>
      </c>
      <c r="C19" s="15">
        <f>StudyDetails!$D$7</f>
        <v>0</v>
      </c>
      <c r="D19" s="15">
        <f>StudyDetails!$E$7</f>
        <v>0</v>
      </c>
      <c r="E19" s="15">
        <f>StudyDetails!$I$7</f>
        <v>0</v>
      </c>
      <c r="F19" s="3">
        <f>Treatment!J20</f>
        <v>0</v>
      </c>
      <c r="G19" s="3">
        <f>Treatment!M20</f>
        <v>0</v>
      </c>
      <c r="H19" s="3">
        <f>Treatment!N20</f>
        <v>0</v>
      </c>
      <c r="I19" s="3">
        <f>Treatment!T20</f>
        <v>0</v>
      </c>
      <c r="J19" s="3">
        <f>Treatment!B20</f>
        <v>0</v>
      </c>
      <c r="K19" s="3">
        <f>Treatment!C20</f>
        <v>13</v>
      </c>
      <c r="L19" s="3">
        <f>Treatment!D20</f>
        <v>0</v>
      </c>
      <c r="M19" s="3"/>
      <c r="N19" s="3"/>
      <c r="O19" s="115"/>
      <c r="P19" s="116"/>
      <c r="Q19" s="3"/>
      <c r="R19" s="3"/>
      <c r="S19" s="3"/>
      <c r="T19" s="3"/>
      <c r="U19" s="37"/>
      <c r="V19" s="39"/>
      <c r="W19" s="5"/>
      <c r="X19" s="11"/>
      <c r="Y19" s="3"/>
      <c r="Z19" s="3"/>
      <c r="AA19" s="2"/>
      <c r="AB19" s="12" t="str">
        <f>IF(ISNA(MATCH(CONCATENATE(G19,H19),RefToDict!Q:Q,0)),CHAR(251),CHAR(252))</f>
        <v>û</v>
      </c>
    </row>
    <row r="20" spans="1:28" x14ac:dyDescent="0.25">
      <c r="A20" s="15"/>
      <c r="B20" s="15">
        <f>StudyDetails!$B$7</f>
        <v>0</v>
      </c>
      <c r="C20" s="15">
        <f>StudyDetails!$D$7</f>
        <v>0</v>
      </c>
      <c r="D20" s="15">
        <f>StudyDetails!$E$7</f>
        <v>0</v>
      </c>
      <c r="E20" s="15">
        <f>StudyDetails!$I$7</f>
        <v>0</v>
      </c>
      <c r="F20" s="3">
        <f>Treatment!J21</f>
        <v>0</v>
      </c>
      <c r="G20" s="3">
        <f>Treatment!M21</f>
        <v>0</v>
      </c>
      <c r="H20" s="3">
        <f>Treatment!N21</f>
        <v>0</v>
      </c>
      <c r="I20" s="3">
        <f>Treatment!T21</f>
        <v>0</v>
      </c>
      <c r="J20" s="3">
        <f>Treatment!B21</f>
        <v>0</v>
      </c>
      <c r="K20" s="3">
        <f>Treatment!C21</f>
        <v>14</v>
      </c>
      <c r="L20" s="3">
        <f>Treatment!D21</f>
        <v>0</v>
      </c>
      <c r="M20" s="3"/>
      <c r="N20" s="3"/>
      <c r="O20" s="115"/>
      <c r="P20" s="116"/>
      <c r="Q20" s="3"/>
      <c r="R20" s="3"/>
      <c r="S20" s="3"/>
      <c r="T20" s="3"/>
      <c r="U20" s="37"/>
      <c r="V20" s="39"/>
      <c r="W20" s="5"/>
      <c r="X20" s="11"/>
      <c r="Y20" s="3"/>
      <c r="Z20" s="3"/>
      <c r="AA20" s="2"/>
      <c r="AB20" s="12" t="str">
        <f>IF(ISNA(MATCH(CONCATENATE(G20,H20),RefToDict!Q:Q,0)),CHAR(251),CHAR(252))</f>
        <v>û</v>
      </c>
    </row>
    <row r="21" spans="1:28" x14ac:dyDescent="0.25">
      <c r="A21" s="15"/>
      <c r="B21" s="15">
        <f>StudyDetails!$B$7</f>
        <v>0</v>
      </c>
      <c r="C21" s="15">
        <f>StudyDetails!$D$7</f>
        <v>0</v>
      </c>
      <c r="D21" s="15">
        <f>StudyDetails!$E$7</f>
        <v>0</v>
      </c>
      <c r="E21" s="15">
        <f>StudyDetails!$I$7</f>
        <v>0</v>
      </c>
      <c r="F21" s="3">
        <f>Treatment!J22</f>
        <v>0</v>
      </c>
      <c r="G21" s="3">
        <f>Treatment!M22</f>
        <v>0</v>
      </c>
      <c r="H21" s="3">
        <f>Treatment!N22</f>
        <v>0</v>
      </c>
      <c r="I21" s="3">
        <f>Treatment!T22</f>
        <v>0</v>
      </c>
      <c r="J21" s="3">
        <f>Treatment!B22</f>
        <v>0</v>
      </c>
      <c r="K21" s="3">
        <f>Treatment!C22</f>
        <v>15</v>
      </c>
      <c r="L21" s="3">
        <f>Treatment!D22</f>
        <v>0</v>
      </c>
      <c r="M21" s="3"/>
      <c r="N21" s="3"/>
      <c r="O21" s="115"/>
      <c r="P21" s="116"/>
      <c r="Q21" s="3"/>
      <c r="R21" s="3"/>
      <c r="S21" s="3"/>
      <c r="T21" s="3"/>
      <c r="U21" s="37"/>
      <c r="V21" s="39"/>
      <c r="W21" s="5"/>
      <c r="X21" s="11"/>
      <c r="Y21" s="3"/>
      <c r="Z21" s="3"/>
      <c r="AA21" s="2"/>
      <c r="AB21" s="12" t="str">
        <f>IF(ISNA(MATCH(CONCATENATE(G21,H21),RefToDict!Q:Q,0)),CHAR(251),CHAR(252))</f>
        <v>û</v>
      </c>
    </row>
    <row r="22" spans="1:28" x14ac:dyDescent="0.25">
      <c r="A22" s="15"/>
      <c r="B22" s="15">
        <f>StudyDetails!$B$7</f>
        <v>0</v>
      </c>
      <c r="C22" s="15">
        <f>StudyDetails!$D$7</f>
        <v>0</v>
      </c>
      <c r="D22" s="15">
        <f>StudyDetails!$E$7</f>
        <v>0</v>
      </c>
      <c r="E22" s="15">
        <f>StudyDetails!$I$7</f>
        <v>0</v>
      </c>
      <c r="F22" s="3">
        <f>Treatment!J23</f>
        <v>0</v>
      </c>
      <c r="G22" s="3">
        <f>Treatment!M23</f>
        <v>0</v>
      </c>
      <c r="H22" s="3">
        <f>Treatment!N23</f>
        <v>0</v>
      </c>
      <c r="I22" s="3">
        <f>Treatment!T23</f>
        <v>0</v>
      </c>
      <c r="J22" s="3">
        <f>Treatment!B23</f>
        <v>0</v>
      </c>
      <c r="K22" s="3">
        <f>Treatment!C23</f>
        <v>16</v>
      </c>
      <c r="L22" s="3">
        <f>Treatment!D23</f>
        <v>0</v>
      </c>
      <c r="M22" s="3"/>
      <c r="N22" s="3"/>
      <c r="O22" s="115"/>
      <c r="P22" s="116"/>
      <c r="Q22" s="3"/>
      <c r="R22" s="3"/>
      <c r="S22" s="3"/>
      <c r="T22" s="3"/>
      <c r="U22" s="37"/>
      <c r="V22" s="39"/>
      <c r="W22" s="5"/>
      <c r="X22" s="11"/>
      <c r="Y22" s="3"/>
      <c r="Z22" s="3"/>
      <c r="AA22" s="2"/>
      <c r="AB22" s="12" t="str">
        <f>IF(ISNA(MATCH(CONCATENATE(G22,H22),RefToDict!Q:Q,0)),CHAR(251),CHAR(252))</f>
        <v>û</v>
      </c>
    </row>
    <row r="23" spans="1:28" x14ac:dyDescent="0.25">
      <c r="A23" s="15"/>
      <c r="B23" s="15">
        <f>StudyDetails!$B$7</f>
        <v>0</v>
      </c>
      <c r="C23" s="15">
        <f>StudyDetails!$D$7</f>
        <v>0</v>
      </c>
      <c r="D23" s="15">
        <f>StudyDetails!$E$7</f>
        <v>0</v>
      </c>
      <c r="E23" s="15">
        <f>StudyDetails!$I$7</f>
        <v>0</v>
      </c>
      <c r="F23" s="3">
        <f>Treatment!J24</f>
        <v>0</v>
      </c>
      <c r="G23" s="3">
        <f>Treatment!M24</f>
        <v>0</v>
      </c>
      <c r="H23" s="3">
        <f>Treatment!N24</f>
        <v>0</v>
      </c>
      <c r="I23" s="3">
        <f>Treatment!T24</f>
        <v>0</v>
      </c>
      <c r="J23" s="3">
        <f>Treatment!B24</f>
        <v>0</v>
      </c>
      <c r="K23" s="3">
        <f>Treatment!C24</f>
        <v>17</v>
      </c>
      <c r="L23" s="3">
        <f>Treatment!D24</f>
        <v>0</v>
      </c>
      <c r="M23" s="3"/>
      <c r="N23" s="3"/>
      <c r="O23" s="115"/>
      <c r="P23" s="116"/>
      <c r="Q23" s="3"/>
      <c r="R23" s="3"/>
      <c r="S23" s="3"/>
      <c r="T23" s="3"/>
      <c r="U23" s="37"/>
      <c r="V23" s="39"/>
      <c r="W23" s="5"/>
      <c r="X23" s="11"/>
      <c r="Y23" s="3"/>
      <c r="Z23" s="3"/>
      <c r="AA23" s="2"/>
      <c r="AB23" s="12" t="str">
        <f>IF(ISNA(MATCH(CONCATENATE(G23,H23),RefToDict!Q:Q,0)),CHAR(251),CHAR(252))</f>
        <v>û</v>
      </c>
    </row>
    <row r="24" spans="1:28" x14ac:dyDescent="0.25">
      <c r="A24" s="15"/>
      <c r="B24" s="15">
        <f>StudyDetails!$B$7</f>
        <v>0</v>
      </c>
      <c r="C24" s="15">
        <f>StudyDetails!$D$7</f>
        <v>0</v>
      </c>
      <c r="D24" s="15">
        <f>StudyDetails!$E$7</f>
        <v>0</v>
      </c>
      <c r="E24" s="15">
        <f>StudyDetails!$I$7</f>
        <v>0</v>
      </c>
      <c r="F24" s="3">
        <f>Treatment!J25</f>
        <v>0</v>
      </c>
      <c r="G24" s="3">
        <f>Treatment!M25</f>
        <v>0</v>
      </c>
      <c r="H24" s="3">
        <f>Treatment!N25</f>
        <v>0</v>
      </c>
      <c r="I24" s="3">
        <f>Treatment!T25</f>
        <v>0</v>
      </c>
      <c r="J24" s="3">
        <f>Treatment!B25</f>
        <v>0</v>
      </c>
      <c r="K24" s="3">
        <f>Treatment!C25</f>
        <v>18</v>
      </c>
      <c r="L24" s="3">
        <f>Treatment!D25</f>
        <v>0</v>
      </c>
      <c r="M24" s="3"/>
      <c r="N24" s="3"/>
      <c r="O24" s="115"/>
      <c r="P24" s="116"/>
      <c r="Q24" s="3"/>
      <c r="R24" s="3"/>
      <c r="S24" s="3"/>
      <c r="T24" s="3"/>
      <c r="U24" s="37"/>
      <c r="V24" s="39"/>
      <c r="W24" s="5"/>
      <c r="X24" s="11"/>
      <c r="Y24" s="3"/>
      <c r="Z24" s="3"/>
      <c r="AA24" s="2"/>
      <c r="AB24" s="12" t="str">
        <f>IF(ISNA(MATCH(CONCATENATE(G24,H24),RefToDict!Q:Q,0)),CHAR(251),CHAR(252))</f>
        <v>û</v>
      </c>
    </row>
    <row r="25" spans="1:28" x14ac:dyDescent="0.25">
      <c r="A25" s="15"/>
      <c r="B25" s="15">
        <f>StudyDetails!$B$7</f>
        <v>0</v>
      </c>
      <c r="C25" s="15">
        <f>StudyDetails!$D$7</f>
        <v>0</v>
      </c>
      <c r="D25" s="15">
        <f>StudyDetails!$E$7</f>
        <v>0</v>
      </c>
      <c r="E25" s="15">
        <f>StudyDetails!$I$7</f>
        <v>0</v>
      </c>
      <c r="F25" s="3">
        <f>Treatment!J26</f>
        <v>0</v>
      </c>
      <c r="G25" s="3">
        <f>Treatment!M26</f>
        <v>0</v>
      </c>
      <c r="H25" s="3">
        <f>Treatment!N26</f>
        <v>0</v>
      </c>
      <c r="I25" s="3">
        <f>Treatment!T26</f>
        <v>0</v>
      </c>
      <c r="J25" s="3">
        <f>Treatment!B26</f>
        <v>0</v>
      </c>
      <c r="K25" s="3">
        <f>Treatment!C26</f>
        <v>19</v>
      </c>
      <c r="L25" s="3">
        <f>Treatment!D26</f>
        <v>0</v>
      </c>
      <c r="M25" s="3"/>
      <c r="N25" s="3"/>
      <c r="O25" s="115"/>
      <c r="P25" s="116"/>
      <c r="Q25" s="3"/>
      <c r="R25" s="3"/>
      <c r="S25" s="3"/>
      <c r="T25" s="3"/>
      <c r="U25" s="37"/>
      <c r="V25" s="39"/>
      <c r="W25" s="5"/>
      <c r="X25" s="11"/>
      <c r="Y25" s="3"/>
      <c r="Z25" s="3"/>
      <c r="AA25" s="2"/>
      <c r="AB25" s="12" t="str">
        <f>IF(ISNA(MATCH(CONCATENATE(G25,H25),RefToDict!Q:Q,0)),CHAR(251),CHAR(252))</f>
        <v>û</v>
      </c>
    </row>
    <row r="26" spans="1:28" x14ac:dyDescent="0.25">
      <c r="A26" s="15"/>
      <c r="B26" s="15">
        <f>StudyDetails!$B$7</f>
        <v>0</v>
      </c>
      <c r="C26" s="15">
        <f>StudyDetails!$D$7</f>
        <v>0</v>
      </c>
      <c r="D26" s="15">
        <f>StudyDetails!$E$7</f>
        <v>0</v>
      </c>
      <c r="E26" s="15">
        <f>StudyDetails!$I$7</f>
        <v>0</v>
      </c>
      <c r="F26" s="3">
        <f>Treatment!J27</f>
        <v>0</v>
      </c>
      <c r="G26" s="3">
        <f>Treatment!M27</f>
        <v>0</v>
      </c>
      <c r="H26" s="3">
        <f>Treatment!N27</f>
        <v>0</v>
      </c>
      <c r="I26" s="3">
        <f>Treatment!T27</f>
        <v>0</v>
      </c>
      <c r="J26" s="3">
        <f>Treatment!B27</f>
        <v>0</v>
      </c>
      <c r="K26" s="3">
        <f>Treatment!C27</f>
        <v>20</v>
      </c>
      <c r="L26" s="3">
        <f>Treatment!D27</f>
        <v>0</v>
      </c>
      <c r="M26" s="3"/>
      <c r="N26" s="3"/>
      <c r="O26" s="115"/>
      <c r="P26" s="116"/>
      <c r="Q26" s="3"/>
      <c r="R26" s="3"/>
      <c r="S26" s="3"/>
      <c r="T26" s="3"/>
      <c r="U26" s="37"/>
      <c r="V26" s="39"/>
      <c r="W26" s="5"/>
      <c r="X26" s="11"/>
      <c r="Y26" s="3"/>
      <c r="Z26" s="3"/>
      <c r="AA26" s="2"/>
      <c r="AB26" s="12" t="str">
        <f>IF(ISNA(MATCH(CONCATENATE(G26,H26),RefToDict!Q:Q,0)),CHAR(251),CHAR(252))</f>
        <v>û</v>
      </c>
    </row>
    <row r="27" spans="1:28" x14ac:dyDescent="0.25">
      <c r="A27" s="15"/>
      <c r="B27" s="15">
        <f>StudyDetails!$B$7</f>
        <v>0</v>
      </c>
      <c r="C27" s="15">
        <f>StudyDetails!$D$7</f>
        <v>0</v>
      </c>
      <c r="D27" s="15">
        <f>StudyDetails!$E$7</f>
        <v>0</v>
      </c>
      <c r="E27" s="15">
        <f>StudyDetails!$I$7</f>
        <v>0</v>
      </c>
      <c r="F27" s="3">
        <f>Treatment!J28</f>
        <v>0</v>
      </c>
      <c r="G27" s="3">
        <f>Treatment!M28</f>
        <v>0</v>
      </c>
      <c r="H27" s="3">
        <f>Treatment!N28</f>
        <v>0</v>
      </c>
      <c r="I27" s="3">
        <f>Treatment!T28</f>
        <v>0</v>
      </c>
      <c r="J27" s="3">
        <f>Treatment!B28</f>
        <v>0</v>
      </c>
      <c r="K27" s="3">
        <f>Treatment!C28</f>
        <v>21</v>
      </c>
      <c r="L27" s="3">
        <f>Treatment!D28</f>
        <v>0</v>
      </c>
      <c r="M27" s="3"/>
      <c r="N27" s="3"/>
      <c r="O27" s="115"/>
      <c r="P27" s="116"/>
      <c r="Q27" s="3"/>
      <c r="R27" s="3"/>
      <c r="S27" s="3"/>
      <c r="T27" s="3"/>
      <c r="U27" s="37"/>
      <c r="V27" s="39"/>
      <c r="W27" s="5"/>
      <c r="X27" s="11"/>
      <c r="Y27" s="3"/>
      <c r="Z27" s="3"/>
      <c r="AA27" s="2"/>
      <c r="AB27" s="12" t="str">
        <f>IF(ISNA(MATCH(CONCATENATE(G27,H27),RefToDict!Q:Q,0)),CHAR(251),CHAR(252))</f>
        <v>û</v>
      </c>
    </row>
    <row r="28" spans="1:28" x14ac:dyDescent="0.25">
      <c r="A28" s="15"/>
      <c r="B28" s="15">
        <f>StudyDetails!$B$7</f>
        <v>0</v>
      </c>
      <c r="C28" s="15">
        <f>StudyDetails!$D$7</f>
        <v>0</v>
      </c>
      <c r="D28" s="15">
        <f>StudyDetails!$E$7</f>
        <v>0</v>
      </c>
      <c r="E28" s="15">
        <f>StudyDetails!$I$7</f>
        <v>0</v>
      </c>
      <c r="F28" s="3">
        <f>Treatment!J29</f>
        <v>0</v>
      </c>
      <c r="G28" s="3">
        <f>Treatment!M29</f>
        <v>0</v>
      </c>
      <c r="H28" s="3">
        <f>Treatment!N29</f>
        <v>0</v>
      </c>
      <c r="I28" s="3">
        <f>Treatment!T29</f>
        <v>0</v>
      </c>
      <c r="J28" s="3">
        <f>Treatment!B29</f>
        <v>0</v>
      </c>
      <c r="K28" s="3">
        <f>Treatment!C29</f>
        <v>22</v>
      </c>
      <c r="L28" s="3">
        <f>Treatment!D29</f>
        <v>0</v>
      </c>
      <c r="M28" s="3"/>
      <c r="N28" s="3"/>
      <c r="O28" s="115"/>
      <c r="P28" s="116"/>
      <c r="Q28" s="3"/>
      <c r="R28" s="3"/>
      <c r="S28" s="3"/>
      <c r="T28" s="3"/>
      <c r="U28" s="37"/>
      <c r="V28" s="39"/>
      <c r="W28" s="5"/>
      <c r="X28" s="11"/>
      <c r="Y28" s="3"/>
      <c r="Z28" s="3"/>
      <c r="AA28" s="2"/>
      <c r="AB28" s="12" t="str">
        <f>IF(ISNA(MATCH(CONCATENATE(G28,H28),RefToDict!Q:Q,0)),CHAR(251),CHAR(252))</f>
        <v>û</v>
      </c>
    </row>
    <row r="29" spans="1:28" x14ac:dyDescent="0.25">
      <c r="A29" s="15"/>
      <c r="B29" s="15">
        <f>StudyDetails!$B$7</f>
        <v>0</v>
      </c>
      <c r="C29" s="15">
        <f>StudyDetails!$D$7</f>
        <v>0</v>
      </c>
      <c r="D29" s="15">
        <f>StudyDetails!$E$7</f>
        <v>0</v>
      </c>
      <c r="E29" s="15">
        <f>StudyDetails!$I$7</f>
        <v>0</v>
      </c>
      <c r="F29" s="3">
        <f>Treatment!J30</f>
        <v>0</v>
      </c>
      <c r="G29" s="3">
        <f>Treatment!M30</f>
        <v>0</v>
      </c>
      <c r="H29" s="3">
        <f>Treatment!N30</f>
        <v>0</v>
      </c>
      <c r="I29" s="3">
        <f>Treatment!T30</f>
        <v>0</v>
      </c>
      <c r="J29" s="3">
        <f>Treatment!B30</f>
        <v>0</v>
      </c>
      <c r="K29" s="3">
        <f>Treatment!C30</f>
        <v>23</v>
      </c>
      <c r="L29" s="3">
        <f>Treatment!D30</f>
        <v>0</v>
      </c>
      <c r="M29" s="3"/>
      <c r="N29" s="3"/>
      <c r="O29" s="115"/>
      <c r="P29" s="116"/>
      <c r="Q29" s="3"/>
      <c r="R29" s="3"/>
      <c r="S29" s="3"/>
      <c r="T29" s="3"/>
      <c r="U29" s="37"/>
      <c r="V29" s="39"/>
      <c r="W29" s="5"/>
      <c r="X29" s="11"/>
      <c r="Y29" s="3"/>
      <c r="Z29" s="3"/>
      <c r="AA29" s="2"/>
      <c r="AB29" s="12" t="str">
        <f>IF(ISNA(MATCH(CONCATENATE(G29,H29),RefToDict!Q:Q,0)),CHAR(251),CHAR(252))</f>
        <v>û</v>
      </c>
    </row>
    <row r="30" spans="1:28" x14ac:dyDescent="0.25">
      <c r="A30" s="15"/>
      <c r="B30" s="15">
        <f>StudyDetails!$B$7</f>
        <v>0</v>
      </c>
      <c r="C30" s="15">
        <f>StudyDetails!$D$7</f>
        <v>0</v>
      </c>
      <c r="D30" s="15">
        <f>StudyDetails!$E$7</f>
        <v>0</v>
      </c>
      <c r="E30" s="15">
        <f>StudyDetails!$I$7</f>
        <v>0</v>
      </c>
      <c r="F30" s="3">
        <f>Treatment!J31</f>
        <v>0</v>
      </c>
      <c r="G30" s="3">
        <f>Treatment!M31</f>
        <v>0</v>
      </c>
      <c r="H30" s="3">
        <f>Treatment!N31</f>
        <v>0</v>
      </c>
      <c r="I30" s="3">
        <f>Treatment!T31</f>
        <v>0</v>
      </c>
      <c r="J30" s="3">
        <f>Treatment!B31</f>
        <v>0</v>
      </c>
      <c r="K30" s="3">
        <f>Treatment!C31</f>
        <v>24</v>
      </c>
      <c r="L30" s="3">
        <f>Treatment!D31</f>
        <v>0</v>
      </c>
      <c r="M30" s="3"/>
      <c r="N30" s="3"/>
      <c r="O30" s="115"/>
      <c r="P30" s="116"/>
      <c r="Q30" s="3"/>
      <c r="R30" s="3"/>
      <c r="S30" s="3"/>
      <c r="T30" s="3"/>
      <c r="U30" s="37"/>
      <c r="V30" s="39"/>
      <c r="W30" s="5"/>
      <c r="X30" s="11"/>
      <c r="Y30" s="3"/>
      <c r="Z30" s="3"/>
      <c r="AA30" s="2"/>
      <c r="AB30" s="12" t="str">
        <f>IF(ISNA(MATCH(CONCATENATE(G30,H30),RefToDict!Q:Q,0)),CHAR(251),CHAR(252))</f>
        <v>û</v>
      </c>
    </row>
    <row r="31" spans="1:28" x14ac:dyDescent="0.25">
      <c r="A31" s="82"/>
      <c r="B31" s="15">
        <f>StudyDetails!$B$7</f>
        <v>0</v>
      </c>
      <c r="C31" s="15">
        <f>StudyDetails!$D$7</f>
        <v>0</v>
      </c>
      <c r="D31" s="15">
        <f>StudyDetails!$E$7</f>
        <v>0</v>
      </c>
      <c r="E31" s="15">
        <f>StudyDetails!$I$7</f>
        <v>0</v>
      </c>
      <c r="F31" s="3">
        <f>Treatment!J32</f>
        <v>0</v>
      </c>
      <c r="G31" s="3">
        <f>Treatment!M32</f>
        <v>0</v>
      </c>
      <c r="H31" s="3">
        <f>Treatment!N32</f>
        <v>0</v>
      </c>
      <c r="I31" s="3">
        <f>Treatment!T32</f>
        <v>0</v>
      </c>
      <c r="J31" s="3">
        <f>Treatment!B32</f>
        <v>0</v>
      </c>
      <c r="K31" s="3">
        <f>Treatment!C32</f>
        <v>25</v>
      </c>
      <c r="L31" s="3">
        <f>Treatment!D32</f>
        <v>0</v>
      </c>
      <c r="M31" s="42"/>
      <c r="N31" s="3"/>
      <c r="O31" s="115"/>
      <c r="P31" s="116"/>
      <c r="Q31" s="3"/>
      <c r="R31" s="3"/>
      <c r="S31" s="3"/>
      <c r="T31" s="3"/>
      <c r="U31" s="37"/>
      <c r="V31" s="84"/>
      <c r="W31" s="5"/>
      <c r="X31" s="86"/>
      <c r="Y31" s="3"/>
      <c r="Z31" s="3"/>
      <c r="AA31" s="87"/>
      <c r="AB31" s="12" t="str">
        <f>IF(ISNA(MATCH(CONCATENATE(G31,H31),RefToDict!Q:Q,0)),CHAR(251),CHAR(252))</f>
        <v>û</v>
      </c>
    </row>
    <row r="32" spans="1:28" s="90" customFormat="1" x14ac:dyDescent="0.25">
      <c r="A32" s="15"/>
      <c r="B32" s="15">
        <f>StudyDetails!$B$7</f>
        <v>0</v>
      </c>
      <c r="C32" s="15">
        <f>StudyDetails!$D$7</f>
        <v>0</v>
      </c>
      <c r="D32" s="15">
        <f>StudyDetails!$E$7</f>
        <v>0</v>
      </c>
      <c r="E32" s="15">
        <f>StudyDetails!$I$7</f>
        <v>0</v>
      </c>
      <c r="F32" s="3">
        <f>Treatment!J33</f>
        <v>0</v>
      </c>
      <c r="G32" s="3">
        <f>Treatment!M33</f>
        <v>0</v>
      </c>
      <c r="H32" s="3">
        <f>Treatment!N33</f>
        <v>0</v>
      </c>
      <c r="I32" s="3">
        <f>Treatment!T33</f>
        <v>0</v>
      </c>
      <c r="J32" s="3">
        <f>Treatment!B33</f>
        <v>0</v>
      </c>
      <c r="K32" s="3">
        <f>Treatment!C33</f>
        <v>26</v>
      </c>
      <c r="L32" s="3">
        <f>Treatment!D33</f>
        <v>0</v>
      </c>
      <c r="M32" s="3"/>
      <c r="N32" s="3"/>
      <c r="O32" s="115"/>
      <c r="P32" s="116"/>
      <c r="Q32" s="3"/>
      <c r="R32" s="3"/>
      <c r="S32" s="3"/>
      <c r="T32" s="3"/>
      <c r="U32" s="37"/>
      <c r="V32" s="39"/>
      <c r="W32" s="5"/>
      <c r="X32" s="11"/>
      <c r="Y32" s="3"/>
      <c r="Z32" s="3"/>
      <c r="AA32" s="2"/>
      <c r="AB32" s="12" t="str">
        <f>IF(ISNA(MATCH(CONCATENATE(G32,H32),RefToDict!Q:Q,0)),CHAR(251),CHAR(252))</f>
        <v>û</v>
      </c>
    </row>
    <row r="33" spans="1:28" x14ac:dyDescent="0.25">
      <c r="A33" s="32"/>
      <c r="B33" s="15">
        <f>StudyDetails!$B$7</f>
        <v>0</v>
      </c>
      <c r="C33" s="15">
        <f>StudyDetails!$D$7</f>
        <v>0</v>
      </c>
      <c r="D33" s="15">
        <f>StudyDetails!$E$7</f>
        <v>0</v>
      </c>
      <c r="E33" s="15">
        <f>StudyDetails!$I$7</f>
        <v>0</v>
      </c>
      <c r="F33" s="3">
        <f>Treatment!J34</f>
        <v>0</v>
      </c>
      <c r="G33" s="3">
        <f>Treatment!M34</f>
        <v>0</v>
      </c>
      <c r="H33" s="3">
        <f>Treatment!N34</f>
        <v>0</v>
      </c>
      <c r="I33" s="3">
        <f>Treatment!T34</f>
        <v>0</v>
      </c>
      <c r="J33" s="3">
        <f>Treatment!B34</f>
        <v>0</v>
      </c>
      <c r="K33" s="3">
        <f>Treatment!C34</f>
        <v>27</v>
      </c>
      <c r="L33" s="3">
        <f>Treatment!D34</f>
        <v>0</v>
      </c>
      <c r="M33" s="33"/>
      <c r="N33" s="3"/>
      <c r="O33" s="115"/>
      <c r="P33" s="116"/>
      <c r="Q33" s="3"/>
      <c r="R33" s="3"/>
      <c r="S33" s="3"/>
      <c r="T33" s="3"/>
      <c r="U33" s="37"/>
      <c r="V33" s="88"/>
      <c r="W33" s="5"/>
      <c r="X33" s="89"/>
      <c r="Y33" s="3"/>
      <c r="Z33" s="33"/>
      <c r="AA33" s="36"/>
      <c r="AB33" s="12" t="str">
        <f>IF(ISNA(MATCH(CONCATENATE(G33,H33),RefToDict!Q:Q,0)),CHAR(251),CHAR(252))</f>
        <v>û</v>
      </c>
    </row>
    <row r="34" spans="1:28" x14ac:dyDescent="0.25">
      <c r="A34" s="15"/>
      <c r="B34" s="15">
        <f>StudyDetails!$B$7</f>
        <v>0</v>
      </c>
      <c r="C34" s="15">
        <f>StudyDetails!$D$7</f>
        <v>0</v>
      </c>
      <c r="D34" s="15">
        <f>StudyDetails!$E$7</f>
        <v>0</v>
      </c>
      <c r="E34" s="15">
        <f>StudyDetails!$I$7</f>
        <v>0</v>
      </c>
      <c r="F34" s="3">
        <f>Treatment!J35</f>
        <v>0</v>
      </c>
      <c r="G34" s="3">
        <f>Treatment!M35</f>
        <v>0</v>
      </c>
      <c r="H34" s="3">
        <f>Treatment!N35</f>
        <v>0</v>
      </c>
      <c r="I34" s="3">
        <f>Treatment!T35</f>
        <v>0</v>
      </c>
      <c r="J34" s="3">
        <f>Treatment!B35</f>
        <v>0</v>
      </c>
      <c r="K34" s="3">
        <f>Treatment!C35</f>
        <v>28</v>
      </c>
      <c r="L34" s="3">
        <f>Treatment!D35</f>
        <v>0</v>
      </c>
      <c r="M34" s="3"/>
      <c r="N34" s="3"/>
      <c r="O34" s="115"/>
      <c r="P34" s="116"/>
      <c r="Q34" s="3"/>
      <c r="R34" s="3"/>
      <c r="S34" s="3"/>
      <c r="T34" s="3"/>
      <c r="U34" s="37"/>
      <c r="V34" s="39"/>
      <c r="W34" s="5"/>
      <c r="X34" s="11"/>
      <c r="Y34" s="3"/>
      <c r="Z34" s="3"/>
      <c r="AA34" s="2"/>
      <c r="AB34" s="12" t="str">
        <f>IF(ISNA(MATCH(CONCATENATE(G34,H34),RefToDict!Q:Q,0)),CHAR(251),CHAR(252))</f>
        <v>û</v>
      </c>
    </row>
    <row r="35" spans="1:28" x14ac:dyDescent="0.25">
      <c r="A35" s="15"/>
      <c r="B35" s="15">
        <f>StudyDetails!$B$7</f>
        <v>0</v>
      </c>
      <c r="C35" s="15">
        <f>StudyDetails!$D$7</f>
        <v>0</v>
      </c>
      <c r="D35" s="15">
        <f>StudyDetails!$E$7</f>
        <v>0</v>
      </c>
      <c r="E35" s="15">
        <f>StudyDetails!$I$7</f>
        <v>0</v>
      </c>
      <c r="F35" s="3">
        <f>Treatment!J36</f>
        <v>0</v>
      </c>
      <c r="G35" s="3">
        <f>Treatment!M36</f>
        <v>0</v>
      </c>
      <c r="H35" s="3">
        <f>Treatment!N36</f>
        <v>0</v>
      </c>
      <c r="I35" s="3">
        <f>Treatment!T36</f>
        <v>0</v>
      </c>
      <c r="J35" s="3">
        <f>Treatment!B36</f>
        <v>0</v>
      </c>
      <c r="K35" s="3">
        <f>Treatment!C36</f>
        <v>29</v>
      </c>
      <c r="L35" s="3">
        <f>Treatment!D36</f>
        <v>0</v>
      </c>
      <c r="M35" s="3"/>
      <c r="N35" s="3"/>
      <c r="O35" s="3"/>
      <c r="P35" s="3"/>
      <c r="Q35" s="3"/>
      <c r="R35" s="3"/>
      <c r="S35" s="3"/>
      <c r="T35" s="3"/>
      <c r="U35" s="37"/>
      <c r="V35" s="39"/>
      <c r="W35" s="5"/>
      <c r="X35" s="11"/>
      <c r="Y35" s="3"/>
      <c r="Z35" s="3"/>
      <c r="AA35" s="2"/>
      <c r="AB35" s="12" t="str">
        <f>IF(ISNA(MATCH(CONCATENATE(G35,H35),RefToDict!Q:Q,0)),CHAR(251),CHAR(252))</f>
        <v>û</v>
      </c>
    </row>
    <row r="36" spans="1:28" x14ac:dyDescent="0.25">
      <c r="A36" s="15"/>
      <c r="B36" s="15">
        <f>StudyDetails!$B$7</f>
        <v>0</v>
      </c>
      <c r="C36" s="15">
        <f>StudyDetails!$D$7</f>
        <v>0</v>
      </c>
      <c r="D36" s="15">
        <f>StudyDetails!$E$7</f>
        <v>0</v>
      </c>
      <c r="E36" s="15">
        <f>StudyDetails!$I$7</f>
        <v>0</v>
      </c>
      <c r="F36" s="3">
        <f>Treatment!J37</f>
        <v>0</v>
      </c>
      <c r="G36" s="3">
        <f>Treatment!M37</f>
        <v>0</v>
      </c>
      <c r="H36" s="3">
        <f>Treatment!N37</f>
        <v>0</v>
      </c>
      <c r="I36" s="3">
        <f>Treatment!T37</f>
        <v>0</v>
      </c>
      <c r="J36" s="3">
        <f>Treatment!B37</f>
        <v>0</v>
      </c>
      <c r="K36" s="3">
        <f>Treatment!C37</f>
        <v>30</v>
      </c>
      <c r="L36" s="3">
        <f>Treatment!D37</f>
        <v>0</v>
      </c>
      <c r="M36" s="3"/>
      <c r="N36" s="3"/>
      <c r="O36" s="3"/>
      <c r="P36" s="3"/>
      <c r="Q36" s="3"/>
      <c r="R36" s="3"/>
      <c r="S36" s="3"/>
      <c r="T36" s="3"/>
      <c r="U36" s="37"/>
      <c r="V36" s="39"/>
      <c r="W36" s="5"/>
      <c r="X36" s="11"/>
      <c r="Y36" s="3"/>
      <c r="Z36" s="3"/>
      <c r="AA36" s="2"/>
      <c r="AB36" s="12" t="str">
        <f>IF(ISNA(MATCH(CONCATENATE(G36,H36),RefToDict!Q:Q,0)),CHAR(251),CHAR(252))</f>
        <v>û</v>
      </c>
    </row>
    <row r="37" spans="1:28" x14ac:dyDescent="0.25">
      <c r="A37" s="15"/>
      <c r="B37" s="15">
        <f>StudyDetails!$B$7</f>
        <v>0</v>
      </c>
      <c r="C37" s="15">
        <f>StudyDetails!$D$7</f>
        <v>0</v>
      </c>
      <c r="D37" s="15">
        <f>StudyDetails!$E$7</f>
        <v>0</v>
      </c>
      <c r="E37" s="15">
        <f>StudyDetails!$I$7</f>
        <v>0</v>
      </c>
      <c r="F37" s="3">
        <f>Treatment!J38</f>
        <v>0</v>
      </c>
      <c r="G37" s="3">
        <f>Treatment!M38</f>
        <v>0</v>
      </c>
      <c r="H37" s="3">
        <f>Treatment!N38</f>
        <v>0</v>
      </c>
      <c r="I37" s="3">
        <f>Treatment!T38</f>
        <v>0</v>
      </c>
      <c r="J37" s="3">
        <f>Treatment!B38</f>
        <v>0</v>
      </c>
      <c r="K37" s="3">
        <f>Treatment!C38</f>
        <v>31</v>
      </c>
      <c r="L37" s="3">
        <f>Treatment!D38</f>
        <v>0</v>
      </c>
      <c r="M37" s="3"/>
      <c r="N37" s="3"/>
      <c r="O37" s="3"/>
      <c r="P37" s="3"/>
      <c r="Q37" s="3"/>
      <c r="R37" s="3"/>
      <c r="S37" s="3"/>
      <c r="T37" s="3"/>
      <c r="U37" s="37"/>
      <c r="V37" s="39"/>
      <c r="W37" s="5"/>
      <c r="X37" s="11"/>
      <c r="Y37" s="3"/>
      <c r="Z37" s="3"/>
      <c r="AA37" s="2"/>
      <c r="AB37" s="12" t="str">
        <f>IF(ISNA(MATCH(CONCATENATE(G37,H37),RefToDict!Q:Q,0)),CHAR(251),CHAR(252))</f>
        <v>û</v>
      </c>
    </row>
    <row r="38" spans="1:28" x14ac:dyDescent="0.25">
      <c r="A38" s="15"/>
      <c r="B38" s="15">
        <f>StudyDetails!$B$7</f>
        <v>0</v>
      </c>
      <c r="C38" s="15">
        <f>StudyDetails!$D$7</f>
        <v>0</v>
      </c>
      <c r="D38" s="15">
        <f>StudyDetails!$E$7</f>
        <v>0</v>
      </c>
      <c r="E38" s="15">
        <f>StudyDetails!$I$7</f>
        <v>0</v>
      </c>
      <c r="F38" s="3">
        <f>Treatment!J39</f>
        <v>0</v>
      </c>
      <c r="G38" s="3">
        <f>Treatment!M39</f>
        <v>0</v>
      </c>
      <c r="H38" s="3">
        <f>Treatment!N39</f>
        <v>0</v>
      </c>
      <c r="I38" s="3">
        <f>Treatment!T39</f>
        <v>0</v>
      </c>
      <c r="J38" s="3">
        <f>Treatment!B39</f>
        <v>0</v>
      </c>
      <c r="K38" s="3">
        <f>Treatment!C39</f>
        <v>32</v>
      </c>
      <c r="L38" s="3">
        <f>Treatment!D39</f>
        <v>0</v>
      </c>
      <c r="M38" s="3"/>
      <c r="N38" s="3"/>
      <c r="O38" s="3"/>
      <c r="P38" s="3"/>
      <c r="Q38" s="3"/>
      <c r="R38" s="3"/>
      <c r="S38" s="3"/>
      <c r="T38" s="3"/>
      <c r="U38" s="37"/>
      <c r="V38" s="39"/>
      <c r="W38" s="5"/>
      <c r="X38" s="11"/>
      <c r="Y38" s="3"/>
      <c r="Z38" s="3"/>
      <c r="AA38" s="2"/>
      <c r="AB38" s="12" t="str">
        <f>IF(ISNA(MATCH(CONCATENATE(G38,H38),RefToDict!Q:Q,0)),CHAR(251),CHAR(252))</f>
        <v>û</v>
      </c>
    </row>
    <row r="39" spans="1:28" x14ac:dyDescent="0.25">
      <c r="A39" s="15"/>
      <c r="B39" s="15">
        <f>StudyDetails!$B$7</f>
        <v>0</v>
      </c>
      <c r="C39" s="15">
        <f>StudyDetails!$D$7</f>
        <v>0</v>
      </c>
      <c r="D39" s="15">
        <f>StudyDetails!$E$7</f>
        <v>0</v>
      </c>
      <c r="E39" s="15">
        <f>StudyDetails!$I$7</f>
        <v>0</v>
      </c>
      <c r="F39" s="3">
        <f>Treatment!J40</f>
        <v>0</v>
      </c>
      <c r="G39" s="3">
        <f>Treatment!M40</f>
        <v>0</v>
      </c>
      <c r="H39" s="3">
        <f>Treatment!N40</f>
        <v>0</v>
      </c>
      <c r="I39" s="3">
        <f>Treatment!T40</f>
        <v>0</v>
      </c>
      <c r="J39" s="3">
        <f>Treatment!B40</f>
        <v>0</v>
      </c>
      <c r="K39" s="3">
        <f>Treatment!C40</f>
        <v>33</v>
      </c>
      <c r="L39" s="3">
        <f>Treatment!D40</f>
        <v>0</v>
      </c>
      <c r="M39" s="3"/>
      <c r="N39" s="3"/>
      <c r="O39" s="3"/>
      <c r="P39" s="3"/>
      <c r="Q39" s="3"/>
      <c r="R39" s="3"/>
      <c r="S39" s="3"/>
      <c r="T39" s="3"/>
      <c r="U39" s="37"/>
      <c r="V39" s="39"/>
      <c r="W39" s="5"/>
      <c r="X39" s="11"/>
      <c r="Y39" s="3"/>
      <c r="Z39" s="3"/>
      <c r="AA39" s="2"/>
      <c r="AB39" s="12" t="str">
        <f>IF(ISNA(MATCH(CONCATENATE(G39,H39),RefToDict!Q:Q,0)),CHAR(251),CHAR(252))</f>
        <v>û</v>
      </c>
    </row>
    <row r="40" spans="1:28" x14ac:dyDescent="0.25">
      <c r="A40" s="15"/>
      <c r="B40" s="15">
        <f>StudyDetails!$B$7</f>
        <v>0</v>
      </c>
      <c r="C40" s="15">
        <f>StudyDetails!$D$7</f>
        <v>0</v>
      </c>
      <c r="D40" s="15">
        <f>StudyDetails!$E$7</f>
        <v>0</v>
      </c>
      <c r="E40" s="15">
        <f>StudyDetails!$I$7</f>
        <v>0</v>
      </c>
      <c r="F40" s="3">
        <f>Treatment!J41</f>
        <v>0</v>
      </c>
      <c r="G40" s="3">
        <f>Treatment!M41</f>
        <v>0</v>
      </c>
      <c r="H40" s="3">
        <f>Treatment!N41</f>
        <v>0</v>
      </c>
      <c r="I40" s="3">
        <f>Treatment!T41</f>
        <v>0</v>
      </c>
      <c r="J40" s="3">
        <f>Treatment!B41</f>
        <v>0</v>
      </c>
      <c r="K40" s="3">
        <f>Treatment!C41</f>
        <v>34</v>
      </c>
      <c r="L40" s="3">
        <f>Treatment!D41</f>
        <v>0</v>
      </c>
      <c r="M40" s="3"/>
      <c r="N40" s="3"/>
      <c r="O40" s="3"/>
      <c r="P40" s="3"/>
      <c r="Q40" s="3"/>
      <c r="R40" s="3"/>
      <c r="S40" s="3"/>
      <c r="T40" s="3"/>
      <c r="U40" s="37"/>
      <c r="V40" s="39"/>
      <c r="W40" s="5"/>
      <c r="X40" s="11"/>
      <c r="Y40" s="3"/>
      <c r="Z40" s="3"/>
      <c r="AA40" s="2"/>
      <c r="AB40" s="12" t="str">
        <f>IF(ISNA(MATCH(CONCATENATE(G40,H40),RefToDict!Q:Q,0)),CHAR(251),CHAR(252))</f>
        <v>û</v>
      </c>
    </row>
    <row r="41" spans="1:28" x14ac:dyDescent="0.25">
      <c r="A41" s="15"/>
      <c r="B41" s="15">
        <f>StudyDetails!$B$7</f>
        <v>0</v>
      </c>
      <c r="C41" s="15">
        <f>StudyDetails!$D$7</f>
        <v>0</v>
      </c>
      <c r="D41" s="15">
        <f>StudyDetails!$E$7</f>
        <v>0</v>
      </c>
      <c r="E41" s="15">
        <f>StudyDetails!$I$7</f>
        <v>0</v>
      </c>
      <c r="F41" s="3">
        <f>Treatment!J42</f>
        <v>0</v>
      </c>
      <c r="G41" s="3">
        <f>Treatment!M42</f>
        <v>0</v>
      </c>
      <c r="H41" s="3">
        <f>Treatment!N42</f>
        <v>0</v>
      </c>
      <c r="I41" s="3">
        <f>Treatment!T42</f>
        <v>0</v>
      </c>
      <c r="J41" s="3">
        <f>Treatment!B42</f>
        <v>0</v>
      </c>
      <c r="K41" s="3">
        <f>Treatment!C42</f>
        <v>35</v>
      </c>
      <c r="L41" s="3">
        <f>Treatment!D42</f>
        <v>0</v>
      </c>
      <c r="M41" s="3"/>
      <c r="N41" s="3"/>
      <c r="O41" s="3"/>
      <c r="P41" s="3"/>
      <c r="Q41" s="3"/>
      <c r="R41" s="3"/>
      <c r="S41" s="3"/>
      <c r="T41" s="3"/>
      <c r="U41" s="37"/>
      <c r="V41" s="39"/>
      <c r="W41" s="5"/>
      <c r="X41" s="11"/>
      <c r="Y41" s="3"/>
      <c r="Z41" s="3"/>
      <c r="AA41" s="2"/>
      <c r="AB41" s="12" t="str">
        <f>IF(ISNA(MATCH(CONCATENATE(G41,H41),RefToDict!Q:Q,0)),CHAR(251),CHAR(252))</f>
        <v>û</v>
      </c>
    </row>
    <row r="42" spans="1:28" x14ac:dyDescent="0.25">
      <c r="A42" s="15"/>
      <c r="B42" s="15">
        <f>StudyDetails!$B$7</f>
        <v>0</v>
      </c>
      <c r="C42" s="15">
        <f>StudyDetails!$D$7</f>
        <v>0</v>
      </c>
      <c r="D42" s="15">
        <f>StudyDetails!$E$7</f>
        <v>0</v>
      </c>
      <c r="E42" s="15">
        <f>StudyDetails!$I$7</f>
        <v>0</v>
      </c>
      <c r="F42" s="3">
        <f>Treatment!J43</f>
        <v>0</v>
      </c>
      <c r="G42" s="3">
        <f>Treatment!M43</f>
        <v>0</v>
      </c>
      <c r="H42" s="3">
        <f>Treatment!N43</f>
        <v>0</v>
      </c>
      <c r="I42" s="3">
        <f>Treatment!T43</f>
        <v>0</v>
      </c>
      <c r="J42" s="3">
        <f>Treatment!B43</f>
        <v>0</v>
      </c>
      <c r="K42" s="3">
        <f>Treatment!C43</f>
        <v>36</v>
      </c>
      <c r="L42" s="3">
        <f>Treatment!D43</f>
        <v>0</v>
      </c>
      <c r="M42" s="3"/>
      <c r="N42" s="3"/>
      <c r="O42" s="3"/>
      <c r="P42" s="3"/>
      <c r="Q42" s="3"/>
      <c r="R42" s="3"/>
      <c r="S42" s="3"/>
      <c r="T42" s="3"/>
      <c r="U42" s="37"/>
      <c r="V42" s="39"/>
      <c r="W42" s="5"/>
      <c r="X42" s="11"/>
      <c r="Y42" s="3"/>
      <c r="Z42" s="3"/>
      <c r="AA42" s="2"/>
      <c r="AB42" s="12" t="str">
        <f>IF(ISNA(MATCH(CONCATENATE(G42,H42),RefToDict!Q:Q,0)),CHAR(251),CHAR(252))</f>
        <v>û</v>
      </c>
    </row>
    <row r="43" spans="1:28" x14ac:dyDescent="0.25">
      <c r="A43" s="15"/>
      <c r="B43" s="15">
        <f>StudyDetails!$B$7</f>
        <v>0</v>
      </c>
      <c r="C43" s="15">
        <f>StudyDetails!$D$7</f>
        <v>0</v>
      </c>
      <c r="D43" s="15">
        <f>StudyDetails!$E$7</f>
        <v>0</v>
      </c>
      <c r="E43" s="15">
        <f>StudyDetails!$I$7</f>
        <v>0</v>
      </c>
      <c r="F43" s="3">
        <f>Treatment!J44</f>
        <v>0</v>
      </c>
      <c r="G43" s="3">
        <f>Treatment!M44</f>
        <v>0</v>
      </c>
      <c r="H43" s="3">
        <f>Treatment!N44</f>
        <v>0</v>
      </c>
      <c r="I43" s="3">
        <f>Treatment!T44</f>
        <v>0</v>
      </c>
      <c r="J43" s="3">
        <f>Treatment!B44</f>
        <v>0</v>
      </c>
      <c r="K43" s="3">
        <f>Treatment!C44</f>
        <v>37</v>
      </c>
      <c r="L43" s="3">
        <f>Treatment!D44</f>
        <v>0</v>
      </c>
      <c r="M43" s="3"/>
      <c r="N43" s="3"/>
      <c r="O43" s="3"/>
      <c r="P43" s="3"/>
      <c r="Q43" s="3"/>
      <c r="R43" s="3"/>
      <c r="S43" s="3"/>
      <c r="T43" s="3"/>
      <c r="U43" s="37"/>
      <c r="V43" s="39"/>
      <c r="W43" s="5"/>
      <c r="X43" s="11"/>
      <c r="Y43" s="3"/>
      <c r="Z43" s="3"/>
      <c r="AA43" s="2"/>
      <c r="AB43" s="12" t="str">
        <f>IF(ISNA(MATCH(CONCATENATE(G43,H43),RefToDict!Q:Q,0)),CHAR(251),CHAR(252))</f>
        <v>û</v>
      </c>
    </row>
    <row r="44" spans="1:28" x14ac:dyDescent="0.25">
      <c r="A44" s="15"/>
      <c r="B44" s="15">
        <f>StudyDetails!$B$7</f>
        <v>0</v>
      </c>
      <c r="C44" s="15">
        <f>StudyDetails!$D$7</f>
        <v>0</v>
      </c>
      <c r="D44" s="15">
        <f>StudyDetails!$E$7</f>
        <v>0</v>
      </c>
      <c r="E44" s="15">
        <f>StudyDetails!$I$7</f>
        <v>0</v>
      </c>
      <c r="F44" s="3">
        <f>Treatment!J45</f>
        <v>0</v>
      </c>
      <c r="G44" s="3">
        <f>Treatment!M45</f>
        <v>0</v>
      </c>
      <c r="H44" s="3">
        <f>Treatment!N45</f>
        <v>0</v>
      </c>
      <c r="I44" s="3">
        <f>Treatment!T45</f>
        <v>0</v>
      </c>
      <c r="J44" s="3">
        <f>Treatment!B45</f>
        <v>0</v>
      </c>
      <c r="K44" s="3">
        <f>Treatment!C45</f>
        <v>38</v>
      </c>
      <c r="L44" s="3">
        <f>Treatment!D45</f>
        <v>0</v>
      </c>
      <c r="M44" s="3"/>
      <c r="N44" s="3"/>
      <c r="O44" s="3"/>
      <c r="P44" s="3"/>
      <c r="Q44" s="3"/>
      <c r="R44" s="3"/>
      <c r="S44" s="3"/>
      <c r="T44" s="3"/>
      <c r="U44" s="37"/>
      <c r="V44" s="39"/>
      <c r="W44" s="5"/>
      <c r="X44" s="11"/>
      <c r="Y44" s="3"/>
      <c r="Z44" s="3"/>
      <c r="AA44" s="2"/>
      <c r="AB44" s="12" t="str">
        <f>IF(ISNA(MATCH(CONCATENATE(G44,H44),RefToDict!Q:Q,0)),CHAR(251),CHAR(252))</f>
        <v>û</v>
      </c>
    </row>
    <row r="45" spans="1:28" x14ac:dyDescent="0.25">
      <c r="A45" s="15"/>
      <c r="B45" s="15">
        <f>StudyDetails!$B$7</f>
        <v>0</v>
      </c>
      <c r="C45" s="15">
        <f>StudyDetails!$D$7</f>
        <v>0</v>
      </c>
      <c r="D45" s="15">
        <f>StudyDetails!$E$7</f>
        <v>0</v>
      </c>
      <c r="E45" s="15">
        <f>StudyDetails!$I$7</f>
        <v>0</v>
      </c>
      <c r="F45" s="3">
        <f>Treatment!J46</f>
        <v>0</v>
      </c>
      <c r="G45" s="3">
        <f>Treatment!M46</f>
        <v>0</v>
      </c>
      <c r="H45" s="3">
        <f>Treatment!N46</f>
        <v>0</v>
      </c>
      <c r="I45" s="3">
        <f>Treatment!T46</f>
        <v>0</v>
      </c>
      <c r="J45" s="3">
        <f>Treatment!B46</f>
        <v>0</v>
      </c>
      <c r="K45" s="3">
        <f>Treatment!C46</f>
        <v>39</v>
      </c>
      <c r="L45" s="3">
        <f>Treatment!D46</f>
        <v>0</v>
      </c>
      <c r="M45" s="3"/>
      <c r="N45" s="3"/>
      <c r="O45" s="3"/>
      <c r="P45" s="3"/>
      <c r="Q45" s="3"/>
      <c r="R45" s="3"/>
      <c r="S45" s="3"/>
      <c r="T45" s="3"/>
      <c r="U45" s="37"/>
      <c r="V45" s="39"/>
      <c r="W45" s="5"/>
      <c r="X45" s="11"/>
      <c r="Y45" s="3"/>
      <c r="Z45" s="3"/>
      <c r="AA45" s="2"/>
      <c r="AB45" s="12" t="str">
        <f>IF(ISNA(MATCH(CONCATENATE(G45,H45),RefToDict!Q:Q,0)),CHAR(251),CHAR(252))</f>
        <v>û</v>
      </c>
    </row>
    <row r="46" spans="1:28" x14ac:dyDescent="0.25">
      <c r="A46" s="15"/>
      <c r="B46" s="15">
        <f>StudyDetails!$B$7</f>
        <v>0</v>
      </c>
      <c r="C46" s="15">
        <f>StudyDetails!$D$7</f>
        <v>0</v>
      </c>
      <c r="D46" s="15">
        <f>StudyDetails!$E$7</f>
        <v>0</v>
      </c>
      <c r="E46" s="15">
        <f>StudyDetails!$I$7</f>
        <v>0</v>
      </c>
      <c r="F46" s="3">
        <f>Treatment!J47</f>
        <v>0</v>
      </c>
      <c r="G46" s="3">
        <f>Treatment!M47</f>
        <v>0</v>
      </c>
      <c r="H46" s="3">
        <f>Treatment!N47</f>
        <v>0</v>
      </c>
      <c r="I46" s="3">
        <f>Treatment!T47</f>
        <v>0</v>
      </c>
      <c r="J46" s="3">
        <f>Treatment!B47</f>
        <v>0</v>
      </c>
      <c r="K46" s="3">
        <f>Treatment!C47</f>
        <v>40</v>
      </c>
      <c r="L46" s="3">
        <f>Treatment!D47</f>
        <v>0</v>
      </c>
      <c r="M46" s="3"/>
      <c r="N46" s="3"/>
      <c r="O46" s="3"/>
      <c r="P46" s="3"/>
      <c r="Q46" s="3"/>
      <c r="R46" s="3"/>
      <c r="S46" s="3"/>
      <c r="T46" s="3"/>
      <c r="U46" s="37"/>
      <c r="V46" s="39"/>
      <c r="W46" s="5"/>
      <c r="X46" s="11"/>
      <c r="Y46" s="3"/>
      <c r="Z46" s="3"/>
      <c r="AA46" s="2"/>
      <c r="AB46" s="12" t="str">
        <f>IF(ISNA(MATCH(CONCATENATE(G46,H46),RefToDict!Q:Q,0)),CHAR(251),CHAR(252))</f>
        <v>û</v>
      </c>
    </row>
    <row r="47" spans="1:28" x14ac:dyDescent="0.25">
      <c r="A47" s="15"/>
      <c r="B47" s="15">
        <f>StudyDetails!$B$7</f>
        <v>0</v>
      </c>
      <c r="C47" s="15">
        <f>StudyDetails!$D$7</f>
        <v>0</v>
      </c>
      <c r="D47" s="15">
        <f>StudyDetails!$E$7</f>
        <v>0</v>
      </c>
      <c r="E47" s="15">
        <f>StudyDetails!$I$7</f>
        <v>0</v>
      </c>
      <c r="F47" s="3">
        <f>Treatment!J48</f>
        <v>0</v>
      </c>
      <c r="G47" s="3">
        <f>Treatment!M48</f>
        <v>0</v>
      </c>
      <c r="H47" s="3">
        <f>Treatment!N48</f>
        <v>0</v>
      </c>
      <c r="I47" s="3">
        <f>Treatment!T48</f>
        <v>0</v>
      </c>
      <c r="J47" s="3">
        <f>Treatment!B48</f>
        <v>0</v>
      </c>
      <c r="K47" s="3">
        <f>Treatment!C48</f>
        <v>41</v>
      </c>
      <c r="L47" s="3">
        <f>Treatment!D48</f>
        <v>0</v>
      </c>
      <c r="M47" s="3"/>
      <c r="N47" s="3"/>
      <c r="O47" s="3"/>
      <c r="P47" s="3"/>
      <c r="Q47" s="3"/>
      <c r="R47" s="3"/>
      <c r="S47" s="3"/>
      <c r="T47" s="3"/>
      <c r="U47" s="37"/>
      <c r="V47" s="39"/>
      <c r="W47" s="5"/>
      <c r="X47" s="11"/>
      <c r="Y47" s="3"/>
      <c r="Z47" s="3"/>
      <c r="AA47" s="2"/>
      <c r="AB47" s="12" t="str">
        <f>IF(ISNA(MATCH(CONCATENATE(G47,H47),RefToDict!Q:Q,0)),CHAR(251),CHAR(252))</f>
        <v>û</v>
      </c>
    </row>
    <row r="48" spans="1:28" x14ac:dyDescent="0.25">
      <c r="A48" s="15"/>
      <c r="B48" s="15">
        <f>StudyDetails!$B$7</f>
        <v>0</v>
      </c>
      <c r="C48" s="15">
        <f>StudyDetails!$D$7</f>
        <v>0</v>
      </c>
      <c r="D48" s="15">
        <f>StudyDetails!$E$7</f>
        <v>0</v>
      </c>
      <c r="E48" s="15">
        <f>StudyDetails!$I$7</f>
        <v>0</v>
      </c>
      <c r="F48" s="3">
        <f>Treatment!J49</f>
        <v>0</v>
      </c>
      <c r="G48" s="3">
        <f>Treatment!M49</f>
        <v>0</v>
      </c>
      <c r="H48" s="3">
        <f>Treatment!N49</f>
        <v>0</v>
      </c>
      <c r="I48" s="3">
        <f>Treatment!T49</f>
        <v>0</v>
      </c>
      <c r="J48" s="3">
        <f>Treatment!B49</f>
        <v>0</v>
      </c>
      <c r="K48" s="3">
        <f>Treatment!C49</f>
        <v>42</v>
      </c>
      <c r="L48" s="3">
        <f>Treatment!D49</f>
        <v>0</v>
      </c>
      <c r="M48" s="3"/>
      <c r="N48" s="3"/>
      <c r="O48" s="3"/>
      <c r="P48" s="3"/>
      <c r="Q48" s="3"/>
      <c r="R48" s="3"/>
      <c r="S48" s="3"/>
      <c r="T48" s="3"/>
      <c r="U48" s="37"/>
      <c r="V48" s="39"/>
      <c r="W48" s="5"/>
      <c r="X48" s="11"/>
      <c r="Y48" s="3"/>
      <c r="Z48" s="3"/>
      <c r="AA48" s="2"/>
      <c r="AB48" s="12" t="str">
        <f>IF(ISNA(MATCH(CONCATENATE(G48,H48),RefToDict!Q:Q,0)),CHAR(251),CHAR(252))</f>
        <v>û</v>
      </c>
    </row>
    <row r="49" spans="1:28" x14ac:dyDescent="0.25">
      <c r="A49" s="15"/>
      <c r="B49" s="15">
        <f>StudyDetails!$B$7</f>
        <v>0</v>
      </c>
      <c r="C49" s="15">
        <f>StudyDetails!$D$7</f>
        <v>0</v>
      </c>
      <c r="D49" s="15">
        <f>StudyDetails!$E$7</f>
        <v>0</v>
      </c>
      <c r="E49" s="15">
        <f>StudyDetails!$I$7</f>
        <v>0</v>
      </c>
      <c r="F49" s="3">
        <f>Treatment!J50</f>
        <v>0</v>
      </c>
      <c r="G49" s="3">
        <f>Treatment!M50</f>
        <v>0</v>
      </c>
      <c r="H49" s="3">
        <f>Treatment!N50</f>
        <v>0</v>
      </c>
      <c r="I49" s="3">
        <f>Treatment!T50</f>
        <v>0</v>
      </c>
      <c r="J49" s="3">
        <f>Treatment!B50</f>
        <v>0</v>
      </c>
      <c r="K49" s="3">
        <f>Treatment!C50</f>
        <v>43</v>
      </c>
      <c r="L49" s="3">
        <f>Treatment!D50</f>
        <v>0</v>
      </c>
      <c r="M49" s="3"/>
      <c r="N49" s="3"/>
      <c r="O49" s="3"/>
      <c r="P49" s="3"/>
      <c r="Q49" s="3"/>
      <c r="R49" s="3"/>
      <c r="S49" s="3"/>
      <c r="T49" s="3"/>
      <c r="U49" s="37"/>
      <c r="V49" s="39"/>
      <c r="W49" s="5"/>
      <c r="X49" s="11"/>
      <c r="Y49" s="3"/>
      <c r="Z49" s="3"/>
      <c r="AA49" s="2"/>
      <c r="AB49" s="12" t="str">
        <f>IF(ISNA(MATCH(CONCATENATE(G49,H49),RefToDict!Q:Q,0)),CHAR(251),CHAR(252))</f>
        <v>û</v>
      </c>
    </row>
    <row r="50" spans="1:28" x14ac:dyDescent="0.25">
      <c r="A50" s="15"/>
      <c r="B50" s="15">
        <f>StudyDetails!$B$7</f>
        <v>0</v>
      </c>
      <c r="C50" s="15">
        <f>StudyDetails!$D$7</f>
        <v>0</v>
      </c>
      <c r="D50" s="15">
        <f>StudyDetails!$E$7</f>
        <v>0</v>
      </c>
      <c r="E50" s="15">
        <f>StudyDetails!$I$7</f>
        <v>0</v>
      </c>
      <c r="F50" s="3">
        <f>Treatment!J51</f>
        <v>0</v>
      </c>
      <c r="G50" s="3">
        <f>Treatment!M51</f>
        <v>0</v>
      </c>
      <c r="H50" s="3">
        <f>Treatment!N51</f>
        <v>0</v>
      </c>
      <c r="I50" s="3">
        <f>Treatment!T51</f>
        <v>0</v>
      </c>
      <c r="J50" s="3">
        <f>Treatment!B51</f>
        <v>0</v>
      </c>
      <c r="K50" s="3">
        <f>Treatment!C51</f>
        <v>44</v>
      </c>
      <c r="L50" s="3">
        <f>Treatment!D51</f>
        <v>0</v>
      </c>
      <c r="M50" s="3"/>
      <c r="N50" s="3"/>
      <c r="O50" s="3"/>
      <c r="P50" s="3"/>
      <c r="Q50" s="3"/>
      <c r="R50" s="3"/>
      <c r="S50" s="3"/>
      <c r="T50" s="3"/>
      <c r="U50" s="37"/>
      <c r="V50" s="39"/>
      <c r="W50" s="5"/>
      <c r="X50" s="11"/>
      <c r="Y50" s="3"/>
      <c r="Z50" s="3"/>
      <c r="AA50" s="2"/>
      <c r="AB50" s="12" t="str">
        <f>IF(ISNA(MATCH(CONCATENATE(G50,H50),RefToDict!Q:Q,0)),CHAR(251),CHAR(252))</f>
        <v>û</v>
      </c>
    </row>
    <row r="51" spans="1:28" x14ac:dyDescent="0.25">
      <c r="A51" s="15"/>
      <c r="B51" s="15"/>
      <c r="C51" s="15"/>
      <c r="D51" s="15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7"/>
      <c r="V51" s="39"/>
      <c r="W51" s="5"/>
      <c r="X51" s="11"/>
      <c r="Y51" s="3"/>
      <c r="Z51" s="3"/>
      <c r="AA51" s="2"/>
      <c r="AB51" s="12" t="str">
        <f>IF(ISNA(MATCH(CONCATENATE(G51,H51),RefToDict!Q:Q,0)),CHAR(251),CHAR(252))</f>
        <v>ü</v>
      </c>
    </row>
    <row r="52" spans="1:28" x14ac:dyDescent="0.25">
      <c r="A52" s="15"/>
      <c r="B52" s="15"/>
      <c r="C52" s="15"/>
      <c r="D52" s="15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7"/>
      <c r="V52" s="39"/>
      <c r="W52" s="5"/>
      <c r="X52" s="11"/>
      <c r="Y52" s="3"/>
      <c r="Z52" s="3"/>
      <c r="AA52" s="2"/>
      <c r="AB52" s="12" t="str">
        <f>IF(ISNA(MATCH(CONCATENATE(G52,H52),RefToDict!Q:Q,0)),CHAR(251),CHAR(252))</f>
        <v>ü</v>
      </c>
    </row>
    <row r="53" spans="1:28" x14ac:dyDescent="0.25">
      <c r="A53" s="15"/>
      <c r="B53" s="15"/>
      <c r="C53" s="15"/>
      <c r="D53" s="15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7"/>
      <c r="V53" s="39"/>
      <c r="W53" s="5"/>
      <c r="X53" s="11"/>
      <c r="Y53" s="3"/>
      <c r="Z53" s="3"/>
      <c r="AA53" s="2"/>
      <c r="AB53" s="12" t="str">
        <f>IF(ISNA(MATCH(CONCATENATE(G53,H53),RefToDict!Q:Q,0)),CHAR(251),CHAR(252))</f>
        <v>ü</v>
      </c>
    </row>
    <row r="54" spans="1:28" x14ac:dyDescent="0.25">
      <c r="A54" s="15"/>
      <c r="B54" s="15"/>
      <c r="C54" s="15"/>
      <c r="D54" s="15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7"/>
      <c r="V54" s="39"/>
      <c r="W54" s="5"/>
      <c r="X54" s="11"/>
      <c r="Y54" s="3"/>
      <c r="Z54" s="3"/>
      <c r="AA54" s="2"/>
      <c r="AB54" s="12" t="str">
        <f>IF(ISNA(MATCH(CONCATENATE(G54,H54),RefToDict!Q:Q,0)),CHAR(251),CHAR(252))</f>
        <v>ü</v>
      </c>
    </row>
    <row r="55" spans="1:28" x14ac:dyDescent="0.25">
      <c r="A55" s="15"/>
      <c r="B55" s="15"/>
      <c r="C55" s="15"/>
      <c r="D55" s="15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7"/>
      <c r="V55" s="39"/>
      <c r="W55" s="5"/>
      <c r="X55" s="11"/>
      <c r="Y55" s="3"/>
      <c r="Z55" s="3"/>
      <c r="AA55" s="2"/>
      <c r="AB55" s="12" t="str">
        <f>IF(ISNA(MATCH(CONCATENATE(G55,H55),RefToDict!Q:Q,0)),CHAR(251),CHAR(252))</f>
        <v>ü</v>
      </c>
    </row>
    <row r="56" spans="1:28" x14ac:dyDescent="0.25">
      <c r="A56" s="15"/>
      <c r="B56" s="15"/>
      <c r="C56" s="15"/>
      <c r="D56" s="15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3"/>
      <c r="T56" s="3"/>
      <c r="U56" s="37"/>
      <c r="V56" s="37"/>
      <c r="W56" s="4"/>
      <c r="X56" s="5"/>
      <c r="Y56" s="33"/>
      <c r="Z56" s="3"/>
      <c r="AA56" s="2"/>
      <c r="AB56" s="12" t="str">
        <f>IF(ISNA(MATCH(CONCATENATE(G56,H56),RefToDict!Q:Q,0)),CHAR(251),CHAR(252))</f>
        <v>ü</v>
      </c>
    </row>
    <row r="57" spans="1:28" x14ac:dyDescent="0.25">
      <c r="A57" s="15"/>
      <c r="B57" s="15"/>
      <c r="C57" s="15"/>
      <c r="D57" s="15"/>
      <c r="E57" s="15"/>
      <c r="F57" s="3"/>
      <c r="G57" s="42"/>
      <c r="H57" s="42"/>
      <c r="I57" s="42"/>
      <c r="J57" s="3"/>
      <c r="K57" s="3"/>
      <c r="L57" s="3"/>
      <c r="M57" s="3"/>
      <c r="N57" s="3"/>
      <c r="O57" s="3"/>
      <c r="P57" s="3"/>
      <c r="Q57" s="3"/>
      <c r="R57" s="3"/>
      <c r="S57" s="33"/>
      <c r="T57" s="3"/>
      <c r="U57" s="37"/>
      <c r="V57" s="41"/>
      <c r="W57" s="4"/>
      <c r="X57" s="5"/>
      <c r="Y57" s="33"/>
      <c r="Z57" s="3"/>
      <c r="AA57" s="2"/>
      <c r="AB57" s="12" t="str">
        <f>IF(ISNA(MATCH(CONCATENATE(G57,H57),RefToDict!Q:Q,0)),CHAR(251),CHAR(252))</f>
        <v>ü</v>
      </c>
    </row>
    <row r="58" spans="1:28" x14ac:dyDescent="0.25">
      <c r="A58" s="15"/>
      <c r="B58" s="15"/>
      <c r="C58" s="15"/>
      <c r="D58" s="15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3"/>
      <c r="T58" s="3"/>
      <c r="U58" s="37"/>
      <c r="V58" s="41"/>
      <c r="W58" s="4"/>
      <c r="X58" s="5"/>
      <c r="Y58" s="33"/>
      <c r="Z58" s="3"/>
      <c r="AA58" s="2"/>
      <c r="AB58" s="12" t="str">
        <f>IF(ISNA(MATCH(CONCATENATE(G58,H58),RefToDict!Q:Q,0)),CHAR(251),CHAR(252))</f>
        <v>ü</v>
      </c>
    </row>
    <row r="59" spans="1:28" x14ac:dyDescent="0.25">
      <c r="A59" s="15"/>
      <c r="B59" s="15"/>
      <c r="C59" s="15"/>
      <c r="D59" s="15"/>
      <c r="E59" s="15"/>
      <c r="F59" s="3"/>
      <c r="G59" s="33"/>
      <c r="H59" s="33"/>
      <c r="I59" s="33"/>
      <c r="J59" s="3"/>
      <c r="K59" s="3"/>
      <c r="L59" s="3"/>
      <c r="M59" s="3"/>
      <c r="N59" s="3"/>
      <c r="O59" s="3"/>
      <c r="P59" s="3"/>
      <c r="Q59" s="3"/>
      <c r="R59" s="3"/>
      <c r="S59" s="33"/>
      <c r="T59" s="3"/>
      <c r="U59" s="4"/>
      <c r="V59" s="40"/>
      <c r="W59" s="4"/>
      <c r="X59" s="5"/>
      <c r="Y59" s="33"/>
      <c r="Z59" s="3"/>
      <c r="AA59" s="2"/>
      <c r="AB59" s="12" t="str">
        <f>IF(ISNA(MATCH(CONCATENATE(G59,H59),RefToDict!Q:Q,0)),CHAR(251),CHAR(252))</f>
        <v>ü</v>
      </c>
    </row>
    <row r="60" spans="1:28" x14ac:dyDescent="0.25">
      <c r="A60" s="15"/>
      <c r="B60" s="15"/>
      <c r="C60" s="15"/>
      <c r="D60" s="15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3"/>
      <c r="T60" s="3"/>
      <c r="U60" s="4"/>
      <c r="V60" s="41"/>
      <c r="W60" s="4"/>
      <c r="X60" s="5"/>
      <c r="Y60" s="33"/>
      <c r="Z60" s="3"/>
      <c r="AA60" s="2"/>
      <c r="AB60" s="12" t="str">
        <f>IF(ISNA(MATCH(CONCATENATE(G60,H60),RefToDict!Q:Q,0)),CHAR(251),CHAR(252))</f>
        <v>ü</v>
      </c>
    </row>
    <row r="61" spans="1:28" x14ac:dyDescent="0.25">
      <c r="A61" s="15"/>
      <c r="B61" s="15"/>
      <c r="C61" s="15"/>
      <c r="D61" s="15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34"/>
      <c r="X61" s="4"/>
      <c r="Y61" s="3"/>
      <c r="Z61" s="3"/>
      <c r="AA61" s="2"/>
      <c r="AB61" s="12" t="str">
        <f>IF(ISNA(MATCH(CONCATENATE(G61,H61),RefToDict!Q:Q,0)),CHAR(251),CHAR(252))</f>
        <v>ü</v>
      </c>
    </row>
    <row r="62" spans="1:28" x14ac:dyDescent="0.25">
      <c r="A62" s="15"/>
      <c r="B62" s="15"/>
      <c r="C62" s="15"/>
      <c r="D62" s="15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3"/>
      <c r="Z62" s="3"/>
      <c r="AA62" s="2"/>
      <c r="AB62" s="12" t="str">
        <f>IF(ISNA(MATCH(CONCATENATE(G62,H62),RefToDict!Q:Q,0)),CHAR(251),CHAR(252))</f>
        <v>ü</v>
      </c>
    </row>
    <row r="63" spans="1:28" x14ac:dyDescent="0.25">
      <c r="A63" s="15"/>
      <c r="B63" s="15"/>
      <c r="C63" s="15"/>
      <c r="D63" s="15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3"/>
      <c r="Z63" s="3"/>
      <c r="AA63" s="2"/>
      <c r="AB63" s="12" t="str">
        <f>IF(ISNA(MATCH(CONCATENATE(G63,H63),RefToDict!Q:Q,0)),CHAR(251),CHAR(252))</f>
        <v>ü</v>
      </c>
    </row>
    <row r="64" spans="1:28" x14ac:dyDescent="0.25">
      <c r="A64" s="15"/>
      <c r="B64" s="15"/>
      <c r="C64" s="15"/>
      <c r="D64" s="15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3"/>
      <c r="Z64" s="3"/>
      <c r="AA64" s="2"/>
      <c r="AB64" s="12" t="str">
        <f>IF(ISNA(MATCH(CONCATENATE(G64,H64),RefToDict!Q:Q,0)),CHAR(251),CHAR(252))</f>
        <v>ü</v>
      </c>
    </row>
    <row r="65" spans="1:28" x14ac:dyDescent="0.25">
      <c r="A65" s="15"/>
      <c r="B65" s="15"/>
      <c r="C65" s="15"/>
      <c r="D65" s="15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3"/>
      <c r="Z65" s="3"/>
      <c r="AA65" s="2"/>
      <c r="AB65" s="12" t="str">
        <f>IF(ISNA(MATCH(CONCATENATE(G65,H65),RefToDict!Q:Q,0)),CHAR(251),CHAR(252))</f>
        <v>ü</v>
      </c>
    </row>
    <row r="66" spans="1:28" x14ac:dyDescent="0.25">
      <c r="A66" s="15"/>
      <c r="B66" s="15"/>
      <c r="C66" s="15"/>
      <c r="D66" s="15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3"/>
      <c r="Z66" s="3"/>
      <c r="AA66" s="2"/>
      <c r="AB66" s="12" t="str">
        <f>IF(ISNA(MATCH(CONCATENATE(G66,H66),RefToDict!Q:Q,0)),CHAR(251),CHAR(252))</f>
        <v>ü</v>
      </c>
    </row>
    <row r="67" spans="1:28" x14ac:dyDescent="0.25">
      <c r="A67" s="15"/>
      <c r="B67" s="15"/>
      <c r="C67" s="15"/>
      <c r="D67" s="15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3"/>
      <c r="Z67" s="3"/>
      <c r="AA67" s="2"/>
      <c r="AB67" s="12" t="str">
        <f>IF(ISNA(MATCH(CONCATENATE(G67,H67),RefToDict!Q:Q,0)),CHAR(251),CHAR(252))</f>
        <v>ü</v>
      </c>
    </row>
    <row r="68" spans="1:28" x14ac:dyDescent="0.25">
      <c r="A68" s="15"/>
      <c r="B68" s="15"/>
      <c r="C68" s="15"/>
      <c r="D68" s="15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3"/>
      <c r="Z68" s="3"/>
      <c r="AA68" s="2"/>
      <c r="AB68" s="12" t="str">
        <f>IF(ISNA(MATCH(CONCATENATE(G68,H68),RefToDict!Q:Q,0)),CHAR(251),CHAR(252))</f>
        <v>ü</v>
      </c>
    </row>
    <row r="69" spans="1:28" x14ac:dyDescent="0.25">
      <c r="A69" s="15"/>
      <c r="B69" s="15"/>
      <c r="C69" s="15"/>
      <c r="D69" s="15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3"/>
      <c r="Z69" s="3"/>
      <c r="AA69" s="2"/>
      <c r="AB69" s="12" t="str">
        <f>IF(ISNA(MATCH(CONCATENATE(G69,H69),RefToDict!Q:Q,0)),CHAR(251),CHAR(252))</f>
        <v>ü</v>
      </c>
    </row>
    <row r="70" spans="1:28" x14ac:dyDescent="0.25">
      <c r="A70" s="15"/>
      <c r="B70" s="15"/>
      <c r="C70" s="15"/>
      <c r="D70" s="15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3"/>
      <c r="Z70" s="3"/>
      <c r="AA70" s="2"/>
      <c r="AB70" s="12" t="str">
        <f>IF(ISNA(MATCH(CONCATENATE(G70,H70),RefToDict!Q:Q,0)),CHAR(251),CHAR(252))</f>
        <v>ü</v>
      </c>
    </row>
    <row r="71" spans="1:28" x14ac:dyDescent="0.25">
      <c r="A71" s="15"/>
      <c r="B71" s="15"/>
      <c r="C71" s="15"/>
      <c r="D71" s="15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3"/>
      <c r="Z71" s="3"/>
      <c r="AA71" s="2"/>
      <c r="AB71" s="12" t="str">
        <f>IF(ISNA(MATCH(CONCATENATE(G71,H71),RefToDict!Q:Q,0)),CHAR(251),CHAR(252))</f>
        <v>ü</v>
      </c>
    </row>
    <row r="72" spans="1:28" x14ac:dyDescent="0.25">
      <c r="A72" s="15"/>
      <c r="B72" s="15"/>
      <c r="C72" s="15"/>
      <c r="D72" s="15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3"/>
      <c r="Z72" s="3"/>
      <c r="AA72" s="2"/>
      <c r="AB72" s="12" t="str">
        <f>IF(ISNA(MATCH(CONCATENATE(G72,H72),RefToDict!Q:Q,0)),CHAR(251),CHAR(252))</f>
        <v>ü</v>
      </c>
    </row>
    <row r="73" spans="1:28" x14ac:dyDescent="0.25">
      <c r="A73" s="15"/>
      <c r="B73" s="15"/>
      <c r="C73" s="15"/>
      <c r="D73" s="15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3"/>
      <c r="Z73" s="3"/>
      <c r="AA73" s="2"/>
      <c r="AB73" s="12" t="str">
        <f>IF(ISNA(MATCH(CONCATENATE(G73,H73),RefToDict!Q:Q,0)),CHAR(251),CHAR(252))</f>
        <v>ü</v>
      </c>
    </row>
    <row r="74" spans="1:28" x14ac:dyDescent="0.25">
      <c r="A74" s="15"/>
      <c r="B74" s="15"/>
      <c r="C74" s="15"/>
      <c r="D74" s="15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3"/>
      <c r="Z74" s="3"/>
      <c r="AA74" s="2"/>
      <c r="AB74" s="12" t="str">
        <f>IF(ISNA(MATCH(CONCATENATE(G74,H74),RefToDict!Q:Q,0)),CHAR(251),CHAR(252))</f>
        <v>ü</v>
      </c>
    </row>
    <row r="75" spans="1:28" x14ac:dyDescent="0.25">
      <c r="A75" s="15"/>
      <c r="B75" s="15"/>
      <c r="C75" s="15"/>
      <c r="D75" s="15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3"/>
      <c r="Z75" s="3"/>
      <c r="AA75" s="2"/>
      <c r="AB75" s="12" t="str">
        <f>IF(ISNA(MATCH(CONCATENATE(G75,H75),RefToDict!Q:Q,0)),CHAR(251),CHAR(252))</f>
        <v>ü</v>
      </c>
    </row>
    <row r="76" spans="1:28" x14ac:dyDescent="0.25">
      <c r="A76" s="15"/>
      <c r="B76" s="15"/>
      <c r="C76" s="15"/>
      <c r="D76" s="15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3"/>
      <c r="Z76" s="3"/>
      <c r="AA76" s="2"/>
      <c r="AB76" s="12" t="str">
        <f>IF(ISNA(MATCH(CONCATENATE(G76,H76),RefToDict!Q:Q,0)),CHAR(251),CHAR(252))</f>
        <v>ü</v>
      </c>
    </row>
    <row r="77" spans="1:28" x14ac:dyDescent="0.25">
      <c r="A77" s="15"/>
      <c r="B77" s="15"/>
      <c r="C77" s="15"/>
      <c r="D77" s="15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3"/>
      <c r="Z77" s="3"/>
      <c r="AA77" s="2"/>
      <c r="AB77" s="12" t="str">
        <f>IF(ISNA(MATCH(CONCATENATE(G77,H77),RefToDict!Q:Q,0)),CHAR(251),CHAR(252))</f>
        <v>ü</v>
      </c>
    </row>
    <row r="78" spans="1:28" x14ac:dyDescent="0.25">
      <c r="A78" s="15"/>
      <c r="B78" s="15"/>
      <c r="C78" s="15"/>
      <c r="D78" s="15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3"/>
      <c r="Z78" s="3"/>
      <c r="AA78" s="2"/>
      <c r="AB78" s="12" t="str">
        <f>IF(ISNA(MATCH(CONCATENATE(G78,H78),RefToDict!Q:Q,0)),CHAR(251),CHAR(252))</f>
        <v>ü</v>
      </c>
    </row>
    <row r="79" spans="1:28" x14ac:dyDescent="0.25">
      <c r="A79" s="15"/>
      <c r="B79" s="15"/>
      <c r="C79" s="15"/>
      <c r="D79" s="15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3"/>
      <c r="Z79" s="3"/>
      <c r="AA79" s="2"/>
      <c r="AB79" s="12" t="str">
        <f>IF(ISNA(MATCH(CONCATENATE(G79,H79),RefToDict!Q:Q,0)),CHAR(251),CHAR(252))</f>
        <v>ü</v>
      </c>
    </row>
    <row r="80" spans="1:28" x14ac:dyDescent="0.25">
      <c r="A80" s="15"/>
      <c r="B80" s="15"/>
      <c r="C80" s="15"/>
      <c r="D80" s="15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4"/>
      <c r="X80" s="4"/>
      <c r="Y80" s="3"/>
      <c r="Z80" s="3"/>
      <c r="AA80" s="2"/>
      <c r="AB80" s="12" t="str">
        <f>IF(ISNA(MATCH(CONCATENATE(G80,H80),RefToDict!Q:Q,0)),CHAR(251),CHAR(252))</f>
        <v>ü</v>
      </c>
    </row>
    <row r="81" spans="1:28" x14ac:dyDescent="0.25">
      <c r="A81" s="15"/>
      <c r="B81" s="15"/>
      <c r="C81" s="15"/>
      <c r="D81" s="15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3"/>
      <c r="Z81" s="3"/>
      <c r="AA81" s="2"/>
      <c r="AB81" s="12" t="str">
        <f>IF(ISNA(MATCH(CONCATENATE(G81,H81),RefToDict!Q:Q,0)),CHAR(251),CHAR(252))</f>
        <v>ü</v>
      </c>
    </row>
    <row r="82" spans="1:28" x14ac:dyDescent="0.25">
      <c r="A82" s="15"/>
      <c r="B82" s="15"/>
      <c r="C82" s="15"/>
      <c r="D82" s="15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3"/>
      <c r="Z82" s="3"/>
      <c r="AA82" s="2"/>
      <c r="AB82" s="12" t="str">
        <f>IF(ISNA(MATCH(CONCATENATE(G82,H82),RefToDict!Q:Q,0)),CHAR(251),CHAR(252))</f>
        <v>ü</v>
      </c>
    </row>
    <row r="83" spans="1:28" x14ac:dyDescent="0.25">
      <c r="A83" s="15"/>
      <c r="B83" s="15"/>
      <c r="C83" s="15"/>
      <c r="D83" s="15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4"/>
      <c r="X83" s="4"/>
      <c r="Y83" s="3"/>
      <c r="Z83" s="3"/>
      <c r="AA83" s="2"/>
      <c r="AB83" s="12" t="str">
        <f>IF(ISNA(MATCH(CONCATENATE(G83,H83),RefToDict!Q:Q,0)),CHAR(251),CHAR(252))</f>
        <v>ü</v>
      </c>
    </row>
    <row r="84" spans="1:28" x14ac:dyDescent="0.25">
      <c r="A84" s="15"/>
      <c r="B84" s="15"/>
      <c r="C84" s="15"/>
      <c r="D84" s="15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3"/>
      <c r="Z84" s="3"/>
      <c r="AA84" s="2"/>
      <c r="AB84" s="12" t="str">
        <f>IF(ISNA(MATCH(CONCATENATE(G84,H84),RefToDict!Q:Q,0)),CHAR(251),CHAR(252))</f>
        <v>ü</v>
      </c>
    </row>
    <row r="85" spans="1:28" x14ac:dyDescent="0.25">
      <c r="A85" s="15"/>
      <c r="B85" s="15"/>
      <c r="C85" s="15"/>
      <c r="D85" s="15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3"/>
      <c r="Z85" s="3"/>
      <c r="AA85" s="2"/>
      <c r="AB85" s="12" t="str">
        <f>IF(ISNA(MATCH(CONCATENATE(G85,H85),RefToDict!Q:Q,0)),CHAR(251),CHAR(252))</f>
        <v>ü</v>
      </c>
    </row>
    <row r="86" spans="1:28" x14ac:dyDescent="0.25">
      <c r="A86" s="15"/>
      <c r="B86" s="15"/>
      <c r="C86" s="15"/>
      <c r="D86" s="15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3"/>
      <c r="Z86" s="3"/>
      <c r="AA86" s="2"/>
      <c r="AB86" s="12" t="str">
        <f>IF(ISNA(MATCH(CONCATENATE(G86,H86),RefToDict!Q:Q,0)),CHAR(251),CHAR(252))</f>
        <v>ü</v>
      </c>
    </row>
    <row r="87" spans="1:28" x14ac:dyDescent="0.25">
      <c r="A87" s="15"/>
      <c r="B87" s="15"/>
      <c r="C87" s="15"/>
      <c r="D87" s="15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3"/>
      <c r="Z87" s="3"/>
      <c r="AA87" s="2"/>
      <c r="AB87" s="12" t="str">
        <f>IF(ISNA(MATCH(CONCATENATE(G87,H87),RefToDict!Q:Q,0)),CHAR(251),CHAR(252))</f>
        <v>ü</v>
      </c>
    </row>
    <row r="88" spans="1:28" x14ac:dyDescent="0.25">
      <c r="A88" s="15"/>
      <c r="B88" s="15"/>
      <c r="C88" s="15"/>
      <c r="D88" s="15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4"/>
      <c r="X88" s="4"/>
      <c r="Y88" s="3"/>
      <c r="Z88" s="3"/>
      <c r="AA88" s="2"/>
      <c r="AB88" s="12" t="str">
        <f>IF(ISNA(MATCH(CONCATENATE(G88,H88),RefToDict!Q:Q,0)),CHAR(251),CHAR(252))</f>
        <v>ü</v>
      </c>
    </row>
    <row r="89" spans="1:28" x14ac:dyDescent="0.25">
      <c r="A89" s="15"/>
      <c r="B89" s="15"/>
      <c r="C89" s="15"/>
      <c r="D89" s="15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4"/>
      <c r="X89" s="4"/>
      <c r="Y89" s="3"/>
      <c r="Z89" s="3"/>
      <c r="AA89" s="2"/>
      <c r="AB89" s="12" t="str">
        <f>IF(ISNA(MATCH(CONCATENATE(G89,H89),RefToDict!Q:Q,0)),CHAR(251),CHAR(252))</f>
        <v>ü</v>
      </c>
    </row>
    <row r="90" spans="1:28" x14ac:dyDescent="0.25">
      <c r="A90" s="15"/>
      <c r="B90" s="15"/>
      <c r="C90" s="15"/>
      <c r="D90" s="15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4"/>
      <c r="X90" s="4"/>
      <c r="Y90" s="3"/>
      <c r="Z90" s="3"/>
      <c r="AA90" s="2"/>
      <c r="AB90" s="12" t="str">
        <f>IF(ISNA(MATCH(CONCATENATE(G90,H90),RefToDict!Q:Q,0)),CHAR(251),CHAR(252))</f>
        <v>ü</v>
      </c>
    </row>
    <row r="91" spans="1:28" x14ac:dyDescent="0.25">
      <c r="A91" s="15"/>
      <c r="B91" s="15"/>
      <c r="C91" s="15"/>
      <c r="D91" s="15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4"/>
      <c r="X91" s="4"/>
      <c r="Y91" s="3"/>
      <c r="Z91" s="3"/>
      <c r="AA91" s="2"/>
      <c r="AB91" s="12" t="str">
        <f>IF(ISNA(MATCH(CONCATENATE(G91,H91),RefToDict!Q:Q,0)),CHAR(251),CHAR(252))</f>
        <v>ü</v>
      </c>
    </row>
    <row r="92" spans="1:28" x14ac:dyDescent="0.25">
      <c r="A92" s="15"/>
      <c r="B92" s="15"/>
      <c r="C92" s="15"/>
      <c r="D92" s="15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3"/>
      <c r="Z92" s="3"/>
      <c r="AA92" s="2"/>
      <c r="AB92" s="12" t="str">
        <f>IF(ISNA(MATCH(CONCATENATE(G92,H92),RefToDict!Q:Q,0)),CHAR(251),CHAR(252))</f>
        <v>ü</v>
      </c>
    </row>
    <row r="93" spans="1:28" x14ac:dyDescent="0.25">
      <c r="A93" s="15"/>
      <c r="B93" s="15"/>
      <c r="C93" s="15"/>
      <c r="D93" s="15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3"/>
      <c r="Z93" s="3"/>
      <c r="AA93" s="2"/>
      <c r="AB93" s="12" t="str">
        <f>IF(ISNA(MATCH(CONCATENATE(G93,H93),RefToDict!Q:Q,0)),CHAR(251),CHAR(252))</f>
        <v>ü</v>
      </c>
    </row>
    <row r="94" spans="1:28" x14ac:dyDescent="0.25">
      <c r="A94" s="15"/>
      <c r="B94" s="15"/>
      <c r="C94" s="15"/>
      <c r="D94" s="15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3"/>
      <c r="Z94" s="3"/>
      <c r="AA94" s="2"/>
      <c r="AB94" s="12" t="str">
        <f>IF(ISNA(MATCH(CONCATENATE(G94,H94),RefToDict!Q:Q,0)),CHAR(251),CHAR(252))</f>
        <v>ü</v>
      </c>
    </row>
    <row r="95" spans="1:28" x14ac:dyDescent="0.25">
      <c r="A95" s="15"/>
      <c r="B95" s="15"/>
      <c r="C95" s="15"/>
      <c r="D95" s="15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3"/>
      <c r="Z95" s="3"/>
      <c r="AA95" s="2"/>
      <c r="AB95" s="12" t="str">
        <f>IF(ISNA(MATCH(CONCATENATE(G95,H95),RefToDict!Q:Q,0)),CHAR(251),CHAR(252))</f>
        <v>ü</v>
      </c>
    </row>
    <row r="96" spans="1:28" x14ac:dyDescent="0.25">
      <c r="A96" s="15"/>
      <c r="B96" s="15"/>
      <c r="C96" s="15"/>
      <c r="D96" s="15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3"/>
      <c r="Z96" s="3"/>
      <c r="AA96" s="2"/>
      <c r="AB96" s="12" t="str">
        <f>IF(ISNA(MATCH(CONCATENATE(G96,H96),RefToDict!Q:Q,0)),CHAR(251),CHAR(252))</f>
        <v>ü</v>
      </c>
    </row>
    <row r="97" spans="1:28" x14ac:dyDescent="0.25">
      <c r="A97" s="15"/>
      <c r="B97" s="15"/>
      <c r="C97" s="15"/>
      <c r="D97" s="15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3"/>
      <c r="Z97" s="3"/>
      <c r="AA97" s="2"/>
      <c r="AB97" s="12" t="str">
        <f>IF(ISNA(MATCH(CONCATENATE(G97,H97),RefToDict!Q:Q,0)),CHAR(251),CHAR(252))</f>
        <v>ü</v>
      </c>
    </row>
    <row r="98" spans="1:28" x14ac:dyDescent="0.25">
      <c r="A98" s="15"/>
      <c r="B98" s="15"/>
      <c r="C98" s="15"/>
      <c r="D98" s="15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3"/>
      <c r="Z98" s="3"/>
      <c r="AA98" s="2"/>
      <c r="AB98" s="12" t="str">
        <f>IF(ISNA(MATCH(CONCATENATE(G98,H98),RefToDict!Q:Q,0)),CHAR(251),CHAR(252))</f>
        <v>ü</v>
      </c>
    </row>
    <row r="99" spans="1:28" x14ac:dyDescent="0.25">
      <c r="A99" s="15"/>
      <c r="B99" s="15"/>
      <c r="C99" s="15"/>
      <c r="D99" s="15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3"/>
      <c r="Z99" s="3"/>
      <c r="AA99" s="2"/>
      <c r="AB99" s="12" t="str">
        <f>IF(ISNA(MATCH(CONCATENATE(G99,H99),RefToDict!Q:Q,0)),CHAR(251),CHAR(252))</f>
        <v>ü</v>
      </c>
    </row>
    <row r="100" spans="1:28" x14ac:dyDescent="0.25">
      <c r="A100" s="15"/>
      <c r="B100" s="15"/>
      <c r="C100" s="15"/>
      <c r="D100" s="15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4"/>
      <c r="X100" s="4"/>
      <c r="Y100" s="3"/>
      <c r="Z100" s="3"/>
      <c r="AA100" s="2"/>
      <c r="AB100" s="12" t="str">
        <f>IF(ISNA(MATCH(CONCATENATE(G100,H100),RefToDict!Q:Q,0)),CHAR(251),CHAR(252))</f>
        <v>ü</v>
      </c>
    </row>
    <row r="101" spans="1:28" x14ac:dyDescent="0.25">
      <c r="A101" s="15"/>
      <c r="B101" s="15"/>
      <c r="C101" s="15"/>
      <c r="D101" s="15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"/>
      <c r="V101" s="4"/>
      <c r="W101" s="4"/>
      <c r="X101" s="4"/>
      <c r="Y101" s="3"/>
      <c r="Z101" s="3"/>
      <c r="AA101" s="2"/>
      <c r="AB101" s="12" t="str">
        <f>IF(ISNA(MATCH(CONCATENATE(G101,H101),RefToDict!Q:Q,0)),CHAR(251),CHAR(252))</f>
        <v>ü</v>
      </c>
    </row>
    <row r="102" spans="1:28" x14ac:dyDescent="0.25">
      <c r="A102" s="15"/>
      <c r="B102" s="15"/>
      <c r="C102" s="15"/>
      <c r="D102" s="15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"/>
      <c r="V102" s="4"/>
      <c r="W102" s="4"/>
      <c r="X102" s="4"/>
      <c r="Y102" s="3"/>
      <c r="Z102" s="3"/>
      <c r="AA102" s="2"/>
      <c r="AB102" s="12" t="str">
        <f>IF(ISNA(MATCH(CONCATENATE(G102,H102),RefToDict!Q:Q,0)),CHAR(251),CHAR(252))</f>
        <v>ü</v>
      </c>
    </row>
    <row r="103" spans="1:28" x14ac:dyDescent="0.25">
      <c r="A103" s="15"/>
      <c r="B103" s="15"/>
      <c r="C103" s="15"/>
      <c r="D103" s="15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"/>
      <c r="V103" s="4"/>
      <c r="W103" s="4"/>
      <c r="X103" s="4"/>
      <c r="Y103" s="3"/>
      <c r="Z103" s="3"/>
      <c r="AA103" s="2"/>
      <c r="AB103" s="12" t="str">
        <f>IF(ISNA(MATCH(CONCATENATE(G103,H103),RefToDict!Q:Q,0)),CHAR(251),CHAR(252))</f>
        <v>ü</v>
      </c>
    </row>
    <row r="104" spans="1:28" x14ac:dyDescent="0.25">
      <c r="A104" s="15"/>
      <c r="B104" s="15"/>
      <c r="C104" s="15"/>
      <c r="D104" s="15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  <c r="V104" s="4"/>
      <c r="W104" s="4"/>
      <c r="X104" s="4"/>
      <c r="Y104" s="3"/>
      <c r="Z104" s="3"/>
      <c r="AA104" s="2"/>
      <c r="AB104" s="12" t="str">
        <f>IF(ISNA(MATCH(CONCATENATE(G104,H104),RefToDict!Q:Q,0)),CHAR(251),CHAR(252))</f>
        <v>ü</v>
      </c>
    </row>
    <row r="105" spans="1:28" x14ac:dyDescent="0.25">
      <c r="A105" s="15"/>
      <c r="B105" s="15"/>
      <c r="C105" s="15"/>
      <c r="D105" s="15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  <c r="V105" s="4"/>
      <c r="W105" s="4"/>
      <c r="X105" s="4"/>
      <c r="Y105" s="3"/>
      <c r="Z105" s="3"/>
      <c r="AA105" s="2"/>
      <c r="AB105" s="12" t="str">
        <f>IF(ISNA(MATCH(CONCATENATE(G105,H105),RefToDict!Q:Q,0)),CHAR(251),CHAR(252))</f>
        <v>ü</v>
      </c>
    </row>
    <row r="106" spans="1:28" x14ac:dyDescent="0.25">
      <c r="A106" s="15"/>
      <c r="B106" s="15"/>
      <c r="C106" s="15"/>
      <c r="D106" s="15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  <c r="V106" s="4"/>
      <c r="W106" s="4"/>
      <c r="X106" s="4"/>
      <c r="Y106" s="3"/>
      <c r="Z106" s="3"/>
      <c r="AA106" s="2"/>
      <c r="AB106" s="12" t="str">
        <f>IF(ISNA(MATCH(CONCATENATE(G106,H106),RefToDict!Q:Q,0)),CHAR(251),CHAR(252))</f>
        <v>ü</v>
      </c>
    </row>
    <row r="107" spans="1:28" x14ac:dyDescent="0.25">
      <c r="A107" s="15"/>
      <c r="B107" s="15"/>
      <c r="C107" s="15"/>
      <c r="D107" s="15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"/>
      <c r="V107" s="4"/>
      <c r="W107" s="4"/>
      <c r="X107" s="4"/>
      <c r="Y107" s="3"/>
      <c r="Z107" s="3"/>
      <c r="AA107" s="2"/>
      <c r="AB107" s="12" t="str">
        <f>IF(ISNA(MATCH(CONCATENATE(G107,H107),RefToDict!Q:Q,0)),CHAR(251),CHAR(252))</f>
        <v>ü</v>
      </c>
    </row>
    <row r="108" spans="1:28" x14ac:dyDescent="0.25">
      <c r="A108" s="15"/>
      <c r="B108" s="15"/>
      <c r="C108" s="15"/>
      <c r="D108" s="15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"/>
      <c r="V108" s="4"/>
      <c r="W108" s="4"/>
      <c r="X108" s="4"/>
      <c r="Y108" s="3"/>
      <c r="Z108" s="3"/>
      <c r="AA108" s="2"/>
      <c r="AB108" s="12" t="str">
        <f>IF(ISNA(MATCH(CONCATENATE(G108,H108),RefToDict!Q:Q,0)),CHAR(251),CHAR(252))</f>
        <v>ü</v>
      </c>
    </row>
    <row r="109" spans="1:28" x14ac:dyDescent="0.25">
      <c r="A109" s="15"/>
      <c r="B109" s="15"/>
      <c r="C109" s="15"/>
      <c r="D109" s="15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  <c r="V109" s="4"/>
      <c r="W109" s="4"/>
      <c r="X109" s="4"/>
      <c r="Y109" s="3"/>
      <c r="Z109" s="3"/>
      <c r="AA109" s="2"/>
      <c r="AB109" s="12" t="str">
        <f>IF(ISNA(MATCH(CONCATENATE(G109,H109),RefToDict!Q:Q,0)),CHAR(251),CHAR(252))</f>
        <v>ü</v>
      </c>
    </row>
    <row r="110" spans="1:28" x14ac:dyDescent="0.25">
      <c r="A110" s="15"/>
      <c r="B110" s="15"/>
      <c r="C110" s="15"/>
      <c r="D110" s="15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"/>
      <c r="V110" s="4"/>
      <c r="W110" s="4"/>
      <c r="X110" s="4"/>
      <c r="Y110" s="3"/>
      <c r="Z110" s="3"/>
      <c r="AA110" s="2"/>
      <c r="AB110" s="12" t="str">
        <f>IF(ISNA(MATCH(CONCATENATE(G110,H110),RefToDict!Q:Q,0)),CHAR(251),CHAR(252))</f>
        <v>ü</v>
      </c>
    </row>
    <row r="111" spans="1:28" x14ac:dyDescent="0.25">
      <c r="A111" s="15"/>
      <c r="B111" s="15"/>
      <c r="C111" s="15"/>
      <c r="D111" s="15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"/>
      <c r="V111" s="4"/>
      <c r="W111" s="4"/>
      <c r="X111" s="4"/>
      <c r="Y111" s="3"/>
      <c r="Z111" s="3"/>
      <c r="AA111" s="2"/>
      <c r="AB111" s="12" t="str">
        <f>IF(ISNA(MATCH(CONCATENATE(G111,H111),RefToDict!Q:Q,0)),CHAR(251),CHAR(252))</f>
        <v>ü</v>
      </c>
    </row>
    <row r="112" spans="1:28" x14ac:dyDescent="0.25">
      <c r="A112" s="15"/>
      <c r="B112" s="15"/>
      <c r="C112" s="15"/>
      <c r="D112" s="15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  <c r="V112" s="4"/>
      <c r="W112" s="4"/>
      <c r="X112" s="4"/>
      <c r="Y112" s="3"/>
      <c r="Z112" s="3"/>
      <c r="AA112" s="2"/>
      <c r="AB112" s="12" t="str">
        <f>IF(ISNA(MATCH(CONCATENATE(G112,H112),RefToDict!Q:Q,0)),CHAR(251),CHAR(252))</f>
        <v>ü</v>
      </c>
    </row>
    <row r="113" spans="1:28" x14ac:dyDescent="0.25">
      <c r="A113" s="15"/>
      <c r="B113" s="15"/>
      <c r="C113" s="15"/>
      <c r="D113" s="15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  <c r="V113" s="4"/>
      <c r="W113" s="4"/>
      <c r="X113" s="4"/>
      <c r="Y113" s="3"/>
      <c r="Z113" s="3"/>
      <c r="AA113" s="2"/>
      <c r="AB113" s="12" t="str">
        <f>IF(ISNA(MATCH(CONCATENATE(G113,H113),RefToDict!Q:Q,0)),CHAR(251),CHAR(252))</f>
        <v>ü</v>
      </c>
    </row>
    <row r="114" spans="1:28" x14ac:dyDescent="0.25">
      <c r="A114" s="15"/>
      <c r="B114" s="15"/>
      <c r="C114" s="15"/>
      <c r="D114" s="15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  <c r="V114" s="4"/>
      <c r="W114" s="4"/>
      <c r="X114" s="4"/>
      <c r="Y114" s="3"/>
      <c r="Z114" s="3"/>
      <c r="AA114" s="2"/>
      <c r="AB114" s="12" t="str">
        <f>IF(ISNA(MATCH(CONCATENATE(G114,H114),RefToDict!Q:Q,0)),CHAR(251),CHAR(252))</f>
        <v>ü</v>
      </c>
    </row>
    <row r="115" spans="1:28" x14ac:dyDescent="0.25">
      <c r="A115" s="15"/>
      <c r="B115" s="15"/>
      <c r="C115" s="15"/>
      <c r="D115" s="15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  <c r="X115" s="4"/>
      <c r="Y115" s="3"/>
      <c r="Z115" s="3"/>
      <c r="AA115" s="2"/>
      <c r="AB115" s="12" t="str">
        <f>IF(ISNA(MATCH(CONCATENATE(G115,H115),RefToDict!Q:Q,0)),CHAR(251),CHAR(252))</f>
        <v>ü</v>
      </c>
    </row>
    <row r="116" spans="1:28" x14ac:dyDescent="0.25">
      <c r="A116" s="15"/>
      <c r="B116" s="15"/>
      <c r="C116" s="15"/>
      <c r="D116" s="15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"/>
      <c r="V116" s="4"/>
      <c r="W116" s="4"/>
      <c r="X116" s="4"/>
      <c r="Y116" s="3"/>
      <c r="Z116" s="3"/>
      <c r="AA116" s="2"/>
      <c r="AB116" s="12" t="str">
        <f>IF(ISNA(MATCH(CONCATENATE(G116,H116),RefToDict!Q:Q,0)),CHAR(251),CHAR(252))</f>
        <v>ü</v>
      </c>
    </row>
    <row r="117" spans="1:28" x14ac:dyDescent="0.25">
      <c r="A117" s="15"/>
      <c r="B117" s="15"/>
      <c r="C117" s="15"/>
      <c r="D117" s="15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  <c r="X117" s="4"/>
      <c r="Y117" s="3"/>
      <c r="Z117" s="3"/>
      <c r="AA117" s="2"/>
      <c r="AB117" s="12" t="str">
        <f>IF(ISNA(MATCH(CONCATENATE(G117,H117),RefToDict!Q:Q,0)),CHAR(251),CHAR(252))</f>
        <v>ü</v>
      </c>
    </row>
    <row r="118" spans="1:28" x14ac:dyDescent="0.25">
      <c r="A118" s="15"/>
      <c r="B118" s="15"/>
      <c r="C118" s="15"/>
      <c r="D118" s="15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"/>
      <c r="V118" s="4"/>
      <c r="W118" s="4"/>
      <c r="X118" s="4"/>
      <c r="Y118" s="3"/>
      <c r="Z118" s="3"/>
      <c r="AA118" s="2"/>
      <c r="AB118" s="12" t="str">
        <f>IF(ISNA(MATCH(CONCATENATE(G118,H118),RefToDict!Q:Q,0)),CHAR(251),CHAR(252))</f>
        <v>ü</v>
      </c>
    </row>
    <row r="119" spans="1:28" x14ac:dyDescent="0.25">
      <c r="A119" s="15"/>
      <c r="B119" s="15"/>
      <c r="C119" s="15"/>
      <c r="D119" s="15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"/>
      <c r="V119" s="4"/>
      <c r="W119" s="4"/>
      <c r="X119" s="4"/>
      <c r="Y119" s="3"/>
      <c r="Z119" s="3"/>
      <c r="AA119" s="2"/>
      <c r="AB119" s="12" t="str">
        <f>IF(ISNA(MATCH(CONCATENATE(G119,H119),RefToDict!Q:Q,0)),CHAR(251),CHAR(252))</f>
        <v>ü</v>
      </c>
    </row>
    <row r="120" spans="1:28" x14ac:dyDescent="0.25">
      <c r="A120" s="15"/>
      <c r="B120" s="15"/>
      <c r="C120" s="15"/>
      <c r="D120" s="15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"/>
      <c r="V120" s="4"/>
      <c r="W120" s="4"/>
      <c r="X120" s="4"/>
      <c r="Y120" s="3"/>
      <c r="Z120" s="3"/>
      <c r="AA120" s="2"/>
      <c r="AB120" s="12" t="str">
        <f>IF(ISNA(MATCH(CONCATENATE(G120,H120),RefToDict!Q:Q,0)),CHAR(251),CHAR(252))</f>
        <v>ü</v>
      </c>
    </row>
    <row r="121" spans="1:28" x14ac:dyDescent="0.25">
      <c r="A121" s="15"/>
      <c r="B121" s="15"/>
      <c r="C121" s="15"/>
      <c r="D121" s="15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"/>
      <c r="V121" s="4"/>
      <c r="W121" s="4"/>
      <c r="X121" s="4"/>
      <c r="Y121" s="3"/>
      <c r="Z121" s="3"/>
      <c r="AA121" s="2"/>
      <c r="AB121" s="12" t="str">
        <f>IF(ISNA(MATCH(CONCATENATE(G121,H121),RefToDict!Q:Q,0)),CHAR(251),CHAR(252))</f>
        <v>ü</v>
      </c>
    </row>
    <row r="122" spans="1:28" x14ac:dyDescent="0.25">
      <c r="A122" s="15"/>
      <c r="B122" s="15"/>
      <c r="C122" s="15"/>
      <c r="D122" s="15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"/>
      <c r="V122" s="4"/>
      <c r="W122" s="4"/>
      <c r="X122" s="4"/>
      <c r="Y122" s="3"/>
      <c r="Z122" s="3"/>
      <c r="AA122" s="2"/>
      <c r="AB122" s="12" t="str">
        <f>IF(ISNA(MATCH(CONCATENATE(G122,H122),RefToDict!Q:Q,0)),CHAR(251),CHAR(252))</f>
        <v>ü</v>
      </c>
    </row>
    <row r="123" spans="1:28" x14ac:dyDescent="0.25">
      <c r="A123" s="15"/>
      <c r="B123" s="15"/>
      <c r="C123" s="15"/>
      <c r="D123" s="15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"/>
      <c r="V123" s="4"/>
      <c r="W123" s="4"/>
      <c r="X123" s="4"/>
      <c r="Y123" s="3"/>
      <c r="Z123" s="3"/>
      <c r="AA123" s="2"/>
      <c r="AB123" s="12" t="str">
        <f>IF(ISNA(MATCH(CONCATENATE(G123,H123),RefToDict!Q:Q,0)),CHAR(251),CHAR(252))</f>
        <v>ü</v>
      </c>
    </row>
    <row r="124" spans="1:28" x14ac:dyDescent="0.25">
      <c r="A124" s="15"/>
      <c r="B124" s="15"/>
      <c r="C124" s="15"/>
      <c r="D124" s="15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"/>
      <c r="V124" s="4"/>
      <c r="W124" s="4"/>
      <c r="X124" s="4"/>
      <c r="Y124" s="3"/>
      <c r="Z124" s="3"/>
      <c r="AA124" s="2"/>
      <c r="AB124" s="12" t="str">
        <f>IF(ISNA(MATCH(CONCATENATE(G124,H124),RefToDict!Q:Q,0)),CHAR(251),CHAR(252))</f>
        <v>ü</v>
      </c>
    </row>
    <row r="125" spans="1:28" x14ac:dyDescent="0.25">
      <c r="A125" s="15"/>
      <c r="B125" s="15"/>
      <c r="C125" s="15"/>
      <c r="D125" s="15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"/>
      <c r="V125" s="4"/>
      <c r="W125" s="4"/>
      <c r="X125" s="4"/>
      <c r="Y125" s="3"/>
      <c r="Z125" s="3"/>
      <c r="AA125" s="2"/>
      <c r="AB125" s="12" t="str">
        <f>IF(ISNA(MATCH(CONCATENATE(G125,H125),RefToDict!Q:Q,0)),CHAR(251),CHAR(252))</f>
        <v>ü</v>
      </c>
    </row>
    <row r="126" spans="1:28" x14ac:dyDescent="0.25">
      <c r="A126" s="15"/>
      <c r="B126" s="15"/>
      <c r="C126" s="15"/>
      <c r="D126" s="15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  <c r="V126" s="4"/>
      <c r="W126" s="4"/>
      <c r="X126" s="4"/>
      <c r="Y126" s="3"/>
      <c r="Z126" s="3"/>
      <c r="AA126" s="2"/>
      <c r="AB126" s="12" t="str">
        <f>IF(ISNA(MATCH(CONCATENATE(G126,H126),RefToDict!Q:Q,0)),CHAR(251),CHAR(252))</f>
        <v>ü</v>
      </c>
    </row>
    <row r="127" spans="1:28" x14ac:dyDescent="0.25">
      <c r="A127" s="15"/>
      <c r="B127" s="15"/>
      <c r="C127" s="15"/>
      <c r="D127" s="15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"/>
      <c r="V127" s="4"/>
      <c r="W127" s="4"/>
      <c r="X127" s="4"/>
      <c r="Y127" s="3"/>
      <c r="Z127" s="3"/>
      <c r="AA127" s="2"/>
      <c r="AB127" s="12" t="str">
        <f>IF(ISNA(MATCH(CONCATENATE(G127,H127),RefToDict!Q:Q,0)),CHAR(251),CHAR(252))</f>
        <v>ü</v>
      </c>
    </row>
    <row r="128" spans="1:28" x14ac:dyDescent="0.25">
      <c r="A128" s="15"/>
      <c r="B128" s="15"/>
      <c r="C128" s="15"/>
      <c r="D128" s="15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"/>
      <c r="V128" s="4"/>
      <c r="W128" s="4"/>
      <c r="X128" s="4"/>
      <c r="Y128" s="3"/>
      <c r="Z128" s="3"/>
      <c r="AA128" s="2"/>
      <c r="AB128" s="12" t="str">
        <f>IF(ISNA(MATCH(CONCATENATE(G128,H128),RefToDict!Q:Q,0)),CHAR(251),CHAR(252))</f>
        <v>ü</v>
      </c>
    </row>
    <row r="129" spans="1:28" x14ac:dyDescent="0.25">
      <c r="A129" s="15"/>
      <c r="B129" s="15"/>
      <c r="C129" s="15"/>
      <c r="D129" s="15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"/>
      <c r="V129" s="4"/>
      <c r="W129" s="4"/>
      <c r="X129" s="4"/>
      <c r="Y129" s="3"/>
      <c r="Z129" s="3"/>
      <c r="AA129" s="2"/>
      <c r="AB129" s="12" t="str">
        <f>IF(ISNA(MATCH(CONCATENATE(G129,H129),RefToDict!Q:Q,0)),CHAR(251),CHAR(252))</f>
        <v>ü</v>
      </c>
    </row>
    <row r="130" spans="1:28" x14ac:dyDescent="0.25">
      <c r="A130" s="15"/>
      <c r="B130" s="15"/>
      <c r="C130" s="15"/>
      <c r="D130" s="15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"/>
      <c r="V130" s="4"/>
      <c r="W130" s="4"/>
      <c r="X130" s="4"/>
      <c r="Y130" s="3"/>
      <c r="Z130" s="3"/>
      <c r="AA130" s="2"/>
      <c r="AB130" s="12" t="str">
        <f>IF(ISNA(MATCH(CONCATENATE(G130,H130),RefToDict!Q:Q,0)),CHAR(251),CHAR(252))</f>
        <v>ü</v>
      </c>
    </row>
    <row r="131" spans="1:28" x14ac:dyDescent="0.25">
      <c r="A131" s="15"/>
      <c r="B131" s="15"/>
      <c r="C131" s="15"/>
      <c r="D131" s="15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  <c r="V131" s="4"/>
      <c r="W131" s="4"/>
      <c r="X131" s="4"/>
      <c r="Y131" s="3"/>
      <c r="Z131" s="3"/>
      <c r="AA131" s="2"/>
      <c r="AB131" s="12" t="str">
        <f>IF(ISNA(MATCH(CONCATENATE(G131,H131),RefToDict!Q:Q,0)),CHAR(251),CHAR(252))</f>
        <v>ü</v>
      </c>
    </row>
    <row r="132" spans="1:28" x14ac:dyDescent="0.25">
      <c r="A132" s="15"/>
      <c r="B132" s="15"/>
      <c r="C132" s="15"/>
      <c r="D132" s="15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"/>
      <c r="V132" s="4"/>
      <c r="W132" s="4"/>
      <c r="X132" s="4"/>
      <c r="Y132" s="3"/>
      <c r="Z132" s="3"/>
      <c r="AA132" s="2"/>
      <c r="AB132" s="12" t="str">
        <f>IF(ISNA(MATCH(CONCATENATE(G132,H132),RefToDict!Q:Q,0)),CHAR(251),CHAR(252))</f>
        <v>ü</v>
      </c>
    </row>
  </sheetData>
  <autoFilter ref="A6:AB6" xr:uid="{00000000-0009-0000-0000-000004000000}">
    <sortState xmlns:xlrd2="http://schemas.microsoft.com/office/spreadsheetml/2017/richdata2" ref="A7:AD134">
      <sortCondition ref="L6"/>
    </sortState>
  </autoFilter>
  <mergeCells count="2">
    <mergeCell ref="M1:AA1"/>
    <mergeCell ref="A1:L1"/>
  </mergeCells>
  <conditionalFormatting sqref="AC7:AF132 A7:L132 R7:AA132">
    <cfRule type="containsText" dxfId="14" priority="12" operator="containsText" text="NOT IN LIST (SEE COMMENT)">
      <formula>NOT(ISERROR(SEARCH("NOT IN LIST (SEE COMMENT)",A7)))</formula>
    </cfRule>
  </conditionalFormatting>
  <conditionalFormatting sqref="AB7:AB132">
    <cfRule type="containsText" dxfId="13" priority="7" operator="containsText" text="ü">
      <formula>NOT(ISERROR(SEARCH("ü",AB7)))</formula>
    </cfRule>
    <cfRule type="containsText" dxfId="12" priority="8" operator="containsText" text="û">
      <formula>NOT(ISERROR(SEARCH("û",AB7)))</formula>
    </cfRule>
  </conditionalFormatting>
  <conditionalFormatting sqref="M56:Q132 M7:O55">
    <cfRule type="containsText" dxfId="11" priority="2" operator="containsText" text="NOT IN LIST (SEE COMMENT)">
      <formula>NOT(ISERROR(SEARCH("NOT IN LIST (SEE COMMENT)",M7)))</formula>
    </cfRule>
  </conditionalFormatting>
  <conditionalFormatting sqref="P7:Q55">
    <cfRule type="containsText" dxfId="10" priority="1" operator="containsText" text="NOT IN LIST (SEE COMMENT)">
      <formula>NOT(ISERROR(SEARCH("NOT IN LIST (SEE COMMENT)",P7)))</formula>
    </cfRule>
  </conditionalFormatting>
  <dataValidations count="11">
    <dataValidation type="list" allowBlank="1" showInputMessage="1" showErrorMessage="1" sqref="X6" xr:uid="{00000000-0002-0000-0400-000000000000}">
      <formula1>VARIATIONS</formula1>
    </dataValidation>
    <dataValidation type="list" allowBlank="1" showInputMessage="1" showErrorMessage="1" sqref="W61:W132 W7:W55" xr:uid="{00000000-0002-0000-0400-000001000000}">
      <formula1>ResultUnit</formula1>
    </dataValidation>
    <dataValidation type="list" allowBlank="1" showInputMessage="1" showErrorMessage="1" sqref="S61:S132 S7:S55" xr:uid="{00000000-0002-0000-0400-000002000000}">
      <formula1>ResultType</formula1>
    </dataValidation>
    <dataValidation type="list" allowBlank="1" showInputMessage="1" showErrorMessage="1" sqref="T7:T132" xr:uid="{00000000-0002-0000-0400-000003000000}">
      <formula1>StatisticalMethod</formula1>
    </dataValidation>
    <dataValidation type="list" allowBlank="1" showInputMessage="1" showErrorMessage="1" sqref="M61:Q132 Z7:Z132" xr:uid="{00000000-0002-0000-0400-000004000000}">
      <formula1>ResultStatus</formula1>
    </dataValidation>
    <dataValidation type="list" allowBlank="1" showInputMessage="1" showErrorMessage="1" sqref="Y7:Y132" xr:uid="{00000000-0002-0000-0400-000005000000}">
      <formula1>ControlGroup</formula1>
    </dataValidation>
    <dataValidation type="list" allowBlank="1" showInputMessage="1" showErrorMessage="1" sqref="U7:U132" xr:uid="{00000000-0002-0000-0400-000006000000}">
      <formula1>ResultOperator</formula1>
    </dataValidation>
    <dataValidation type="list" allowBlank="1" showInputMessage="1" showErrorMessage="1" sqref="H62:I132 H51:I56" xr:uid="{00000000-0002-0000-0400-000007000000}">
      <formula1>BatchId</formula1>
    </dataValidation>
    <dataValidation type="list" allowBlank="1" showInputMessage="1" showErrorMessage="1" sqref="H57:I58 G51:G58 G62:G132" xr:uid="{00000000-0002-0000-0400-000008000000}">
      <formula1>Cpdid</formula1>
    </dataValidation>
    <dataValidation type="list" allowBlank="1" showInputMessage="1" showErrorMessage="1" sqref="M7:M55" xr:uid="{00000000-0002-0000-0400-000009000000}">
      <formula1>ExperimentType</formula1>
    </dataValidation>
    <dataValidation type="list" allowBlank="1" showInputMessage="1" showErrorMessage="1" sqref="N7:N55" xr:uid="{00000000-0002-0000-0400-00000A000000}">
      <formula1>Biomaterial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AB132"/>
  <sheetViews>
    <sheetView showGridLines="0" topLeftCell="S87" zoomScale="80" zoomScaleNormal="80" workbookViewId="0">
      <selection activeCell="AB7" sqref="AB7:AB132"/>
    </sheetView>
  </sheetViews>
  <sheetFormatPr baseColWidth="10" defaultColWidth="11.42578125" defaultRowHeight="15" x14ac:dyDescent="0.25"/>
  <cols>
    <col min="1" max="4" width="11.5703125" style="16" customWidth="1"/>
    <col min="5" max="5" width="17.28515625" style="16" customWidth="1"/>
    <col min="6" max="6" width="26.7109375" style="1" customWidth="1"/>
    <col min="7" max="7" width="15.85546875" style="1" bestFit="1" customWidth="1"/>
    <col min="8" max="9" width="19.5703125" style="1" customWidth="1"/>
    <col min="10" max="10" width="21.28515625" style="1" bestFit="1" customWidth="1"/>
    <col min="11" max="11" width="21.28515625" style="1" customWidth="1"/>
    <col min="12" max="12" width="21.28515625" style="1" bestFit="1" customWidth="1"/>
    <col min="13" max="14" width="18.140625" style="1" customWidth="1"/>
    <col min="15" max="15" width="20.28515625" style="1" bestFit="1" customWidth="1"/>
    <col min="16" max="16" width="38.28515625" style="1" bestFit="1" customWidth="1"/>
    <col min="17" max="17" width="18.85546875" style="1" customWidth="1"/>
    <col min="18" max="18" width="21.28515625" style="1" customWidth="1"/>
    <col min="19" max="19" width="28.140625" style="1" customWidth="1"/>
    <col min="20" max="20" width="26.140625" style="1" customWidth="1"/>
    <col min="21" max="21" width="18.28515625" style="1" customWidth="1"/>
    <col min="22" max="22" width="24" style="1" bestFit="1" customWidth="1"/>
    <col min="23" max="23" width="26.42578125" style="1" bestFit="1" customWidth="1"/>
    <col min="24" max="24" width="26.42578125" style="1" customWidth="1"/>
    <col min="25" max="25" width="26.42578125" style="1" bestFit="1" customWidth="1"/>
    <col min="26" max="26" width="25" style="1" customWidth="1"/>
    <col min="27" max="27" width="47.7109375" style="1" customWidth="1"/>
    <col min="28" max="28" width="35.28515625" style="1" customWidth="1"/>
    <col min="29" max="16384" width="11.42578125" style="1"/>
  </cols>
  <sheetData>
    <row r="1" spans="1:28" ht="15.75" x14ac:dyDescent="0.25">
      <c r="A1" s="152" t="s">
        <v>164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49" t="s">
        <v>147</v>
      </c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1"/>
      <c r="AB1" s="134" t="s">
        <v>146</v>
      </c>
    </row>
    <row r="2" spans="1:28" s="6" customFormat="1" ht="60" x14ac:dyDescent="0.25">
      <c r="A2" s="29" t="s">
        <v>57</v>
      </c>
      <c r="B2" s="30" t="s">
        <v>56</v>
      </c>
      <c r="C2" s="30" t="s">
        <v>55</v>
      </c>
      <c r="D2" s="30" t="s">
        <v>53</v>
      </c>
      <c r="E2" s="30" t="s">
        <v>52</v>
      </c>
      <c r="F2" s="30" t="s">
        <v>151</v>
      </c>
      <c r="G2" s="30" t="s">
        <v>39</v>
      </c>
      <c r="H2" s="30" t="s">
        <v>54</v>
      </c>
      <c r="I2" s="30" t="s">
        <v>150</v>
      </c>
      <c r="J2" s="30" t="s">
        <v>84</v>
      </c>
      <c r="K2" s="30" t="s">
        <v>1</v>
      </c>
      <c r="L2" s="30" t="s">
        <v>128</v>
      </c>
      <c r="M2" s="23" t="s">
        <v>144</v>
      </c>
      <c r="N2" s="23" t="s">
        <v>51</v>
      </c>
      <c r="O2" s="23" t="s">
        <v>167</v>
      </c>
      <c r="P2" s="23" t="s">
        <v>169</v>
      </c>
      <c r="Q2" s="23" t="s">
        <v>182</v>
      </c>
      <c r="R2" s="23" t="s">
        <v>184</v>
      </c>
      <c r="S2" s="23" t="s">
        <v>49</v>
      </c>
      <c r="T2" s="23" t="s">
        <v>48</v>
      </c>
      <c r="U2" s="23" t="s">
        <v>47</v>
      </c>
      <c r="V2" s="23" t="s">
        <v>46</v>
      </c>
      <c r="W2" s="23" t="s">
        <v>45</v>
      </c>
      <c r="X2" s="23" t="s">
        <v>69</v>
      </c>
      <c r="Y2" s="23" t="s">
        <v>44</v>
      </c>
      <c r="Z2" s="23" t="s">
        <v>43</v>
      </c>
      <c r="AA2" s="23" t="s">
        <v>42</v>
      </c>
      <c r="AB2" s="22" t="s">
        <v>83</v>
      </c>
    </row>
    <row r="3" spans="1:28" s="6" customFormat="1" ht="90" x14ac:dyDescent="0.25">
      <c r="A3" s="29" t="s">
        <v>41</v>
      </c>
      <c r="B3" s="31" t="s">
        <v>40</v>
      </c>
      <c r="C3" s="31" t="s">
        <v>72</v>
      </c>
      <c r="D3" s="31" t="s">
        <v>35</v>
      </c>
      <c r="E3" s="31" t="s">
        <v>34</v>
      </c>
      <c r="F3" s="31"/>
      <c r="G3" s="31" t="s">
        <v>39</v>
      </c>
      <c r="H3" s="31" t="s">
        <v>38</v>
      </c>
      <c r="I3" s="31" t="s">
        <v>148</v>
      </c>
      <c r="J3" s="31" t="s">
        <v>142</v>
      </c>
      <c r="K3" s="31" t="s">
        <v>178</v>
      </c>
      <c r="L3" s="31" t="s">
        <v>129</v>
      </c>
      <c r="M3" s="26" t="s">
        <v>145</v>
      </c>
      <c r="N3" s="26"/>
      <c r="O3" s="26"/>
      <c r="P3" s="26" t="s">
        <v>109</v>
      </c>
      <c r="Q3" s="26" t="s">
        <v>137</v>
      </c>
      <c r="R3" s="26" t="s">
        <v>137</v>
      </c>
      <c r="S3" s="26"/>
      <c r="T3" s="26" t="s">
        <v>33</v>
      </c>
      <c r="U3" s="26"/>
      <c r="V3" s="26" t="s">
        <v>32</v>
      </c>
      <c r="W3" s="26" t="s">
        <v>31</v>
      </c>
      <c r="X3" s="26" t="s">
        <v>70</v>
      </c>
      <c r="Y3" s="26" t="s">
        <v>30</v>
      </c>
      <c r="Z3" s="26"/>
      <c r="AA3" s="26" t="s">
        <v>29</v>
      </c>
      <c r="AB3" s="13" t="s">
        <v>79</v>
      </c>
    </row>
    <row r="4" spans="1:28" s="6" customFormat="1" x14ac:dyDescent="0.25">
      <c r="A4" s="29" t="s">
        <v>28</v>
      </c>
      <c r="B4" s="17" t="s">
        <v>25</v>
      </c>
      <c r="C4" s="17" t="s">
        <v>25</v>
      </c>
      <c r="D4" s="17" t="s">
        <v>25</v>
      </c>
      <c r="E4" s="17" t="s">
        <v>25</v>
      </c>
      <c r="F4" s="17" t="s">
        <v>25</v>
      </c>
      <c r="G4" s="17" t="s">
        <v>25</v>
      </c>
      <c r="H4" s="17" t="s">
        <v>25</v>
      </c>
      <c r="I4" s="17" t="s">
        <v>71</v>
      </c>
      <c r="J4" s="17" t="s">
        <v>25</v>
      </c>
      <c r="K4" s="17" t="s">
        <v>71</v>
      </c>
      <c r="L4" s="17" t="s">
        <v>85</v>
      </c>
      <c r="M4" s="7" t="s">
        <v>25</v>
      </c>
      <c r="N4" s="7" t="s">
        <v>25</v>
      </c>
      <c r="O4" s="7" t="s">
        <v>27</v>
      </c>
      <c r="P4" s="7" t="s">
        <v>25</v>
      </c>
      <c r="Q4" s="7" t="s">
        <v>71</v>
      </c>
      <c r="R4" s="7" t="s">
        <v>71</v>
      </c>
      <c r="S4" s="7" t="s">
        <v>25</v>
      </c>
      <c r="T4" s="7" t="s">
        <v>25</v>
      </c>
      <c r="U4" s="7" t="s">
        <v>25</v>
      </c>
      <c r="V4" s="7" t="s">
        <v>26</v>
      </c>
      <c r="W4" s="7" t="s">
        <v>25</v>
      </c>
      <c r="X4" s="7" t="s">
        <v>71</v>
      </c>
      <c r="Y4" s="7" t="s">
        <v>25</v>
      </c>
      <c r="Z4" s="7" t="s">
        <v>25</v>
      </c>
      <c r="AA4" s="7" t="s">
        <v>25</v>
      </c>
      <c r="AB4" s="20" t="s">
        <v>80</v>
      </c>
    </row>
    <row r="5" spans="1:28" s="6" customFormat="1" ht="60" x14ac:dyDescent="0.25">
      <c r="A5" s="29" t="s">
        <v>24</v>
      </c>
      <c r="B5" s="17" t="s">
        <v>22</v>
      </c>
      <c r="C5" s="17" t="s">
        <v>22</v>
      </c>
      <c r="D5" s="17" t="s">
        <v>22</v>
      </c>
      <c r="E5" s="17" t="s">
        <v>22</v>
      </c>
      <c r="F5" s="17" t="s">
        <v>22</v>
      </c>
      <c r="G5" s="17" t="s">
        <v>22</v>
      </c>
      <c r="H5" s="17" t="s">
        <v>22</v>
      </c>
      <c r="I5" s="17" t="s">
        <v>22</v>
      </c>
      <c r="J5" s="17" t="s">
        <v>22</v>
      </c>
      <c r="K5" s="17" t="s">
        <v>22</v>
      </c>
      <c r="L5" s="17" t="s">
        <v>23</v>
      </c>
      <c r="M5" s="7" t="s">
        <v>22</v>
      </c>
      <c r="N5" s="7" t="s">
        <v>22</v>
      </c>
      <c r="O5" s="7" t="s">
        <v>22</v>
      </c>
      <c r="P5" s="7" t="s">
        <v>22</v>
      </c>
      <c r="Q5" s="7" t="s">
        <v>22</v>
      </c>
      <c r="R5" s="7" t="s">
        <v>22</v>
      </c>
      <c r="S5" s="7" t="s">
        <v>22</v>
      </c>
      <c r="T5" s="7" t="s">
        <v>22</v>
      </c>
      <c r="U5" s="7" t="s">
        <v>22</v>
      </c>
      <c r="V5" s="7" t="s">
        <v>22</v>
      </c>
      <c r="W5" s="7" t="s">
        <v>22</v>
      </c>
      <c r="X5" s="7" t="s">
        <v>23</v>
      </c>
      <c r="Y5" s="7" t="s">
        <v>22</v>
      </c>
      <c r="Z5" s="7" t="s">
        <v>22</v>
      </c>
      <c r="AA5" s="7" t="s">
        <v>22</v>
      </c>
      <c r="AB5" s="13" t="s">
        <v>81</v>
      </c>
    </row>
    <row r="6" spans="1:28" s="119" customFormat="1" ht="30" x14ac:dyDescent="0.25">
      <c r="A6" s="117" t="s">
        <v>21</v>
      </c>
      <c r="B6" s="118" t="s">
        <v>20</v>
      </c>
      <c r="C6" s="118" t="s">
        <v>19</v>
      </c>
      <c r="D6" s="118" t="s">
        <v>14</v>
      </c>
      <c r="E6" s="118" t="s">
        <v>13</v>
      </c>
      <c r="F6" s="118" t="s">
        <v>82</v>
      </c>
      <c r="G6" s="118" t="s">
        <v>18</v>
      </c>
      <c r="H6" s="118" t="s">
        <v>17</v>
      </c>
      <c r="I6" s="118" t="s">
        <v>149</v>
      </c>
      <c r="J6" s="118" t="s">
        <v>155</v>
      </c>
      <c r="K6" s="118" t="s">
        <v>161</v>
      </c>
      <c r="L6" s="118" t="s">
        <v>130</v>
      </c>
      <c r="M6" s="118" t="s">
        <v>73</v>
      </c>
      <c r="N6" s="118" t="s">
        <v>11</v>
      </c>
      <c r="O6" s="118" t="s">
        <v>12</v>
      </c>
      <c r="P6" s="118" t="s">
        <v>9</v>
      </c>
      <c r="Q6" s="118" t="s">
        <v>181</v>
      </c>
      <c r="R6" s="118" t="s">
        <v>180</v>
      </c>
      <c r="S6" s="118" t="s">
        <v>8</v>
      </c>
      <c r="T6" s="118" t="s">
        <v>7</v>
      </c>
      <c r="U6" s="118" t="s">
        <v>6</v>
      </c>
      <c r="V6" s="118" t="s">
        <v>5</v>
      </c>
      <c r="W6" s="118" t="s">
        <v>4</v>
      </c>
      <c r="X6" s="118" t="s">
        <v>0</v>
      </c>
      <c r="Y6" s="118" t="s">
        <v>3</v>
      </c>
      <c r="Z6" s="118" t="s">
        <v>74</v>
      </c>
      <c r="AA6" s="118" t="s">
        <v>2</v>
      </c>
      <c r="AB6" s="118" t="s">
        <v>76</v>
      </c>
    </row>
    <row r="7" spans="1:28" x14ac:dyDescent="0.25">
      <c r="A7" s="15"/>
      <c r="B7" s="15">
        <f>StudyDetails!$B$7</f>
        <v>0</v>
      </c>
      <c r="C7" s="15">
        <f>StudyDetails!$D$7</f>
        <v>0</v>
      </c>
      <c r="D7" s="15">
        <f>StudyDetails!$E$7</f>
        <v>0</v>
      </c>
      <c r="E7" s="15">
        <f>StudyDetails!$I$7</f>
        <v>0</v>
      </c>
      <c r="F7" s="3">
        <f>Treatment!J8</f>
        <v>0</v>
      </c>
      <c r="G7" s="3">
        <f>Treatment!M8</f>
        <v>0</v>
      </c>
      <c r="H7" s="3">
        <f>Treatment!N8</f>
        <v>0</v>
      </c>
      <c r="I7" s="3">
        <f>Treatment!O8</f>
        <v>0</v>
      </c>
      <c r="J7" s="3">
        <f>Treatment!B8</f>
        <v>0</v>
      </c>
      <c r="K7" s="3">
        <f>Treatment!C8</f>
        <v>1</v>
      </c>
      <c r="L7" s="3">
        <f>Treatment!D8</f>
        <v>0</v>
      </c>
      <c r="M7" s="3"/>
      <c r="N7" s="3"/>
      <c r="O7" s="3"/>
      <c r="P7" s="3"/>
      <c r="Q7" s="3"/>
      <c r="R7" s="3"/>
      <c r="S7" s="3"/>
      <c r="T7" s="3"/>
      <c r="U7" s="37"/>
      <c r="V7" s="39"/>
      <c r="W7" s="5"/>
      <c r="X7" s="11"/>
      <c r="Y7" s="3"/>
      <c r="Z7" s="3"/>
      <c r="AA7" s="2"/>
      <c r="AB7" s="12" t="str">
        <f>IF(ISNA(MATCH(CONCATENATE(G7,H7),RefToDict!Q:Q,0)),CHAR(251),CHAR(252))</f>
        <v>û</v>
      </c>
    </row>
    <row r="8" spans="1:28" x14ac:dyDescent="0.25">
      <c r="A8" s="15"/>
      <c r="B8" s="15">
        <f>StudyDetails!$B$7</f>
        <v>0</v>
      </c>
      <c r="C8" s="15">
        <f>StudyDetails!$D$7</f>
        <v>0</v>
      </c>
      <c r="D8" s="15">
        <f>StudyDetails!$E$7</f>
        <v>0</v>
      </c>
      <c r="E8" s="15">
        <f>StudyDetails!$I$7</f>
        <v>0</v>
      </c>
      <c r="F8" s="3">
        <f>Treatment!J9</f>
        <v>0</v>
      </c>
      <c r="G8" s="3">
        <f>Treatment!M9</f>
        <v>0</v>
      </c>
      <c r="H8" s="3">
        <f>Treatment!N9</f>
        <v>0</v>
      </c>
      <c r="I8" s="3">
        <f>Treatment!O9</f>
        <v>0</v>
      </c>
      <c r="J8" s="3">
        <f>Treatment!B9</f>
        <v>0</v>
      </c>
      <c r="K8" s="3">
        <f>Treatment!C9</f>
        <v>2</v>
      </c>
      <c r="L8" s="3">
        <f>Treatment!D9</f>
        <v>0</v>
      </c>
      <c r="M8" s="3"/>
      <c r="N8" s="3"/>
      <c r="O8" s="3"/>
      <c r="P8" s="3"/>
      <c r="Q8" s="3"/>
      <c r="R8" s="3"/>
      <c r="S8" s="3"/>
      <c r="T8" s="3"/>
      <c r="U8" s="37"/>
      <c r="V8" s="39"/>
      <c r="W8" s="5"/>
      <c r="X8" s="11"/>
      <c r="Y8" s="3"/>
      <c r="Z8" s="3"/>
      <c r="AA8" s="2"/>
      <c r="AB8" s="12" t="str">
        <f>IF(ISNA(MATCH(CONCATENATE(G8,H8),RefToDict!Q:Q,0)),CHAR(251),CHAR(252))</f>
        <v>û</v>
      </c>
    </row>
    <row r="9" spans="1:28" x14ac:dyDescent="0.25">
      <c r="A9" s="15"/>
      <c r="B9" s="15">
        <f>StudyDetails!$B$7</f>
        <v>0</v>
      </c>
      <c r="C9" s="15">
        <f>StudyDetails!$D$7</f>
        <v>0</v>
      </c>
      <c r="D9" s="15">
        <f>StudyDetails!$E$7</f>
        <v>0</v>
      </c>
      <c r="E9" s="15">
        <f>StudyDetails!$I$7</f>
        <v>0</v>
      </c>
      <c r="F9" s="3">
        <f>Treatment!J10</f>
        <v>0</v>
      </c>
      <c r="G9" s="3">
        <f>Treatment!M10</f>
        <v>0</v>
      </c>
      <c r="H9" s="3">
        <f>Treatment!N10</f>
        <v>0</v>
      </c>
      <c r="I9" s="3">
        <f>Treatment!O10</f>
        <v>0</v>
      </c>
      <c r="J9" s="3">
        <f>Treatment!B10</f>
        <v>0</v>
      </c>
      <c r="K9" s="3">
        <f>Treatment!C10</f>
        <v>3</v>
      </c>
      <c r="L9" s="3">
        <f>Treatment!D10</f>
        <v>0</v>
      </c>
      <c r="M9" s="3"/>
      <c r="N9" s="3"/>
      <c r="O9" s="3"/>
      <c r="P9" s="3"/>
      <c r="Q9" s="3"/>
      <c r="R9" s="3"/>
      <c r="S9" s="3"/>
      <c r="T9" s="3"/>
      <c r="U9" s="37"/>
      <c r="V9" s="39"/>
      <c r="W9" s="5"/>
      <c r="X9" s="11"/>
      <c r="Y9" s="3"/>
      <c r="Z9" s="3"/>
      <c r="AA9" s="2"/>
      <c r="AB9" s="12" t="str">
        <f>IF(ISNA(MATCH(CONCATENATE(G9,H9),RefToDict!Q:Q,0)),CHAR(251),CHAR(252))</f>
        <v>û</v>
      </c>
    </row>
    <row r="10" spans="1:28" x14ac:dyDescent="0.25">
      <c r="A10" s="15"/>
      <c r="B10" s="15">
        <f>StudyDetails!$B$7</f>
        <v>0</v>
      </c>
      <c r="C10" s="15">
        <f>StudyDetails!$D$7</f>
        <v>0</v>
      </c>
      <c r="D10" s="15">
        <f>StudyDetails!$E$7</f>
        <v>0</v>
      </c>
      <c r="E10" s="15">
        <f>StudyDetails!$I$7</f>
        <v>0</v>
      </c>
      <c r="F10" s="3">
        <f>Treatment!J11</f>
        <v>0</v>
      </c>
      <c r="G10" s="3">
        <f>Treatment!M11</f>
        <v>0</v>
      </c>
      <c r="H10" s="3">
        <f>Treatment!N11</f>
        <v>0</v>
      </c>
      <c r="I10" s="3">
        <f>Treatment!O11</f>
        <v>0</v>
      </c>
      <c r="J10" s="3">
        <f>Treatment!B11</f>
        <v>0</v>
      </c>
      <c r="K10" s="3">
        <f>Treatment!C11</f>
        <v>4</v>
      </c>
      <c r="L10" s="3">
        <f>Treatment!D11</f>
        <v>0</v>
      </c>
      <c r="M10" s="3"/>
      <c r="N10" s="3"/>
      <c r="O10" s="3"/>
      <c r="P10" s="3"/>
      <c r="Q10" s="3"/>
      <c r="R10" s="3"/>
      <c r="S10" s="3"/>
      <c r="T10" s="3"/>
      <c r="U10" s="37"/>
      <c r="V10" s="39"/>
      <c r="W10" s="5"/>
      <c r="X10" s="11"/>
      <c r="Y10" s="3"/>
      <c r="Z10" s="3"/>
      <c r="AA10" s="2"/>
      <c r="AB10" s="12" t="str">
        <f>IF(ISNA(MATCH(CONCATENATE(G10,H10),RefToDict!Q:Q,0)),CHAR(251),CHAR(252))</f>
        <v>û</v>
      </c>
    </row>
    <row r="11" spans="1:28" x14ac:dyDescent="0.25">
      <c r="A11" s="15"/>
      <c r="B11" s="15">
        <f>StudyDetails!$B$7</f>
        <v>0</v>
      </c>
      <c r="C11" s="15">
        <f>StudyDetails!$D$7</f>
        <v>0</v>
      </c>
      <c r="D11" s="15">
        <f>StudyDetails!$E$7</f>
        <v>0</v>
      </c>
      <c r="E11" s="15">
        <f>StudyDetails!$I$7</f>
        <v>0</v>
      </c>
      <c r="F11" s="3">
        <f>Treatment!J12</f>
        <v>0</v>
      </c>
      <c r="G11" s="3">
        <f>Treatment!M12</f>
        <v>0</v>
      </c>
      <c r="H11" s="3">
        <f>Treatment!N12</f>
        <v>0</v>
      </c>
      <c r="I11" s="3">
        <f>Treatment!O12</f>
        <v>0</v>
      </c>
      <c r="J11" s="3">
        <f>Treatment!B12</f>
        <v>0</v>
      </c>
      <c r="K11" s="3">
        <f>Treatment!C12</f>
        <v>5</v>
      </c>
      <c r="L11" s="3">
        <f>Treatment!D12</f>
        <v>0</v>
      </c>
      <c r="M11" s="3"/>
      <c r="N11" s="3"/>
      <c r="O11" s="3"/>
      <c r="P11" s="3"/>
      <c r="Q11" s="3"/>
      <c r="R11" s="3"/>
      <c r="S11" s="3"/>
      <c r="T11" s="3"/>
      <c r="U11" s="37"/>
      <c r="V11" s="39"/>
      <c r="W11" s="5"/>
      <c r="X11" s="11"/>
      <c r="Y11" s="3"/>
      <c r="Z11" s="3"/>
      <c r="AA11" s="2"/>
      <c r="AB11" s="12" t="str">
        <f>IF(ISNA(MATCH(CONCATENATE(G11,H11),RefToDict!Q:Q,0)),CHAR(251),CHAR(252))</f>
        <v>û</v>
      </c>
    </row>
    <row r="12" spans="1:28" x14ac:dyDescent="0.25">
      <c r="A12" s="15"/>
      <c r="B12" s="15">
        <f>StudyDetails!$B$7</f>
        <v>0</v>
      </c>
      <c r="C12" s="15">
        <f>StudyDetails!$D$7</f>
        <v>0</v>
      </c>
      <c r="D12" s="15">
        <f>StudyDetails!$E$7</f>
        <v>0</v>
      </c>
      <c r="E12" s="15">
        <f>StudyDetails!$I$7</f>
        <v>0</v>
      </c>
      <c r="F12" s="3">
        <f>Treatment!J13</f>
        <v>0</v>
      </c>
      <c r="G12" s="3">
        <f>Treatment!M13</f>
        <v>0</v>
      </c>
      <c r="H12" s="3">
        <f>Treatment!N13</f>
        <v>0</v>
      </c>
      <c r="I12" s="3">
        <f>Treatment!O13</f>
        <v>0</v>
      </c>
      <c r="J12" s="3">
        <f>Treatment!B13</f>
        <v>0</v>
      </c>
      <c r="K12" s="3">
        <f>Treatment!C13</f>
        <v>6</v>
      </c>
      <c r="L12" s="3">
        <f>Treatment!D13</f>
        <v>0</v>
      </c>
      <c r="M12" s="3"/>
      <c r="N12" s="3"/>
      <c r="O12" s="3"/>
      <c r="P12" s="3"/>
      <c r="Q12" s="3"/>
      <c r="R12" s="3"/>
      <c r="S12" s="3"/>
      <c r="T12" s="3"/>
      <c r="U12" s="37"/>
      <c r="V12" s="39"/>
      <c r="W12" s="5"/>
      <c r="X12" s="11"/>
      <c r="Y12" s="3"/>
      <c r="Z12" s="3"/>
      <c r="AA12" s="2"/>
      <c r="AB12" s="12" t="str">
        <f>IF(ISNA(MATCH(CONCATENATE(G12,H12),RefToDict!Q:Q,0)),CHAR(251),CHAR(252))</f>
        <v>û</v>
      </c>
    </row>
    <row r="13" spans="1:28" x14ac:dyDescent="0.25">
      <c r="A13" s="15"/>
      <c r="B13" s="15">
        <f>StudyDetails!$B$7</f>
        <v>0</v>
      </c>
      <c r="C13" s="15">
        <f>StudyDetails!$D$7</f>
        <v>0</v>
      </c>
      <c r="D13" s="15">
        <f>StudyDetails!$E$7</f>
        <v>0</v>
      </c>
      <c r="E13" s="15">
        <f>StudyDetails!$I$7</f>
        <v>0</v>
      </c>
      <c r="F13" s="3">
        <f>Treatment!J14</f>
        <v>0</v>
      </c>
      <c r="G13" s="3">
        <f>Treatment!M14</f>
        <v>0</v>
      </c>
      <c r="H13" s="3">
        <f>Treatment!N14</f>
        <v>0</v>
      </c>
      <c r="I13" s="3">
        <f>Treatment!O14</f>
        <v>0</v>
      </c>
      <c r="J13" s="3">
        <f>Treatment!B14</f>
        <v>0</v>
      </c>
      <c r="K13" s="3">
        <f>Treatment!C14</f>
        <v>7</v>
      </c>
      <c r="L13" s="3">
        <f>Treatment!D14</f>
        <v>0</v>
      </c>
      <c r="M13" s="3"/>
      <c r="N13" s="3"/>
      <c r="O13" s="3"/>
      <c r="P13" s="3"/>
      <c r="Q13" s="3"/>
      <c r="R13" s="3"/>
      <c r="S13" s="3"/>
      <c r="T13" s="3"/>
      <c r="U13" s="37"/>
      <c r="V13" s="39"/>
      <c r="W13" s="5"/>
      <c r="X13" s="11"/>
      <c r="Y13" s="3"/>
      <c r="Z13" s="3"/>
      <c r="AA13" s="2"/>
      <c r="AB13" s="12" t="str">
        <f>IF(ISNA(MATCH(CONCATENATE(G13,H13),RefToDict!Q:Q,0)),CHAR(251),CHAR(252))</f>
        <v>û</v>
      </c>
    </row>
    <row r="14" spans="1:28" x14ac:dyDescent="0.25">
      <c r="A14" s="15"/>
      <c r="B14" s="15">
        <f>StudyDetails!$B$7</f>
        <v>0</v>
      </c>
      <c r="C14" s="15">
        <f>StudyDetails!$D$7</f>
        <v>0</v>
      </c>
      <c r="D14" s="15">
        <f>StudyDetails!$E$7</f>
        <v>0</v>
      </c>
      <c r="E14" s="15">
        <f>StudyDetails!$I$7</f>
        <v>0</v>
      </c>
      <c r="F14" s="3">
        <f>Treatment!J15</f>
        <v>0</v>
      </c>
      <c r="G14" s="3">
        <f>Treatment!M15</f>
        <v>0</v>
      </c>
      <c r="H14" s="3">
        <f>Treatment!N15</f>
        <v>0</v>
      </c>
      <c r="I14" s="3">
        <f>Treatment!O15</f>
        <v>0</v>
      </c>
      <c r="J14" s="3">
        <f>Treatment!B15</f>
        <v>0</v>
      </c>
      <c r="K14" s="3">
        <f>Treatment!C15</f>
        <v>8</v>
      </c>
      <c r="L14" s="3">
        <f>Treatment!D15</f>
        <v>0</v>
      </c>
      <c r="M14" s="3"/>
      <c r="N14" s="3"/>
      <c r="O14" s="3"/>
      <c r="P14" s="3"/>
      <c r="Q14" s="3"/>
      <c r="R14" s="3"/>
      <c r="S14" s="3"/>
      <c r="T14" s="3"/>
      <c r="U14" s="37"/>
      <c r="V14" s="39"/>
      <c r="W14" s="5"/>
      <c r="X14" s="11"/>
      <c r="Y14" s="3"/>
      <c r="Z14" s="3"/>
      <c r="AA14" s="2"/>
      <c r="AB14" s="12" t="str">
        <f>IF(ISNA(MATCH(CONCATENATE(G14,H14),RefToDict!Q:Q,0)),CHAR(251),CHAR(252))</f>
        <v>û</v>
      </c>
    </row>
    <row r="15" spans="1:28" x14ac:dyDescent="0.25">
      <c r="A15" s="15"/>
      <c r="B15" s="15">
        <f>StudyDetails!$B$7</f>
        <v>0</v>
      </c>
      <c r="C15" s="15">
        <f>StudyDetails!$D$7</f>
        <v>0</v>
      </c>
      <c r="D15" s="15">
        <f>StudyDetails!$E$7</f>
        <v>0</v>
      </c>
      <c r="E15" s="15">
        <f>StudyDetails!$I$7</f>
        <v>0</v>
      </c>
      <c r="F15" s="3">
        <f>Treatment!J16</f>
        <v>0</v>
      </c>
      <c r="G15" s="3">
        <f>Treatment!M16</f>
        <v>0</v>
      </c>
      <c r="H15" s="3">
        <f>Treatment!N16</f>
        <v>0</v>
      </c>
      <c r="I15" s="3">
        <f>Treatment!O16</f>
        <v>0</v>
      </c>
      <c r="J15" s="3">
        <f>Treatment!B16</f>
        <v>0</v>
      </c>
      <c r="K15" s="3">
        <f>Treatment!C16</f>
        <v>9</v>
      </c>
      <c r="L15" s="3">
        <f>Treatment!D16</f>
        <v>0</v>
      </c>
      <c r="M15" s="3"/>
      <c r="N15" s="3"/>
      <c r="O15" s="3"/>
      <c r="P15" s="3"/>
      <c r="Q15" s="3"/>
      <c r="R15" s="3"/>
      <c r="S15" s="3"/>
      <c r="T15" s="3"/>
      <c r="U15" s="37"/>
      <c r="V15" s="39"/>
      <c r="W15" s="5"/>
      <c r="X15" s="11"/>
      <c r="Y15" s="3"/>
      <c r="Z15" s="3"/>
      <c r="AA15" s="2"/>
      <c r="AB15" s="12" t="str">
        <f>IF(ISNA(MATCH(CONCATENATE(G15,H15),RefToDict!Q:Q,0)),CHAR(251),CHAR(252))</f>
        <v>û</v>
      </c>
    </row>
    <row r="16" spans="1:28" x14ac:dyDescent="0.25">
      <c r="A16" s="15"/>
      <c r="B16" s="15">
        <f>StudyDetails!$B$7</f>
        <v>0</v>
      </c>
      <c r="C16" s="15">
        <f>StudyDetails!$D$7</f>
        <v>0</v>
      </c>
      <c r="D16" s="15">
        <f>StudyDetails!$E$7</f>
        <v>0</v>
      </c>
      <c r="E16" s="15">
        <f>StudyDetails!$I$7</f>
        <v>0</v>
      </c>
      <c r="F16" s="3">
        <f>Treatment!J17</f>
        <v>0</v>
      </c>
      <c r="G16" s="3">
        <f>Treatment!M17</f>
        <v>0</v>
      </c>
      <c r="H16" s="3">
        <f>Treatment!N17</f>
        <v>0</v>
      </c>
      <c r="I16" s="3">
        <f>Treatment!O17</f>
        <v>0</v>
      </c>
      <c r="J16" s="3">
        <f>Treatment!B17</f>
        <v>0</v>
      </c>
      <c r="K16" s="3">
        <f>Treatment!C17</f>
        <v>10</v>
      </c>
      <c r="L16" s="3">
        <f>Treatment!D17</f>
        <v>0</v>
      </c>
      <c r="M16" s="3"/>
      <c r="N16" s="3"/>
      <c r="O16" s="3"/>
      <c r="P16" s="3"/>
      <c r="Q16" s="3"/>
      <c r="R16" s="3"/>
      <c r="S16" s="3"/>
      <c r="T16" s="3"/>
      <c r="U16" s="37"/>
      <c r="V16" s="39"/>
      <c r="W16" s="5"/>
      <c r="X16" s="11"/>
      <c r="Y16" s="3"/>
      <c r="Z16" s="3"/>
      <c r="AA16" s="2"/>
      <c r="AB16" s="12" t="str">
        <f>IF(ISNA(MATCH(CONCATENATE(G16,H16),RefToDict!Q:Q,0)),CHAR(251),CHAR(252))</f>
        <v>û</v>
      </c>
    </row>
    <row r="17" spans="1:28" x14ac:dyDescent="0.25">
      <c r="A17" s="15"/>
      <c r="B17" s="15">
        <f>StudyDetails!$B$7</f>
        <v>0</v>
      </c>
      <c r="C17" s="15">
        <f>StudyDetails!$D$7</f>
        <v>0</v>
      </c>
      <c r="D17" s="15">
        <f>StudyDetails!$E$7</f>
        <v>0</v>
      </c>
      <c r="E17" s="15">
        <f>StudyDetails!$I$7</f>
        <v>0</v>
      </c>
      <c r="F17" s="3">
        <f>Treatment!J18</f>
        <v>0</v>
      </c>
      <c r="G17" s="3">
        <f>Treatment!M18</f>
        <v>0</v>
      </c>
      <c r="H17" s="3">
        <f>Treatment!N18</f>
        <v>0</v>
      </c>
      <c r="I17" s="3">
        <f>Treatment!O18</f>
        <v>0</v>
      </c>
      <c r="J17" s="3">
        <f>Treatment!B18</f>
        <v>0</v>
      </c>
      <c r="K17" s="3">
        <f>Treatment!C18</f>
        <v>11</v>
      </c>
      <c r="L17" s="3">
        <f>Treatment!D18</f>
        <v>0</v>
      </c>
      <c r="M17" s="3"/>
      <c r="N17" s="3"/>
      <c r="O17" s="3"/>
      <c r="P17" s="3"/>
      <c r="Q17" s="3"/>
      <c r="R17" s="3"/>
      <c r="S17" s="3"/>
      <c r="T17" s="3"/>
      <c r="U17" s="37"/>
      <c r="V17" s="39"/>
      <c r="W17" s="5"/>
      <c r="X17" s="11"/>
      <c r="Y17" s="3"/>
      <c r="Z17" s="3"/>
      <c r="AA17" s="2"/>
      <c r="AB17" s="12" t="str">
        <f>IF(ISNA(MATCH(CONCATENATE(G17,H17),RefToDict!Q:Q,0)),CHAR(251),CHAR(252))</f>
        <v>û</v>
      </c>
    </row>
    <row r="18" spans="1:28" x14ac:dyDescent="0.25">
      <c r="A18" s="15"/>
      <c r="B18" s="15">
        <f>StudyDetails!$B$7</f>
        <v>0</v>
      </c>
      <c r="C18" s="15">
        <f>StudyDetails!$D$7</f>
        <v>0</v>
      </c>
      <c r="D18" s="15">
        <f>StudyDetails!$E$7</f>
        <v>0</v>
      </c>
      <c r="E18" s="15">
        <f>StudyDetails!$I$7</f>
        <v>0</v>
      </c>
      <c r="F18" s="3">
        <f>Treatment!J19</f>
        <v>0</v>
      </c>
      <c r="G18" s="3">
        <f>Treatment!M19</f>
        <v>0</v>
      </c>
      <c r="H18" s="3">
        <f>Treatment!N19</f>
        <v>0</v>
      </c>
      <c r="I18" s="3">
        <f>Treatment!O19</f>
        <v>0</v>
      </c>
      <c r="J18" s="3">
        <f>Treatment!B19</f>
        <v>0</v>
      </c>
      <c r="K18" s="3">
        <f>Treatment!C19</f>
        <v>12</v>
      </c>
      <c r="L18" s="3">
        <f>Treatment!D19</f>
        <v>0</v>
      </c>
      <c r="M18" s="3"/>
      <c r="N18" s="3"/>
      <c r="O18" s="3"/>
      <c r="P18" s="3"/>
      <c r="Q18" s="3"/>
      <c r="R18" s="3"/>
      <c r="S18" s="3"/>
      <c r="T18" s="3"/>
      <c r="U18" s="37"/>
      <c r="V18" s="39"/>
      <c r="W18" s="5"/>
      <c r="X18" s="11"/>
      <c r="Y18" s="3"/>
      <c r="Z18" s="3"/>
      <c r="AA18" s="2"/>
      <c r="AB18" s="12" t="str">
        <f>IF(ISNA(MATCH(CONCATENATE(G18,H18),RefToDict!Q:Q,0)),CHAR(251),CHAR(252))</f>
        <v>û</v>
      </c>
    </row>
    <row r="19" spans="1:28" x14ac:dyDescent="0.25">
      <c r="A19" s="15"/>
      <c r="B19" s="15">
        <f>StudyDetails!$B$7</f>
        <v>0</v>
      </c>
      <c r="C19" s="15">
        <f>StudyDetails!$D$7</f>
        <v>0</v>
      </c>
      <c r="D19" s="15">
        <f>StudyDetails!$E$7</f>
        <v>0</v>
      </c>
      <c r="E19" s="15">
        <f>StudyDetails!$I$7</f>
        <v>0</v>
      </c>
      <c r="F19" s="3">
        <f>Treatment!J20</f>
        <v>0</v>
      </c>
      <c r="G19" s="3">
        <f>Treatment!M20</f>
        <v>0</v>
      </c>
      <c r="H19" s="3">
        <f>Treatment!N20</f>
        <v>0</v>
      </c>
      <c r="I19" s="3">
        <f>Treatment!O20</f>
        <v>0</v>
      </c>
      <c r="J19" s="3">
        <f>Treatment!B20</f>
        <v>0</v>
      </c>
      <c r="K19" s="3">
        <f>Treatment!C20</f>
        <v>13</v>
      </c>
      <c r="L19" s="3">
        <f>Treatment!D20</f>
        <v>0</v>
      </c>
      <c r="M19" s="3"/>
      <c r="N19" s="3"/>
      <c r="O19" s="3"/>
      <c r="P19" s="3"/>
      <c r="Q19" s="3"/>
      <c r="R19" s="3"/>
      <c r="S19" s="3"/>
      <c r="T19" s="3"/>
      <c r="U19" s="37"/>
      <c r="V19" s="39"/>
      <c r="W19" s="5"/>
      <c r="X19" s="11"/>
      <c r="Y19" s="3"/>
      <c r="Z19" s="3"/>
      <c r="AA19" s="2"/>
      <c r="AB19" s="12" t="str">
        <f>IF(ISNA(MATCH(CONCATENATE(G19,H19),RefToDict!Q:Q,0)),CHAR(251),CHAR(252))</f>
        <v>û</v>
      </c>
    </row>
    <row r="20" spans="1:28" x14ac:dyDescent="0.25">
      <c r="A20" s="15"/>
      <c r="B20" s="15">
        <f>StudyDetails!$B$7</f>
        <v>0</v>
      </c>
      <c r="C20" s="15">
        <f>StudyDetails!$D$7</f>
        <v>0</v>
      </c>
      <c r="D20" s="15">
        <f>StudyDetails!$E$7</f>
        <v>0</v>
      </c>
      <c r="E20" s="15">
        <f>StudyDetails!$I$7</f>
        <v>0</v>
      </c>
      <c r="F20" s="3">
        <f>Treatment!J21</f>
        <v>0</v>
      </c>
      <c r="G20" s="3">
        <f>Treatment!M21</f>
        <v>0</v>
      </c>
      <c r="H20" s="3">
        <f>Treatment!N21</f>
        <v>0</v>
      </c>
      <c r="I20" s="3">
        <f>Treatment!O21</f>
        <v>0</v>
      </c>
      <c r="J20" s="3">
        <f>Treatment!B21</f>
        <v>0</v>
      </c>
      <c r="K20" s="3">
        <f>Treatment!C21</f>
        <v>14</v>
      </c>
      <c r="L20" s="3">
        <f>Treatment!D21</f>
        <v>0</v>
      </c>
      <c r="M20" s="3"/>
      <c r="N20" s="3"/>
      <c r="O20" s="3"/>
      <c r="P20" s="3"/>
      <c r="Q20" s="3"/>
      <c r="R20" s="3"/>
      <c r="S20" s="3"/>
      <c r="T20" s="3"/>
      <c r="U20" s="37"/>
      <c r="V20" s="39"/>
      <c r="W20" s="5"/>
      <c r="X20" s="11"/>
      <c r="Y20" s="3"/>
      <c r="Z20" s="3"/>
      <c r="AA20" s="2"/>
      <c r="AB20" s="12" t="str">
        <f>IF(ISNA(MATCH(CONCATENATE(G20,H20),RefToDict!Q:Q,0)),CHAR(251),CHAR(252))</f>
        <v>û</v>
      </c>
    </row>
    <row r="21" spans="1:28" x14ac:dyDescent="0.25">
      <c r="A21" s="15"/>
      <c r="B21" s="15">
        <f>StudyDetails!$B$7</f>
        <v>0</v>
      </c>
      <c r="C21" s="15">
        <f>StudyDetails!$D$7</f>
        <v>0</v>
      </c>
      <c r="D21" s="15">
        <f>StudyDetails!$E$7</f>
        <v>0</v>
      </c>
      <c r="E21" s="15">
        <f>StudyDetails!$I$7</f>
        <v>0</v>
      </c>
      <c r="F21" s="3">
        <f>Treatment!J22</f>
        <v>0</v>
      </c>
      <c r="G21" s="3">
        <f>Treatment!M22</f>
        <v>0</v>
      </c>
      <c r="H21" s="3">
        <f>Treatment!N22</f>
        <v>0</v>
      </c>
      <c r="I21" s="3">
        <f>Treatment!O22</f>
        <v>0</v>
      </c>
      <c r="J21" s="3">
        <f>Treatment!B22</f>
        <v>0</v>
      </c>
      <c r="K21" s="3">
        <f>Treatment!C22</f>
        <v>15</v>
      </c>
      <c r="L21" s="3">
        <f>Treatment!D22</f>
        <v>0</v>
      </c>
      <c r="M21" s="3"/>
      <c r="N21" s="3"/>
      <c r="O21" s="3"/>
      <c r="P21" s="3"/>
      <c r="Q21" s="3"/>
      <c r="R21" s="3"/>
      <c r="S21" s="3"/>
      <c r="T21" s="3"/>
      <c r="U21" s="37"/>
      <c r="V21" s="39"/>
      <c r="W21" s="5"/>
      <c r="X21" s="11"/>
      <c r="Y21" s="3"/>
      <c r="Z21" s="3"/>
      <c r="AA21" s="2"/>
      <c r="AB21" s="12" t="str">
        <f>IF(ISNA(MATCH(CONCATENATE(G21,H21),RefToDict!Q:Q,0)),CHAR(251),CHAR(252))</f>
        <v>û</v>
      </c>
    </row>
    <row r="22" spans="1:28" x14ac:dyDescent="0.25">
      <c r="A22" s="15"/>
      <c r="B22" s="15">
        <f>StudyDetails!$B$7</f>
        <v>0</v>
      </c>
      <c r="C22" s="15">
        <f>StudyDetails!$D$7</f>
        <v>0</v>
      </c>
      <c r="D22" s="15">
        <f>StudyDetails!$E$7</f>
        <v>0</v>
      </c>
      <c r="E22" s="15">
        <f>StudyDetails!$I$7</f>
        <v>0</v>
      </c>
      <c r="F22" s="3">
        <f>Treatment!J23</f>
        <v>0</v>
      </c>
      <c r="G22" s="3">
        <f>Treatment!M23</f>
        <v>0</v>
      </c>
      <c r="H22" s="3">
        <f>Treatment!N23</f>
        <v>0</v>
      </c>
      <c r="I22" s="3">
        <f>Treatment!O23</f>
        <v>0</v>
      </c>
      <c r="J22" s="3">
        <f>Treatment!B23</f>
        <v>0</v>
      </c>
      <c r="K22" s="3">
        <f>Treatment!C23</f>
        <v>16</v>
      </c>
      <c r="L22" s="3">
        <f>Treatment!D23</f>
        <v>0</v>
      </c>
      <c r="M22" s="3"/>
      <c r="N22" s="3"/>
      <c r="O22" s="3"/>
      <c r="P22" s="3"/>
      <c r="Q22" s="3"/>
      <c r="R22" s="3"/>
      <c r="S22" s="3"/>
      <c r="T22" s="3"/>
      <c r="U22" s="37"/>
      <c r="V22" s="39"/>
      <c r="W22" s="5"/>
      <c r="X22" s="11"/>
      <c r="Y22" s="3"/>
      <c r="Z22" s="3"/>
      <c r="AA22" s="2"/>
      <c r="AB22" s="12" t="str">
        <f>IF(ISNA(MATCH(CONCATENATE(G22,H22),RefToDict!Q:Q,0)),CHAR(251),CHAR(252))</f>
        <v>û</v>
      </c>
    </row>
    <row r="23" spans="1:28" x14ac:dyDescent="0.25">
      <c r="A23" s="15"/>
      <c r="B23" s="15">
        <f>StudyDetails!$B$7</f>
        <v>0</v>
      </c>
      <c r="C23" s="15">
        <f>StudyDetails!$D$7</f>
        <v>0</v>
      </c>
      <c r="D23" s="15">
        <f>StudyDetails!$E$7</f>
        <v>0</v>
      </c>
      <c r="E23" s="15">
        <f>StudyDetails!$I$7</f>
        <v>0</v>
      </c>
      <c r="F23" s="3">
        <f>Treatment!J24</f>
        <v>0</v>
      </c>
      <c r="G23" s="3">
        <f>Treatment!M24</f>
        <v>0</v>
      </c>
      <c r="H23" s="3">
        <f>Treatment!N24</f>
        <v>0</v>
      </c>
      <c r="I23" s="3">
        <f>Treatment!O24</f>
        <v>0</v>
      </c>
      <c r="J23" s="3">
        <f>Treatment!B24</f>
        <v>0</v>
      </c>
      <c r="K23" s="3">
        <f>Treatment!C24</f>
        <v>17</v>
      </c>
      <c r="L23" s="3">
        <f>Treatment!D24</f>
        <v>0</v>
      </c>
      <c r="M23" s="3"/>
      <c r="N23" s="3"/>
      <c r="O23" s="3"/>
      <c r="P23" s="3"/>
      <c r="Q23" s="3"/>
      <c r="R23" s="3"/>
      <c r="S23" s="3"/>
      <c r="T23" s="3"/>
      <c r="U23" s="37"/>
      <c r="V23" s="39"/>
      <c r="W23" s="5"/>
      <c r="X23" s="11"/>
      <c r="Y23" s="3"/>
      <c r="Z23" s="3"/>
      <c r="AA23" s="2"/>
      <c r="AB23" s="12" t="str">
        <f>IF(ISNA(MATCH(CONCATENATE(G23,H23),RefToDict!Q:Q,0)),CHAR(251),CHAR(252))</f>
        <v>û</v>
      </c>
    </row>
    <row r="24" spans="1:28" x14ac:dyDescent="0.25">
      <c r="A24" s="15"/>
      <c r="B24" s="15">
        <f>StudyDetails!$B$7</f>
        <v>0</v>
      </c>
      <c r="C24" s="15">
        <f>StudyDetails!$D$7</f>
        <v>0</v>
      </c>
      <c r="D24" s="15">
        <f>StudyDetails!$E$7</f>
        <v>0</v>
      </c>
      <c r="E24" s="15">
        <f>StudyDetails!$I$7</f>
        <v>0</v>
      </c>
      <c r="F24" s="3">
        <f>Treatment!J25</f>
        <v>0</v>
      </c>
      <c r="G24" s="3">
        <f>Treatment!M25</f>
        <v>0</v>
      </c>
      <c r="H24" s="3">
        <f>Treatment!N25</f>
        <v>0</v>
      </c>
      <c r="I24" s="3">
        <f>Treatment!O25</f>
        <v>0</v>
      </c>
      <c r="J24" s="3">
        <f>Treatment!B25</f>
        <v>0</v>
      </c>
      <c r="K24" s="3">
        <f>Treatment!C25</f>
        <v>18</v>
      </c>
      <c r="L24" s="3">
        <f>Treatment!D25</f>
        <v>0</v>
      </c>
      <c r="M24" s="3"/>
      <c r="N24" s="3"/>
      <c r="O24" s="3"/>
      <c r="P24" s="3"/>
      <c r="Q24" s="3"/>
      <c r="R24" s="3"/>
      <c r="S24" s="3"/>
      <c r="T24" s="3"/>
      <c r="U24" s="37"/>
      <c r="V24" s="39"/>
      <c r="W24" s="5"/>
      <c r="X24" s="11"/>
      <c r="Y24" s="3"/>
      <c r="Z24" s="3"/>
      <c r="AA24" s="2"/>
      <c r="AB24" s="12" t="str">
        <f>IF(ISNA(MATCH(CONCATENATE(G24,H24),RefToDict!Q:Q,0)),CHAR(251),CHAR(252))</f>
        <v>û</v>
      </c>
    </row>
    <row r="25" spans="1:28" x14ac:dyDescent="0.25">
      <c r="A25" s="15"/>
      <c r="B25" s="15">
        <f>StudyDetails!$B$7</f>
        <v>0</v>
      </c>
      <c r="C25" s="15">
        <f>StudyDetails!$D$7</f>
        <v>0</v>
      </c>
      <c r="D25" s="15">
        <f>StudyDetails!$E$7</f>
        <v>0</v>
      </c>
      <c r="E25" s="15">
        <f>StudyDetails!$I$7</f>
        <v>0</v>
      </c>
      <c r="F25" s="3">
        <f>Treatment!J26</f>
        <v>0</v>
      </c>
      <c r="G25" s="3">
        <f>Treatment!M26</f>
        <v>0</v>
      </c>
      <c r="H25" s="3">
        <f>Treatment!N26</f>
        <v>0</v>
      </c>
      <c r="I25" s="3">
        <f>Treatment!O26</f>
        <v>0</v>
      </c>
      <c r="J25" s="3">
        <f>Treatment!B26</f>
        <v>0</v>
      </c>
      <c r="K25" s="3">
        <f>Treatment!C26</f>
        <v>19</v>
      </c>
      <c r="L25" s="3">
        <f>Treatment!D26</f>
        <v>0</v>
      </c>
      <c r="M25" s="3"/>
      <c r="N25" s="3"/>
      <c r="O25" s="3"/>
      <c r="P25" s="3"/>
      <c r="Q25" s="3"/>
      <c r="R25" s="3"/>
      <c r="S25" s="3"/>
      <c r="T25" s="3"/>
      <c r="U25" s="37"/>
      <c r="V25" s="39"/>
      <c r="W25" s="5"/>
      <c r="X25" s="11"/>
      <c r="Y25" s="3"/>
      <c r="Z25" s="3"/>
      <c r="AA25" s="2"/>
      <c r="AB25" s="12" t="str">
        <f>IF(ISNA(MATCH(CONCATENATE(G25,H25),RefToDict!Q:Q,0)),CHAR(251),CHAR(252))</f>
        <v>û</v>
      </c>
    </row>
    <row r="26" spans="1:28" x14ac:dyDescent="0.25">
      <c r="A26" s="15"/>
      <c r="B26" s="15">
        <f>StudyDetails!$B$7</f>
        <v>0</v>
      </c>
      <c r="C26" s="15">
        <f>StudyDetails!$D$7</f>
        <v>0</v>
      </c>
      <c r="D26" s="15">
        <f>StudyDetails!$E$7</f>
        <v>0</v>
      </c>
      <c r="E26" s="15">
        <f>StudyDetails!$I$7</f>
        <v>0</v>
      </c>
      <c r="F26" s="3">
        <f>Treatment!J27</f>
        <v>0</v>
      </c>
      <c r="G26" s="3">
        <f>Treatment!M27</f>
        <v>0</v>
      </c>
      <c r="H26" s="3">
        <f>Treatment!N27</f>
        <v>0</v>
      </c>
      <c r="I26" s="3">
        <f>Treatment!O27</f>
        <v>0</v>
      </c>
      <c r="J26" s="3">
        <f>Treatment!B27</f>
        <v>0</v>
      </c>
      <c r="K26" s="3">
        <f>Treatment!C27</f>
        <v>20</v>
      </c>
      <c r="L26" s="3">
        <f>Treatment!D27</f>
        <v>0</v>
      </c>
      <c r="M26" s="3"/>
      <c r="N26" s="3"/>
      <c r="O26" s="3"/>
      <c r="P26" s="3"/>
      <c r="Q26" s="3"/>
      <c r="R26" s="3"/>
      <c r="S26" s="3"/>
      <c r="T26" s="3"/>
      <c r="U26" s="37"/>
      <c r="V26" s="39"/>
      <c r="W26" s="5"/>
      <c r="X26" s="11"/>
      <c r="Y26" s="3"/>
      <c r="Z26" s="3"/>
      <c r="AA26" s="2"/>
      <c r="AB26" s="12" t="str">
        <f>IF(ISNA(MATCH(CONCATENATE(G26,H26),RefToDict!Q:Q,0)),CHAR(251),CHAR(252))</f>
        <v>û</v>
      </c>
    </row>
    <row r="27" spans="1:28" x14ac:dyDescent="0.25">
      <c r="A27" s="15"/>
      <c r="B27" s="15">
        <f>StudyDetails!$B$7</f>
        <v>0</v>
      </c>
      <c r="C27" s="15">
        <f>StudyDetails!$D$7</f>
        <v>0</v>
      </c>
      <c r="D27" s="15">
        <f>StudyDetails!$E$7</f>
        <v>0</v>
      </c>
      <c r="E27" s="15">
        <f>StudyDetails!$I$7</f>
        <v>0</v>
      </c>
      <c r="F27" s="3">
        <f>Treatment!J28</f>
        <v>0</v>
      </c>
      <c r="G27" s="3">
        <f>Treatment!M28</f>
        <v>0</v>
      </c>
      <c r="H27" s="3">
        <f>Treatment!N28</f>
        <v>0</v>
      </c>
      <c r="I27" s="3">
        <f>Treatment!O28</f>
        <v>0</v>
      </c>
      <c r="J27" s="3">
        <f>Treatment!B28</f>
        <v>0</v>
      </c>
      <c r="K27" s="3">
        <f>Treatment!C28</f>
        <v>21</v>
      </c>
      <c r="L27" s="3">
        <f>Treatment!D28</f>
        <v>0</v>
      </c>
      <c r="M27" s="3"/>
      <c r="N27" s="3"/>
      <c r="O27" s="3"/>
      <c r="P27" s="3"/>
      <c r="Q27" s="3"/>
      <c r="R27" s="3"/>
      <c r="S27" s="3"/>
      <c r="T27" s="3"/>
      <c r="U27" s="37"/>
      <c r="V27" s="39"/>
      <c r="W27" s="5"/>
      <c r="X27" s="11"/>
      <c r="Y27" s="3"/>
      <c r="Z27" s="3"/>
      <c r="AA27" s="2"/>
      <c r="AB27" s="12" t="str">
        <f>IF(ISNA(MATCH(CONCATENATE(G27,H27),RefToDict!Q:Q,0)),CHAR(251),CHAR(252))</f>
        <v>û</v>
      </c>
    </row>
    <row r="28" spans="1:28" x14ac:dyDescent="0.25">
      <c r="A28" s="15"/>
      <c r="B28" s="15">
        <f>StudyDetails!$B$7</f>
        <v>0</v>
      </c>
      <c r="C28" s="15">
        <f>StudyDetails!$D$7</f>
        <v>0</v>
      </c>
      <c r="D28" s="15">
        <f>StudyDetails!$E$7</f>
        <v>0</v>
      </c>
      <c r="E28" s="15">
        <f>StudyDetails!$I$7</f>
        <v>0</v>
      </c>
      <c r="F28" s="3">
        <f>Treatment!J29</f>
        <v>0</v>
      </c>
      <c r="G28" s="3">
        <f>Treatment!M29</f>
        <v>0</v>
      </c>
      <c r="H28" s="3">
        <f>Treatment!N29</f>
        <v>0</v>
      </c>
      <c r="I28" s="3">
        <f>Treatment!O29</f>
        <v>0</v>
      </c>
      <c r="J28" s="3">
        <f>Treatment!B29</f>
        <v>0</v>
      </c>
      <c r="K28" s="3">
        <f>Treatment!C29</f>
        <v>22</v>
      </c>
      <c r="L28" s="3">
        <f>Treatment!D29</f>
        <v>0</v>
      </c>
      <c r="M28" s="3"/>
      <c r="N28" s="3"/>
      <c r="O28" s="3"/>
      <c r="P28" s="3"/>
      <c r="Q28" s="3"/>
      <c r="R28" s="3"/>
      <c r="S28" s="3"/>
      <c r="T28" s="3"/>
      <c r="U28" s="37"/>
      <c r="V28" s="39"/>
      <c r="W28" s="5"/>
      <c r="X28" s="11"/>
      <c r="Y28" s="3"/>
      <c r="Z28" s="3"/>
      <c r="AA28" s="2"/>
      <c r="AB28" s="12" t="str">
        <f>IF(ISNA(MATCH(CONCATENATE(G28,H28),RefToDict!Q:Q,0)),CHAR(251),CHAR(252))</f>
        <v>û</v>
      </c>
    </row>
    <row r="29" spans="1:28" x14ac:dyDescent="0.25">
      <c r="A29" s="15"/>
      <c r="B29" s="15">
        <f>StudyDetails!$B$7</f>
        <v>0</v>
      </c>
      <c r="C29" s="15">
        <f>StudyDetails!$D$7</f>
        <v>0</v>
      </c>
      <c r="D29" s="15">
        <f>StudyDetails!$E$7</f>
        <v>0</v>
      </c>
      <c r="E29" s="15">
        <f>StudyDetails!$I$7</f>
        <v>0</v>
      </c>
      <c r="F29" s="3">
        <f>Treatment!J30</f>
        <v>0</v>
      </c>
      <c r="G29" s="3">
        <f>Treatment!M30</f>
        <v>0</v>
      </c>
      <c r="H29" s="3">
        <f>Treatment!N30</f>
        <v>0</v>
      </c>
      <c r="I29" s="3">
        <f>Treatment!O30</f>
        <v>0</v>
      </c>
      <c r="J29" s="3">
        <f>Treatment!B30</f>
        <v>0</v>
      </c>
      <c r="K29" s="3">
        <f>Treatment!C30</f>
        <v>23</v>
      </c>
      <c r="L29" s="3">
        <f>Treatment!D30</f>
        <v>0</v>
      </c>
      <c r="M29" s="3"/>
      <c r="N29" s="3"/>
      <c r="O29" s="3"/>
      <c r="P29" s="3"/>
      <c r="Q29" s="3"/>
      <c r="R29" s="3"/>
      <c r="S29" s="3"/>
      <c r="T29" s="3"/>
      <c r="U29" s="37"/>
      <c r="V29" s="39"/>
      <c r="W29" s="5"/>
      <c r="X29" s="11"/>
      <c r="Y29" s="3"/>
      <c r="Z29" s="3"/>
      <c r="AA29" s="2"/>
      <c r="AB29" s="12" t="str">
        <f>IF(ISNA(MATCH(CONCATENATE(G29,H29),RefToDict!Q:Q,0)),CHAR(251),CHAR(252))</f>
        <v>û</v>
      </c>
    </row>
    <row r="30" spans="1:28" x14ac:dyDescent="0.25">
      <c r="A30" s="15"/>
      <c r="B30" s="15">
        <f>StudyDetails!$B$7</f>
        <v>0</v>
      </c>
      <c r="C30" s="15">
        <f>StudyDetails!$D$7</f>
        <v>0</v>
      </c>
      <c r="D30" s="15">
        <f>StudyDetails!$E$7</f>
        <v>0</v>
      </c>
      <c r="E30" s="15">
        <f>StudyDetails!$I$7</f>
        <v>0</v>
      </c>
      <c r="F30" s="3">
        <f>Treatment!J31</f>
        <v>0</v>
      </c>
      <c r="G30" s="3">
        <f>Treatment!M31</f>
        <v>0</v>
      </c>
      <c r="H30" s="3">
        <f>Treatment!N31</f>
        <v>0</v>
      </c>
      <c r="I30" s="3">
        <f>Treatment!O31</f>
        <v>0</v>
      </c>
      <c r="J30" s="3">
        <f>Treatment!B31</f>
        <v>0</v>
      </c>
      <c r="K30" s="3">
        <f>Treatment!C31</f>
        <v>24</v>
      </c>
      <c r="L30" s="3">
        <f>Treatment!D31</f>
        <v>0</v>
      </c>
      <c r="M30" s="3"/>
      <c r="N30" s="3"/>
      <c r="O30" s="3"/>
      <c r="P30" s="3"/>
      <c r="Q30" s="3"/>
      <c r="R30" s="3"/>
      <c r="S30" s="3"/>
      <c r="T30" s="3"/>
      <c r="U30" s="37"/>
      <c r="V30" s="39"/>
      <c r="W30" s="5"/>
      <c r="X30" s="11"/>
      <c r="Y30" s="3"/>
      <c r="Z30" s="3"/>
      <c r="AA30" s="2"/>
      <c r="AB30" s="12" t="str">
        <f>IF(ISNA(MATCH(CONCATENATE(G30,H30),RefToDict!Q:Q,0)),CHAR(251),CHAR(252))</f>
        <v>û</v>
      </c>
    </row>
    <row r="31" spans="1:28" x14ac:dyDescent="0.25">
      <c r="A31" s="82"/>
      <c r="B31" s="15">
        <f>StudyDetails!$B$7</f>
        <v>0</v>
      </c>
      <c r="C31" s="15">
        <f>StudyDetails!$D$7</f>
        <v>0</v>
      </c>
      <c r="D31" s="15">
        <f>StudyDetails!$E$7</f>
        <v>0</v>
      </c>
      <c r="E31" s="15">
        <f>StudyDetails!$I$7</f>
        <v>0</v>
      </c>
      <c r="F31" s="3">
        <f>Treatment!J32</f>
        <v>0</v>
      </c>
      <c r="G31" s="3">
        <f>Treatment!M32</f>
        <v>0</v>
      </c>
      <c r="H31" s="3">
        <f>Treatment!N32</f>
        <v>0</v>
      </c>
      <c r="I31" s="3">
        <f>Treatment!O32</f>
        <v>0</v>
      </c>
      <c r="J31" s="3">
        <f>Treatment!B32</f>
        <v>0</v>
      </c>
      <c r="K31" s="3">
        <f>Treatment!C32</f>
        <v>25</v>
      </c>
      <c r="L31" s="3">
        <f>Treatment!D32</f>
        <v>0</v>
      </c>
      <c r="M31" s="42"/>
      <c r="N31" s="42"/>
      <c r="O31" s="42"/>
      <c r="P31" s="42"/>
      <c r="Q31" s="42"/>
      <c r="R31" s="42"/>
      <c r="S31" s="42"/>
      <c r="T31" s="42"/>
      <c r="U31" s="83"/>
      <c r="V31" s="84"/>
      <c r="W31" s="85"/>
      <c r="X31" s="86"/>
      <c r="Y31" s="42"/>
      <c r="Z31" s="42"/>
      <c r="AA31" s="87"/>
      <c r="AB31" s="12" t="str">
        <f>IF(ISNA(MATCH(CONCATENATE(G31,H31),RefToDict!Q:Q,0)),CHAR(251),CHAR(252))</f>
        <v>û</v>
      </c>
    </row>
    <row r="32" spans="1:28" s="90" customFormat="1" x14ac:dyDescent="0.25">
      <c r="A32" s="15"/>
      <c r="B32" s="15">
        <f>StudyDetails!$B$7</f>
        <v>0</v>
      </c>
      <c r="C32" s="15">
        <f>StudyDetails!$D$7</f>
        <v>0</v>
      </c>
      <c r="D32" s="15">
        <f>StudyDetails!$E$7</f>
        <v>0</v>
      </c>
      <c r="E32" s="15">
        <f>StudyDetails!$I$7</f>
        <v>0</v>
      </c>
      <c r="F32" s="3">
        <f>Treatment!J33</f>
        <v>0</v>
      </c>
      <c r="G32" s="3">
        <f>Treatment!M33</f>
        <v>0</v>
      </c>
      <c r="H32" s="3">
        <f>Treatment!N33</f>
        <v>0</v>
      </c>
      <c r="I32" s="3">
        <f>Treatment!O33</f>
        <v>0</v>
      </c>
      <c r="J32" s="3">
        <f>Treatment!B33</f>
        <v>0</v>
      </c>
      <c r="K32" s="3">
        <f>Treatment!C33</f>
        <v>26</v>
      </c>
      <c r="L32" s="3">
        <f>Treatment!D33</f>
        <v>0</v>
      </c>
      <c r="M32" s="3"/>
      <c r="N32" s="3"/>
      <c r="O32" s="3"/>
      <c r="P32" s="3"/>
      <c r="Q32" s="3"/>
      <c r="R32" s="3"/>
      <c r="S32" s="3"/>
      <c r="T32" s="3"/>
      <c r="U32" s="4"/>
      <c r="V32" s="39"/>
      <c r="W32" s="4"/>
      <c r="X32" s="11"/>
      <c r="Y32" s="3"/>
      <c r="Z32" s="3"/>
      <c r="AA32" s="2"/>
      <c r="AB32" s="12" t="str">
        <f>IF(ISNA(MATCH(CONCATENATE(G32,H32),RefToDict!Q:Q,0)),CHAR(251),CHAR(252))</f>
        <v>û</v>
      </c>
    </row>
    <row r="33" spans="1:28" x14ac:dyDescent="0.25">
      <c r="A33" s="32"/>
      <c r="B33" s="15">
        <f>StudyDetails!$B$7</f>
        <v>0</v>
      </c>
      <c r="C33" s="15">
        <f>StudyDetails!$D$7</f>
        <v>0</v>
      </c>
      <c r="D33" s="15">
        <f>StudyDetails!$E$7</f>
        <v>0</v>
      </c>
      <c r="E33" s="15">
        <f>StudyDetails!$I$7</f>
        <v>0</v>
      </c>
      <c r="F33" s="3">
        <f>Treatment!J34</f>
        <v>0</v>
      </c>
      <c r="G33" s="3">
        <f>Treatment!M34</f>
        <v>0</v>
      </c>
      <c r="H33" s="3">
        <f>Treatment!N34</f>
        <v>0</v>
      </c>
      <c r="I33" s="3">
        <f>Treatment!O34</f>
        <v>0</v>
      </c>
      <c r="J33" s="3">
        <f>Treatment!B34</f>
        <v>0</v>
      </c>
      <c r="K33" s="3">
        <f>Treatment!C34</f>
        <v>27</v>
      </c>
      <c r="L33" s="3">
        <f>Treatment!D34</f>
        <v>0</v>
      </c>
      <c r="M33" s="33"/>
      <c r="N33" s="33"/>
      <c r="O33" s="33"/>
      <c r="P33" s="33"/>
      <c r="Q33" s="33"/>
      <c r="R33" s="33"/>
      <c r="S33" s="33"/>
      <c r="T33" s="33"/>
      <c r="U33" s="38"/>
      <c r="V33" s="88"/>
      <c r="W33" s="35"/>
      <c r="X33" s="89"/>
      <c r="Y33" s="33"/>
      <c r="Z33" s="33"/>
      <c r="AA33" s="36"/>
      <c r="AB33" s="12" t="str">
        <f>IF(ISNA(MATCH(CONCATENATE(G33,H33),RefToDict!Q:Q,0)),CHAR(251),CHAR(252))</f>
        <v>û</v>
      </c>
    </row>
    <row r="34" spans="1:28" x14ac:dyDescent="0.25">
      <c r="A34" s="15"/>
      <c r="B34" s="15">
        <f>StudyDetails!$B$7</f>
        <v>0</v>
      </c>
      <c r="C34" s="15">
        <f>StudyDetails!$D$7</f>
        <v>0</v>
      </c>
      <c r="D34" s="15">
        <f>StudyDetails!$E$7</f>
        <v>0</v>
      </c>
      <c r="E34" s="15">
        <f>StudyDetails!$I$7</f>
        <v>0</v>
      </c>
      <c r="F34" s="3">
        <f>Treatment!J35</f>
        <v>0</v>
      </c>
      <c r="G34" s="3">
        <f>Treatment!M35</f>
        <v>0</v>
      </c>
      <c r="H34" s="3">
        <f>Treatment!N35</f>
        <v>0</v>
      </c>
      <c r="I34" s="3">
        <f>Treatment!O35</f>
        <v>0</v>
      </c>
      <c r="J34" s="3">
        <f>Treatment!B35</f>
        <v>0</v>
      </c>
      <c r="K34" s="3">
        <f>Treatment!C35</f>
        <v>28</v>
      </c>
      <c r="L34" s="3">
        <f>Treatment!D35</f>
        <v>0</v>
      </c>
      <c r="M34" s="3"/>
      <c r="N34" s="3"/>
      <c r="O34" s="3"/>
      <c r="P34" s="3"/>
      <c r="Q34" s="3"/>
      <c r="R34" s="3"/>
      <c r="S34" s="3"/>
      <c r="T34" s="3"/>
      <c r="U34" s="37"/>
      <c r="V34" s="39"/>
      <c r="W34" s="5"/>
      <c r="X34" s="11"/>
      <c r="Y34" s="3"/>
      <c r="Z34" s="3"/>
      <c r="AA34" s="2"/>
      <c r="AB34" s="12" t="str">
        <f>IF(ISNA(MATCH(CONCATENATE(G34,H34),RefToDict!Q:Q,0)),CHAR(251),CHAR(252))</f>
        <v>û</v>
      </c>
    </row>
    <row r="35" spans="1:28" x14ac:dyDescent="0.25">
      <c r="A35" s="15"/>
      <c r="B35" s="15">
        <f>StudyDetails!$B$7</f>
        <v>0</v>
      </c>
      <c r="C35" s="15">
        <f>StudyDetails!$D$7</f>
        <v>0</v>
      </c>
      <c r="D35" s="15">
        <f>StudyDetails!$E$7</f>
        <v>0</v>
      </c>
      <c r="E35" s="15">
        <f>StudyDetails!$I$7</f>
        <v>0</v>
      </c>
      <c r="F35" s="3">
        <f>Treatment!J36</f>
        <v>0</v>
      </c>
      <c r="G35" s="3">
        <f>Treatment!M36</f>
        <v>0</v>
      </c>
      <c r="H35" s="3">
        <f>Treatment!N36</f>
        <v>0</v>
      </c>
      <c r="I35" s="3">
        <f>Treatment!O36</f>
        <v>0</v>
      </c>
      <c r="J35" s="3">
        <f>Treatment!B36</f>
        <v>0</v>
      </c>
      <c r="K35" s="3">
        <f>Treatment!C36</f>
        <v>29</v>
      </c>
      <c r="L35" s="3">
        <f>Treatment!D36</f>
        <v>0</v>
      </c>
      <c r="M35" s="3"/>
      <c r="N35" s="3"/>
      <c r="O35" s="3"/>
      <c r="P35" s="3"/>
      <c r="Q35" s="3"/>
      <c r="R35" s="3"/>
      <c r="S35" s="3"/>
      <c r="T35" s="3"/>
      <c r="U35" s="37"/>
      <c r="V35" s="39"/>
      <c r="W35" s="5"/>
      <c r="X35" s="11"/>
      <c r="Y35" s="3"/>
      <c r="Z35" s="3"/>
      <c r="AA35" s="2"/>
      <c r="AB35" s="12" t="str">
        <f>IF(ISNA(MATCH(CONCATENATE(G35,H35),RefToDict!Q:Q,0)),CHAR(251),CHAR(252))</f>
        <v>û</v>
      </c>
    </row>
    <row r="36" spans="1:28" x14ac:dyDescent="0.25">
      <c r="A36" s="15"/>
      <c r="B36" s="15">
        <f>StudyDetails!$B$7</f>
        <v>0</v>
      </c>
      <c r="C36" s="15">
        <f>StudyDetails!$D$7</f>
        <v>0</v>
      </c>
      <c r="D36" s="15">
        <f>StudyDetails!$E$7</f>
        <v>0</v>
      </c>
      <c r="E36" s="15">
        <f>StudyDetails!$I$7</f>
        <v>0</v>
      </c>
      <c r="F36" s="3">
        <f>Treatment!J37</f>
        <v>0</v>
      </c>
      <c r="G36" s="3">
        <f>Treatment!M37</f>
        <v>0</v>
      </c>
      <c r="H36" s="3">
        <f>Treatment!N37</f>
        <v>0</v>
      </c>
      <c r="I36" s="3">
        <f>Treatment!O37</f>
        <v>0</v>
      </c>
      <c r="J36" s="3">
        <f>Treatment!B37</f>
        <v>0</v>
      </c>
      <c r="K36" s="3">
        <f>Treatment!C37</f>
        <v>30</v>
      </c>
      <c r="L36" s="3">
        <f>Treatment!D37</f>
        <v>0</v>
      </c>
      <c r="M36" s="3"/>
      <c r="N36" s="3"/>
      <c r="O36" s="3"/>
      <c r="P36" s="3"/>
      <c r="Q36" s="3"/>
      <c r="R36" s="3"/>
      <c r="S36" s="3"/>
      <c r="T36" s="3"/>
      <c r="U36" s="37"/>
      <c r="V36" s="39"/>
      <c r="W36" s="5"/>
      <c r="X36" s="11"/>
      <c r="Y36" s="3"/>
      <c r="Z36" s="3"/>
      <c r="AA36" s="2"/>
      <c r="AB36" s="12" t="str">
        <f>IF(ISNA(MATCH(CONCATENATE(G36,H36),RefToDict!Q:Q,0)),CHAR(251),CHAR(252))</f>
        <v>û</v>
      </c>
    </row>
    <row r="37" spans="1:28" x14ac:dyDescent="0.25">
      <c r="A37" s="15"/>
      <c r="B37" s="15">
        <f>StudyDetails!$B$7</f>
        <v>0</v>
      </c>
      <c r="C37" s="15">
        <f>StudyDetails!$D$7</f>
        <v>0</v>
      </c>
      <c r="D37" s="15">
        <f>StudyDetails!$E$7</f>
        <v>0</v>
      </c>
      <c r="E37" s="15">
        <f>StudyDetails!$I$7</f>
        <v>0</v>
      </c>
      <c r="F37" s="3">
        <f>Treatment!J38</f>
        <v>0</v>
      </c>
      <c r="G37" s="3">
        <f>Treatment!M38</f>
        <v>0</v>
      </c>
      <c r="H37" s="3">
        <f>Treatment!N38</f>
        <v>0</v>
      </c>
      <c r="I37" s="3">
        <f>Treatment!O38</f>
        <v>0</v>
      </c>
      <c r="J37" s="3">
        <f>Treatment!B38</f>
        <v>0</v>
      </c>
      <c r="K37" s="3">
        <f>Treatment!C38</f>
        <v>31</v>
      </c>
      <c r="L37" s="3">
        <f>Treatment!D38</f>
        <v>0</v>
      </c>
      <c r="M37" s="3"/>
      <c r="N37" s="3"/>
      <c r="O37" s="3"/>
      <c r="P37" s="3"/>
      <c r="Q37" s="3"/>
      <c r="R37" s="3"/>
      <c r="S37" s="3"/>
      <c r="T37" s="3"/>
      <c r="U37" s="37"/>
      <c r="V37" s="39"/>
      <c r="W37" s="5"/>
      <c r="X37" s="11"/>
      <c r="Y37" s="3"/>
      <c r="Z37" s="3"/>
      <c r="AA37" s="2"/>
      <c r="AB37" s="12" t="str">
        <f>IF(ISNA(MATCH(CONCATENATE(G37,H37),RefToDict!Q:Q,0)),CHAR(251),CHAR(252))</f>
        <v>û</v>
      </c>
    </row>
    <row r="38" spans="1:28" x14ac:dyDescent="0.25">
      <c r="A38" s="15"/>
      <c r="B38" s="15">
        <f>StudyDetails!$B$7</f>
        <v>0</v>
      </c>
      <c r="C38" s="15">
        <f>StudyDetails!$D$7</f>
        <v>0</v>
      </c>
      <c r="D38" s="15">
        <f>StudyDetails!$E$7</f>
        <v>0</v>
      </c>
      <c r="E38" s="15">
        <f>StudyDetails!$I$7</f>
        <v>0</v>
      </c>
      <c r="F38" s="3">
        <f>Treatment!J39</f>
        <v>0</v>
      </c>
      <c r="G38" s="3">
        <f>Treatment!M39</f>
        <v>0</v>
      </c>
      <c r="H38" s="3">
        <f>Treatment!N39</f>
        <v>0</v>
      </c>
      <c r="I38" s="3">
        <f>Treatment!O39</f>
        <v>0</v>
      </c>
      <c r="J38" s="3">
        <f>Treatment!B39</f>
        <v>0</v>
      </c>
      <c r="K38" s="3">
        <f>Treatment!C39</f>
        <v>32</v>
      </c>
      <c r="L38" s="3">
        <f>Treatment!D39</f>
        <v>0</v>
      </c>
      <c r="M38" s="3"/>
      <c r="N38" s="3"/>
      <c r="O38" s="3"/>
      <c r="P38" s="3"/>
      <c r="Q38" s="3"/>
      <c r="R38" s="3"/>
      <c r="S38" s="3"/>
      <c r="T38" s="3"/>
      <c r="U38" s="37"/>
      <c r="V38" s="39"/>
      <c r="W38" s="5"/>
      <c r="X38" s="11"/>
      <c r="Y38" s="3"/>
      <c r="Z38" s="3"/>
      <c r="AA38" s="2"/>
      <c r="AB38" s="12" t="str">
        <f>IF(ISNA(MATCH(CONCATENATE(G38,H38),RefToDict!Q:Q,0)),CHAR(251),CHAR(252))</f>
        <v>û</v>
      </c>
    </row>
    <row r="39" spans="1:28" x14ac:dyDescent="0.25">
      <c r="A39" s="15"/>
      <c r="B39" s="15">
        <f>StudyDetails!$B$7</f>
        <v>0</v>
      </c>
      <c r="C39" s="15">
        <f>StudyDetails!$D$7</f>
        <v>0</v>
      </c>
      <c r="D39" s="15">
        <f>StudyDetails!$E$7</f>
        <v>0</v>
      </c>
      <c r="E39" s="15">
        <f>StudyDetails!$I$7</f>
        <v>0</v>
      </c>
      <c r="F39" s="3">
        <f>Treatment!J40</f>
        <v>0</v>
      </c>
      <c r="G39" s="3">
        <f>Treatment!M40</f>
        <v>0</v>
      </c>
      <c r="H39" s="3">
        <f>Treatment!N40</f>
        <v>0</v>
      </c>
      <c r="I39" s="3">
        <f>Treatment!O40</f>
        <v>0</v>
      </c>
      <c r="J39" s="3">
        <f>Treatment!B40</f>
        <v>0</v>
      </c>
      <c r="K39" s="3">
        <f>Treatment!C40</f>
        <v>33</v>
      </c>
      <c r="L39" s="3">
        <f>Treatment!D40</f>
        <v>0</v>
      </c>
      <c r="M39" s="3"/>
      <c r="N39" s="3"/>
      <c r="O39" s="3"/>
      <c r="P39" s="3"/>
      <c r="Q39" s="3"/>
      <c r="R39" s="3"/>
      <c r="S39" s="3"/>
      <c r="T39" s="3"/>
      <c r="U39" s="37"/>
      <c r="V39" s="39"/>
      <c r="W39" s="5"/>
      <c r="X39" s="11"/>
      <c r="Y39" s="3"/>
      <c r="Z39" s="3"/>
      <c r="AA39" s="2"/>
      <c r="AB39" s="12" t="str">
        <f>IF(ISNA(MATCH(CONCATENATE(G39,H39),RefToDict!Q:Q,0)),CHAR(251),CHAR(252))</f>
        <v>û</v>
      </c>
    </row>
    <row r="40" spans="1:28" x14ac:dyDescent="0.25">
      <c r="A40" s="15"/>
      <c r="B40" s="15">
        <f>StudyDetails!$B$7</f>
        <v>0</v>
      </c>
      <c r="C40" s="15">
        <f>StudyDetails!$D$7</f>
        <v>0</v>
      </c>
      <c r="D40" s="15">
        <f>StudyDetails!$E$7</f>
        <v>0</v>
      </c>
      <c r="E40" s="15">
        <f>StudyDetails!$I$7</f>
        <v>0</v>
      </c>
      <c r="F40" s="3">
        <f>Treatment!J41</f>
        <v>0</v>
      </c>
      <c r="G40" s="3">
        <f>Treatment!M41</f>
        <v>0</v>
      </c>
      <c r="H40" s="3">
        <f>Treatment!N41</f>
        <v>0</v>
      </c>
      <c r="I40" s="3">
        <f>Treatment!O41</f>
        <v>0</v>
      </c>
      <c r="J40" s="3">
        <f>Treatment!B41</f>
        <v>0</v>
      </c>
      <c r="K40" s="3">
        <f>Treatment!C41</f>
        <v>34</v>
      </c>
      <c r="L40" s="3">
        <f>Treatment!D41</f>
        <v>0</v>
      </c>
      <c r="M40" s="3"/>
      <c r="N40" s="3"/>
      <c r="O40" s="3"/>
      <c r="P40" s="3"/>
      <c r="Q40" s="3"/>
      <c r="R40" s="3"/>
      <c r="S40" s="3"/>
      <c r="T40" s="3"/>
      <c r="U40" s="37"/>
      <c r="V40" s="39"/>
      <c r="W40" s="5"/>
      <c r="X40" s="11"/>
      <c r="Y40" s="3"/>
      <c r="Z40" s="3"/>
      <c r="AA40" s="2"/>
      <c r="AB40" s="12" t="str">
        <f>IF(ISNA(MATCH(CONCATENATE(G40,H40),RefToDict!Q:Q,0)),CHAR(251),CHAR(252))</f>
        <v>û</v>
      </c>
    </row>
    <row r="41" spans="1:28" x14ac:dyDescent="0.25">
      <c r="A41" s="15"/>
      <c r="B41" s="15">
        <f>StudyDetails!$B$7</f>
        <v>0</v>
      </c>
      <c r="C41" s="15">
        <f>StudyDetails!$D$7</f>
        <v>0</v>
      </c>
      <c r="D41" s="15">
        <f>StudyDetails!$E$7</f>
        <v>0</v>
      </c>
      <c r="E41" s="15">
        <f>StudyDetails!$I$7</f>
        <v>0</v>
      </c>
      <c r="F41" s="3">
        <f>Treatment!J42</f>
        <v>0</v>
      </c>
      <c r="G41" s="3">
        <f>Treatment!M42</f>
        <v>0</v>
      </c>
      <c r="H41" s="3">
        <f>Treatment!N42</f>
        <v>0</v>
      </c>
      <c r="I41" s="3">
        <f>Treatment!O42</f>
        <v>0</v>
      </c>
      <c r="J41" s="3">
        <f>Treatment!B42</f>
        <v>0</v>
      </c>
      <c r="K41" s="3">
        <f>Treatment!C42</f>
        <v>35</v>
      </c>
      <c r="L41" s="3">
        <f>Treatment!D42</f>
        <v>0</v>
      </c>
      <c r="M41" s="3"/>
      <c r="N41" s="3"/>
      <c r="O41" s="3"/>
      <c r="P41" s="3"/>
      <c r="Q41" s="3"/>
      <c r="R41" s="3"/>
      <c r="S41" s="3"/>
      <c r="T41" s="3"/>
      <c r="U41" s="37"/>
      <c r="V41" s="39"/>
      <c r="W41" s="5"/>
      <c r="X41" s="11"/>
      <c r="Y41" s="3"/>
      <c r="Z41" s="3"/>
      <c r="AA41" s="2"/>
      <c r="AB41" s="12" t="str">
        <f>IF(ISNA(MATCH(CONCATENATE(G41,H41),RefToDict!Q:Q,0)),CHAR(251),CHAR(252))</f>
        <v>û</v>
      </c>
    </row>
    <row r="42" spans="1:28" x14ac:dyDescent="0.25">
      <c r="A42" s="15"/>
      <c r="B42" s="15">
        <f>StudyDetails!$B$7</f>
        <v>0</v>
      </c>
      <c r="C42" s="15">
        <f>StudyDetails!$D$7</f>
        <v>0</v>
      </c>
      <c r="D42" s="15">
        <f>StudyDetails!$E$7</f>
        <v>0</v>
      </c>
      <c r="E42" s="15">
        <f>StudyDetails!$I$7</f>
        <v>0</v>
      </c>
      <c r="F42" s="3">
        <f>Treatment!J43</f>
        <v>0</v>
      </c>
      <c r="G42" s="3">
        <f>Treatment!M43</f>
        <v>0</v>
      </c>
      <c r="H42" s="3">
        <f>Treatment!N43</f>
        <v>0</v>
      </c>
      <c r="I42" s="3">
        <f>Treatment!O43</f>
        <v>0</v>
      </c>
      <c r="J42" s="3">
        <f>Treatment!B43</f>
        <v>0</v>
      </c>
      <c r="K42" s="3">
        <f>Treatment!C43</f>
        <v>36</v>
      </c>
      <c r="L42" s="3">
        <f>Treatment!D43</f>
        <v>0</v>
      </c>
      <c r="M42" s="3"/>
      <c r="N42" s="3"/>
      <c r="O42" s="3"/>
      <c r="P42" s="3"/>
      <c r="Q42" s="3"/>
      <c r="R42" s="3"/>
      <c r="S42" s="3"/>
      <c r="T42" s="3"/>
      <c r="U42" s="37"/>
      <c r="V42" s="39"/>
      <c r="W42" s="5"/>
      <c r="X42" s="11"/>
      <c r="Y42" s="3"/>
      <c r="Z42" s="3"/>
      <c r="AA42" s="2"/>
      <c r="AB42" s="12" t="str">
        <f>IF(ISNA(MATCH(CONCATENATE(G42,H42),RefToDict!Q:Q,0)),CHAR(251),CHAR(252))</f>
        <v>û</v>
      </c>
    </row>
    <row r="43" spans="1:28" x14ac:dyDescent="0.25">
      <c r="A43" s="15"/>
      <c r="B43" s="15">
        <f>StudyDetails!$B$7</f>
        <v>0</v>
      </c>
      <c r="C43" s="15">
        <f>StudyDetails!$D$7</f>
        <v>0</v>
      </c>
      <c r="D43" s="15">
        <f>StudyDetails!$E$7</f>
        <v>0</v>
      </c>
      <c r="E43" s="15">
        <f>StudyDetails!$I$7</f>
        <v>0</v>
      </c>
      <c r="F43" s="3">
        <f>Treatment!J44</f>
        <v>0</v>
      </c>
      <c r="G43" s="3">
        <f>Treatment!M44</f>
        <v>0</v>
      </c>
      <c r="H43" s="3">
        <f>Treatment!N44</f>
        <v>0</v>
      </c>
      <c r="I43" s="3">
        <f>Treatment!O44</f>
        <v>0</v>
      </c>
      <c r="J43" s="3">
        <f>Treatment!B44</f>
        <v>0</v>
      </c>
      <c r="K43" s="3">
        <f>Treatment!C44</f>
        <v>37</v>
      </c>
      <c r="L43" s="3">
        <f>Treatment!D44</f>
        <v>0</v>
      </c>
      <c r="M43" s="3"/>
      <c r="N43" s="3"/>
      <c r="O43" s="3"/>
      <c r="P43" s="3"/>
      <c r="Q43" s="3"/>
      <c r="R43" s="3"/>
      <c r="S43" s="3"/>
      <c r="T43" s="3"/>
      <c r="U43" s="37"/>
      <c r="V43" s="39"/>
      <c r="W43" s="5"/>
      <c r="X43" s="11"/>
      <c r="Y43" s="3"/>
      <c r="Z43" s="3"/>
      <c r="AA43" s="2"/>
      <c r="AB43" s="12" t="str">
        <f>IF(ISNA(MATCH(CONCATENATE(G43,H43),RefToDict!Q:Q,0)),CHAR(251),CHAR(252))</f>
        <v>û</v>
      </c>
    </row>
    <row r="44" spans="1:28" x14ac:dyDescent="0.25">
      <c r="A44" s="15"/>
      <c r="B44" s="15">
        <f>StudyDetails!$B$7</f>
        <v>0</v>
      </c>
      <c r="C44" s="15">
        <f>StudyDetails!$D$7</f>
        <v>0</v>
      </c>
      <c r="D44" s="15">
        <f>StudyDetails!$E$7</f>
        <v>0</v>
      </c>
      <c r="E44" s="15">
        <f>StudyDetails!$I$7</f>
        <v>0</v>
      </c>
      <c r="F44" s="3">
        <f>Treatment!J45</f>
        <v>0</v>
      </c>
      <c r="G44" s="3">
        <f>Treatment!M45</f>
        <v>0</v>
      </c>
      <c r="H44" s="3">
        <f>Treatment!N45</f>
        <v>0</v>
      </c>
      <c r="I44" s="3">
        <f>Treatment!O45</f>
        <v>0</v>
      </c>
      <c r="J44" s="3">
        <f>Treatment!B45</f>
        <v>0</v>
      </c>
      <c r="K44" s="3">
        <f>Treatment!C45</f>
        <v>38</v>
      </c>
      <c r="L44" s="3">
        <f>Treatment!D45</f>
        <v>0</v>
      </c>
      <c r="M44" s="3"/>
      <c r="N44" s="3"/>
      <c r="O44" s="3"/>
      <c r="P44" s="3"/>
      <c r="Q44" s="3"/>
      <c r="R44" s="3"/>
      <c r="S44" s="3"/>
      <c r="T44" s="3"/>
      <c r="U44" s="37"/>
      <c r="V44" s="39"/>
      <c r="W44" s="5"/>
      <c r="X44" s="11"/>
      <c r="Y44" s="3"/>
      <c r="Z44" s="3"/>
      <c r="AA44" s="2"/>
      <c r="AB44" s="12" t="str">
        <f>IF(ISNA(MATCH(CONCATENATE(G44,H44),RefToDict!Q:Q,0)),CHAR(251),CHAR(252))</f>
        <v>û</v>
      </c>
    </row>
    <row r="45" spans="1:28" x14ac:dyDescent="0.25">
      <c r="A45" s="15"/>
      <c r="B45" s="15">
        <f>StudyDetails!$B$7</f>
        <v>0</v>
      </c>
      <c r="C45" s="15">
        <f>StudyDetails!$D$7</f>
        <v>0</v>
      </c>
      <c r="D45" s="15">
        <f>StudyDetails!$E$7</f>
        <v>0</v>
      </c>
      <c r="E45" s="15">
        <f>StudyDetails!$I$7</f>
        <v>0</v>
      </c>
      <c r="F45" s="3">
        <f>Treatment!J46</f>
        <v>0</v>
      </c>
      <c r="G45" s="3">
        <f>Treatment!M46</f>
        <v>0</v>
      </c>
      <c r="H45" s="3">
        <f>Treatment!N46</f>
        <v>0</v>
      </c>
      <c r="I45" s="3">
        <f>Treatment!O46</f>
        <v>0</v>
      </c>
      <c r="J45" s="3">
        <f>Treatment!B46</f>
        <v>0</v>
      </c>
      <c r="K45" s="3">
        <f>Treatment!C46</f>
        <v>39</v>
      </c>
      <c r="L45" s="3">
        <f>Treatment!D46</f>
        <v>0</v>
      </c>
      <c r="M45" s="3"/>
      <c r="N45" s="3"/>
      <c r="O45" s="3"/>
      <c r="P45" s="3"/>
      <c r="Q45" s="3"/>
      <c r="R45" s="3"/>
      <c r="S45" s="3"/>
      <c r="T45" s="3"/>
      <c r="U45" s="37"/>
      <c r="V45" s="39"/>
      <c r="W45" s="5"/>
      <c r="X45" s="11"/>
      <c r="Y45" s="3"/>
      <c r="Z45" s="3"/>
      <c r="AA45" s="2"/>
      <c r="AB45" s="12" t="str">
        <f>IF(ISNA(MATCH(CONCATENATE(G45,H45),RefToDict!Q:Q,0)),CHAR(251),CHAR(252))</f>
        <v>û</v>
      </c>
    </row>
    <row r="46" spans="1:28" x14ac:dyDescent="0.25">
      <c r="A46" s="15"/>
      <c r="B46" s="15">
        <f>StudyDetails!$B$7</f>
        <v>0</v>
      </c>
      <c r="C46" s="15">
        <f>StudyDetails!$D$7</f>
        <v>0</v>
      </c>
      <c r="D46" s="15">
        <f>StudyDetails!$E$7</f>
        <v>0</v>
      </c>
      <c r="E46" s="15">
        <f>StudyDetails!$I$7</f>
        <v>0</v>
      </c>
      <c r="F46" s="3">
        <f>Treatment!J47</f>
        <v>0</v>
      </c>
      <c r="G46" s="3">
        <f>Treatment!M47</f>
        <v>0</v>
      </c>
      <c r="H46" s="3">
        <f>Treatment!N47</f>
        <v>0</v>
      </c>
      <c r="I46" s="3">
        <f>Treatment!O47</f>
        <v>0</v>
      </c>
      <c r="J46" s="3">
        <f>Treatment!B47</f>
        <v>0</v>
      </c>
      <c r="K46" s="3">
        <f>Treatment!C47</f>
        <v>40</v>
      </c>
      <c r="L46" s="3">
        <f>Treatment!D47</f>
        <v>0</v>
      </c>
      <c r="M46" s="3"/>
      <c r="N46" s="3"/>
      <c r="O46" s="3"/>
      <c r="P46" s="3"/>
      <c r="Q46" s="3"/>
      <c r="R46" s="3"/>
      <c r="S46" s="3"/>
      <c r="T46" s="3"/>
      <c r="U46" s="37"/>
      <c r="V46" s="39"/>
      <c r="W46" s="5"/>
      <c r="X46" s="11"/>
      <c r="Y46" s="3"/>
      <c r="Z46" s="3"/>
      <c r="AA46" s="2"/>
      <c r="AB46" s="12" t="str">
        <f>IF(ISNA(MATCH(CONCATENATE(G46,H46),RefToDict!Q:Q,0)),CHAR(251),CHAR(252))</f>
        <v>û</v>
      </c>
    </row>
    <row r="47" spans="1:28" x14ac:dyDescent="0.25">
      <c r="A47" s="15"/>
      <c r="B47" s="15">
        <f>StudyDetails!$B$7</f>
        <v>0</v>
      </c>
      <c r="C47" s="15">
        <f>StudyDetails!$D$7</f>
        <v>0</v>
      </c>
      <c r="D47" s="15">
        <f>StudyDetails!$E$7</f>
        <v>0</v>
      </c>
      <c r="E47" s="15">
        <f>StudyDetails!$I$7</f>
        <v>0</v>
      </c>
      <c r="F47" s="3">
        <f>Treatment!J48</f>
        <v>0</v>
      </c>
      <c r="G47" s="3">
        <f>Treatment!M48</f>
        <v>0</v>
      </c>
      <c r="H47" s="3">
        <f>Treatment!N48</f>
        <v>0</v>
      </c>
      <c r="I47" s="3">
        <f>Treatment!O48</f>
        <v>0</v>
      </c>
      <c r="J47" s="3">
        <f>Treatment!B48</f>
        <v>0</v>
      </c>
      <c r="K47" s="3">
        <f>Treatment!C48</f>
        <v>41</v>
      </c>
      <c r="L47" s="3">
        <f>Treatment!D48</f>
        <v>0</v>
      </c>
      <c r="M47" s="3"/>
      <c r="N47" s="3"/>
      <c r="O47" s="3"/>
      <c r="P47" s="3"/>
      <c r="Q47" s="3"/>
      <c r="R47" s="3"/>
      <c r="S47" s="3"/>
      <c r="T47" s="3"/>
      <c r="U47" s="37"/>
      <c r="V47" s="39"/>
      <c r="W47" s="5"/>
      <c r="X47" s="11"/>
      <c r="Y47" s="3"/>
      <c r="Z47" s="3"/>
      <c r="AA47" s="2"/>
      <c r="AB47" s="12" t="str">
        <f>IF(ISNA(MATCH(CONCATENATE(G47,H47),RefToDict!Q:Q,0)),CHAR(251),CHAR(252))</f>
        <v>û</v>
      </c>
    </row>
    <row r="48" spans="1:28" x14ac:dyDescent="0.25">
      <c r="A48" s="15"/>
      <c r="B48" s="15">
        <f>StudyDetails!$B$7</f>
        <v>0</v>
      </c>
      <c r="C48" s="15">
        <f>StudyDetails!$D$7</f>
        <v>0</v>
      </c>
      <c r="D48" s="15">
        <f>StudyDetails!$E$7</f>
        <v>0</v>
      </c>
      <c r="E48" s="15">
        <f>StudyDetails!$I$7</f>
        <v>0</v>
      </c>
      <c r="F48" s="3">
        <f>Treatment!J49</f>
        <v>0</v>
      </c>
      <c r="G48" s="3">
        <f>Treatment!M49</f>
        <v>0</v>
      </c>
      <c r="H48" s="3">
        <f>Treatment!N49</f>
        <v>0</v>
      </c>
      <c r="I48" s="3">
        <f>Treatment!O49</f>
        <v>0</v>
      </c>
      <c r="J48" s="3">
        <f>Treatment!B49</f>
        <v>0</v>
      </c>
      <c r="K48" s="3">
        <f>Treatment!C49</f>
        <v>42</v>
      </c>
      <c r="L48" s="3">
        <f>Treatment!D49</f>
        <v>0</v>
      </c>
      <c r="M48" s="3"/>
      <c r="N48" s="3"/>
      <c r="O48" s="3"/>
      <c r="P48" s="3"/>
      <c r="Q48" s="3"/>
      <c r="R48" s="3"/>
      <c r="S48" s="3"/>
      <c r="T48" s="3"/>
      <c r="U48" s="37"/>
      <c r="V48" s="39"/>
      <c r="W48" s="5"/>
      <c r="X48" s="11"/>
      <c r="Y48" s="3"/>
      <c r="Z48" s="3"/>
      <c r="AA48" s="2"/>
      <c r="AB48" s="12" t="str">
        <f>IF(ISNA(MATCH(CONCATENATE(G48,H48),RefToDict!Q:Q,0)),CHAR(251),CHAR(252))</f>
        <v>û</v>
      </c>
    </row>
    <row r="49" spans="1:28" x14ac:dyDescent="0.25">
      <c r="A49" s="15"/>
      <c r="B49" s="15">
        <f>StudyDetails!$B$7</f>
        <v>0</v>
      </c>
      <c r="C49" s="15">
        <f>StudyDetails!$D$7</f>
        <v>0</v>
      </c>
      <c r="D49" s="15">
        <f>StudyDetails!$E$7</f>
        <v>0</v>
      </c>
      <c r="E49" s="15">
        <f>StudyDetails!$I$7</f>
        <v>0</v>
      </c>
      <c r="F49" s="3">
        <f>Treatment!J50</f>
        <v>0</v>
      </c>
      <c r="G49" s="3">
        <f>Treatment!M50</f>
        <v>0</v>
      </c>
      <c r="H49" s="3">
        <f>Treatment!N50</f>
        <v>0</v>
      </c>
      <c r="I49" s="3">
        <f>Treatment!O50</f>
        <v>0</v>
      </c>
      <c r="J49" s="3">
        <f>Treatment!B50</f>
        <v>0</v>
      </c>
      <c r="K49" s="3">
        <f>Treatment!C50</f>
        <v>43</v>
      </c>
      <c r="L49" s="3">
        <f>Treatment!D50</f>
        <v>0</v>
      </c>
      <c r="M49" s="3"/>
      <c r="N49" s="3"/>
      <c r="O49" s="3"/>
      <c r="P49" s="3"/>
      <c r="Q49" s="3"/>
      <c r="R49" s="3"/>
      <c r="S49" s="3"/>
      <c r="T49" s="3"/>
      <c r="U49" s="37"/>
      <c r="V49" s="39"/>
      <c r="W49" s="5"/>
      <c r="X49" s="11"/>
      <c r="Y49" s="3"/>
      <c r="Z49" s="3"/>
      <c r="AA49" s="2"/>
      <c r="AB49" s="12" t="str">
        <f>IF(ISNA(MATCH(CONCATENATE(G49,H49),RefToDict!Q:Q,0)),CHAR(251),CHAR(252))</f>
        <v>û</v>
      </c>
    </row>
    <row r="50" spans="1:28" x14ac:dyDescent="0.25">
      <c r="A50" s="15"/>
      <c r="B50" s="15">
        <f>StudyDetails!$B$7</f>
        <v>0</v>
      </c>
      <c r="C50" s="15">
        <f>StudyDetails!$D$7</f>
        <v>0</v>
      </c>
      <c r="D50" s="15">
        <f>StudyDetails!$E$7</f>
        <v>0</v>
      </c>
      <c r="E50" s="15">
        <f>StudyDetails!$I$7</f>
        <v>0</v>
      </c>
      <c r="F50" s="3">
        <f>Treatment!J51</f>
        <v>0</v>
      </c>
      <c r="G50" s="3">
        <f>Treatment!M51</f>
        <v>0</v>
      </c>
      <c r="H50" s="3">
        <f>Treatment!N51</f>
        <v>0</v>
      </c>
      <c r="I50" s="3">
        <f>Treatment!O51</f>
        <v>0</v>
      </c>
      <c r="J50" s="3">
        <f>Treatment!B51</f>
        <v>0</v>
      </c>
      <c r="K50" s="3">
        <f>Treatment!C51</f>
        <v>44</v>
      </c>
      <c r="L50" s="3">
        <f>Treatment!D51</f>
        <v>0</v>
      </c>
      <c r="M50" s="3"/>
      <c r="N50" s="3"/>
      <c r="O50" s="3"/>
      <c r="P50" s="3"/>
      <c r="Q50" s="3"/>
      <c r="R50" s="3"/>
      <c r="S50" s="3"/>
      <c r="T50" s="3"/>
      <c r="U50" s="37"/>
      <c r="V50" s="39"/>
      <c r="W50" s="5"/>
      <c r="X50" s="11"/>
      <c r="Y50" s="3"/>
      <c r="Z50" s="3"/>
      <c r="AA50" s="2"/>
      <c r="AB50" s="12" t="str">
        <f>IF(ISNA(MATCH(CONCATENATE(G50,H50),RefToDict!Q:Q,0)),CHAR(251),CHAR(252))</f>
        <v>û</v>
      </c>
    </row>
    <row r="51" spans="1:28" x14ac:dyDescent="0.25">
      <c r="A51" s="15"/>
      <c r="B51" s="15"/>
      <c r="C51" s="15"/>
      <c r="D51" s="15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7"/>
      <c r="V51" s="39"/>
      <c r="W51" s="5"/>
      <c r="X51" s="11"/>
      <c r="Y51" s="3"/>
      <c r="Z51" s="3"/>
      <c r="AA51" s="2"/>
      <c r="AB51" s="12" t="str">
        <f>IF(ISNA(MATCH(CONCATENATE(G51,H51),RefToDict!Q:Q,0)),CHAR(251),CHAR(252))</f>
        <v>ü</v>
      </c>
    </row>
    <row r="52" spans="1:28" x14ac:dyDescent="0.25">
      <c r="A52" s="15"/>
      <c r="B52" s="15"/>
      <c r="C52" s="15"/>
      <c r="D52" s="15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7"/>
      <c r="V52" s="39"/>
      <c r="W52" s="5"/>
      <c r="X52" s="11"/>
      <c r="Y52" s="3"/>
      <c r="Z52" s="3"/>
      <c r="AA52" s="2"/>
      <c r="AB52" s="12" t="str">
        <f>IF(ISNA(MATCH(CONCATENATE(G52,H52),RefToDict!Q:Q,0)),CHAR(251),CHAR(252))</f>
        <v>ü</v>
      </c>
    </row>
    <row r="53" spans="1:28" x14ac:dyDescent="0.25">
      <c r="A53" s="15"/>
      <c r="B53" s="15"/>
      <c r="C53" s="15"/>
      <c r="D53" s="15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7"/>
      <c r="V53" s="39"/>
      <c r="W53" s="5"/>
      <c r="X53" s="11"/>
      <c r="Y53" s="3"/>
      <c r="Z53" s="3"/>
      <c r="AA53" s="2"/>
      <c r="AB53" s="12" t="str">
        <f>IF(ISNA(MATCH(CONCATENATE(G53,H53),RefToDict!Q:Q,0)),CHAR(251),CHAR(252))</f>
        <v>ü</v>
      </c>
    </row>
    <row r="54" spans="1:28" x14ac:dyDescent="0.25">
      <c r="A54" s="15"/>
      <c r="B54" s="15"/>
      <c r="C54" s="15"/>
      <c r="D54" s="15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7"/>
      <c r="V54" s="39"/>
      <c r="W54" s="5"/>
      <c r="X54" s="11"/>
      <c r="Y54" s="3"/>
      <c r="Z54" s="3"/>
      <c r="AA54" s="2"/>
      <c r="AB54" s="12" t="str">
        <f>IF(ISNA(MATCH(CONCATENATE(G54,H54),RefToDict!Q:Q,0)),CHAR(251),CHAR(252))</f>
        <v>ü</v>
      </c>
    </row>
    <row r="55" spans="1:28" x14ac:dyDescent="0.25">
      <c r="A55" s="15"/>
      <c r="B55" s="15"/>
      <c r="C55" s="15"/>
      <c r="D55" s="15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7"/>
      <c r="V55" s="39"/>
      <c r="W55" s="5"/>
      <c r="X55" s="11"/>
      <c r="Y55" s="3"/>
      <c r="Z55" s="3"/>
      <c r="AA55" s="2"/>
      <c r="AB55" s="12" t="str">
        <f>IF(ISNA(MATCH(CONCATENATE(G55,H55),RefToDict!Q:Q,0)),CHAR(251),CHAR(252))</f>
        <v>ü</v>
      </c>
    </row>
    <row r="56" spans="1:28" x14ac:dyDescent="0.25">
      <c r="A56" s="15"/>
      <c r="B56" s="15"/>
      <c r="C56" s="15"/>
      <c r="D56" s="15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3"/>
      <c r="T56" s="3"/>
      <c r="U56" s="37"/>
      <c r="V56" s="37"/>
      <c r="W56" s="4"/>
      <c r="X56" s="5"/>
      <c r="Y56" s="33"/>
      <c r="Z56" s="3"/>
      <c r="AA56" s="2"/>
      <c r="AB56" s="12" t="str">
        <f>IF(ISNA(MATCH(CONCATENATE(G56,H56),RefToDict!Q:Q,0)),CHAR(251),CHAR(252))</f>
        <v>ü</v>
      </c>
    </row>
    <row r="57" spans="1:28" x14ac:dyDescent="0.25">
      <c r="A57" s="15"/>
      <c r="B57" s="15"/>
      <c r="C57" s="15"/>
      <c r="D57" s="15"/>
      <c r="E57" s="15"/>
      <c r="F57" s="3"/>
      <c r="G57" s="42"/>
      <c r="H57" s="42"/>
      <c r="I57" s="42"/>
      <c r="J57" s="3"/>
      <c r="K57" s="3"/>
      <c r="L57" s="3"/>
      <c r="M57" s="3"/>
      <c r="N57" s="3"/>
      <c r="O57" s="3"/>
      <c r="P57" s="3"/>
      <c r="Q57" s="3"/>
      <c r="R57" s="3"/>
      <c r="S57" s="33"/>
      <c r="T57" s="3"/>
      <c r="U57" s="37"/>
      <c r="V57" s="41"/>
      <c r="W57" s="4"/>
      <c r="X57" s="5"/>
      <c r="Y57" s="33"/>
      <c r="Z57" s="3"/>
      <c r="AA57" s="2"/>
      <c r="AB57" s="12" t="str">
        <f>IF(ISNA(MATCH(CONCATENATE(G57,H57),RefToDict!Q:Q,0)),CHAR(251),CHAR(252))</f>
        <v>ü</v>
      </c>
    </row>
    <row r="58" spans="1:28" x14ac:dyDescent="0.25">
      <c r="A58" s="15"/>
      <c r="B58" s="15"/>
      <c r="C58" s="15"/>
      <c r="D58" s="15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3"/>
      <c r="T58" s="3"/>
      <c r="U58" s="37"/>
      <c r="V58" s="41"/>
      <c r="W58" s="4"/>
      <c r="X58" s="5"/>
      <c r="Y58" s="33"/>
      <c r="Z58" s="3"/>
      <c r="AA58" s="2"/>
      <c r="AB58" s="12" t="str">
        <f>IF(ISNA(MATCH(CONCATENATE(G58,H58),RefToDict!Q:Q,0)),CHAR(251),CHAR(252))</f>
        <v>ü</v>
      </c>
    </row>
    <row r="59" spans="1:28" x14ac:dyDescent="0.25">
      <c r="A59" s="15"/>
      <c r="B59" s="15"/>
      <c r="C59" s="15"/>
      <c r="D59" s="15"/>
      <c r="E59" s="15"/>
      <c r="F59" s="3"/>
      <c r="G59" s="33"/>
      <c r="H59" s="33"/>
      <c r="I59" s="33"/>
      <c r="J59" s="3"/>
      <c r="K59" s="3"/>
      <c r="L59" s="3"/>
      <c r="M59" s="3"/>
      <c r="N59" s="3"/>
      <c r="O59" s="3"/>
      <c r="P59" s="3"/>
      <c r="Q59" s="3"/>
      <c r="R59" s="3"/>
      <c r="S59" s="33"/>
      <c r="T59" s="3"/>
      <c r="U59" s="4"/>
      <c r="V59" s="40"/>
      <c r="W59" s="4"/>
      <c r="X59" s="5"/>
      <c r="Y59" s="33"/>
      <c r="Z59" s="3"/>
      <c r="AA59" s="2"/>
      <c r="AB59" s="12" t="str">
        <f>IF(ISNA(MATCH(CONCATENATE(G59,H59),RefToDict!Q:Q,0)),CHAR(251),CHAR(252))</f>
        <v>ü</v>
      </c>
    </row>
    <row r="60" spans="1:28" x14ac:dyDescent="0.25">
      <c r="A60" s="15"/>
      <c r="B60" s="15"/>
      <c r="C60" s="15"/>
      <c r="D60" s="15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3"/>
      <c r="T60" s="3"/>
      <c r="U60" s="4"/>
      <c r="V60" s="41"/>
      <c r="W60" s="4"/>
      <c r="X60" s="5"/>
      <c r="Y60" s="33"/>
      <c r="Z60" s="3"/>
      <c r="AA60" s="2"/>
      <c r="AB60" s="12" t="str">
        <f>IF(ISNA(MATCH(CONCATENATE(G60,H60),RefToDict!Q:Q,0)),CHAR(251),CHAR(252))</f>
        <v>ü</v>
      </c>
    </row>
    <row r="61" spans="1:28" x14ac:dyDescent="0.25">
      <c r="A61" s="15"/>
      <c r="B61" s="15"/>
      <c r="C61" s="15"/>
      <c r="D61" s="15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34"/>
      <c r="X61" s="4"/>
      <c r="Y61" s="3"/>
      <c r="Z61" s="3"/>
      <c r="AA61" s="2"/>
      <c r="AB61" s="12" t="str">
        <f>IF(ISNA(MATCH(CONCATENATE(G61,H61),RefToDict!Q:Q,0)),CHAR(251),CHAR(252))</f>
        <v>ü</v>
      </c>
    </row>
    <row r="62" spans="1:28" x14ac:dyDescent="0.25">
      <c r="A62" s="15"/>
      <c r="B62" s="15"/>
      <c r="C62" s="15"/>
      <c r="D62" s="15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3"/>
      <c r="Z62" s="3"/>
      <c r="AA62" s="2"/>
      <c r="AB62" s="12" t="str">
        <f>IF(ISNA(MATCH(CONCATENATE(G62,H62),RefToDict!Q:Q,0)),CHAR(251),CHAR(252))</f>
        <v>ü</v>
      </c>
    </row>
    <row r="63" spans="1:28" x14ac:dyDescent="0.25">
      <c r="A63" s="15"/>
      <c r="B63" s="15"/>
      <c r="C63" s="15"/>
      <c r="D63" s="15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3"/>
      <c r="Z63" s="3"/>
      <c r="AA63" s="2"/>
      <c r="AB63" s="12" t="str">
        <f>IF(ISNA(MATCH(CONCATENATE(G63,H63),RefToDict!Q:Q,0)),CHAR(251),CHAR(252))</f>
        <v>ü</v>
      </c>
    </row>
    <row r="64" spans="1:28" x14ac:dyDescent="0.25">
      <c r="A64" s="15"/>
      <c r="B64" s="15"/>
      <c r="C64" s="15"/>
      <c r="D64" s="15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3"/>
      <c r="Z64" s="3"/>
      <c r="AA64" s="2"/>
      <c r="AB64" s="12" t="str">
        <f>IF(ISNA(MATCH(CONCATENATE(G64,H64),RefToDict!Q:Q,0)),CHAR(251),CHAR(252))</f>
        <v>ü</v>
      </c>
    </row>
    <row r="65" spans="1:28" x14ac:dyDescent="0.25">
      <c r="A65" s="15"/>
      <c r="B65" s="15"/>
      <c r="C65" s="15"/>
      <c r="D65" s="15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3"/>
      <c r="Z65" s="3"/>
      <c r="AA65" s="2"/>
      <c r="AB65" s="12" t="str">
        <f>IF(ISNA(MATCH(CONCATENATE(G65,H65),RefToDict!Q:Q,0)),CHAR(251),CHAR(252))</f>
        <v>ü</v>
      </c>
    </row>
    <row r="66" spans="1:28" x14ac:dyDescent="0.25">
      <c r="A66" s="15"/>
      <c r="B66" s="15"/>
      <c r="C66" s="15"/>
      <c r="D66" s="15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3"/>
      <c r="Z66" s="3"/>
      <c r="AA66" s="2"/>
      <c r="AB66" s="12" t="str">
        <f>IF(ISNA(MATCH(CONCATENATE(G66,H66),RefToDict!Q:Q,0)),CHAR(251),CHAR(252))</f>
        <v>ü</v>
      </c>
    </row>
    <row r="67" spans="1:28" x14ac:dyDescent="0.25">
      <c r="A67" s="15"/>
      <c r="B67" s="15"/>
      <c r="C67" s="15"/>
      <c r="D67" s="15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3"/>
      <c r="Z67" s="3"/>
      <c r="AA67" s="2"/>
      <c r="AB67" s="12" t="str">
        <f>IF(ISNA(MATCH(CONCATENATE(G67,H67),RefToDict!Q:Q,0)),CHAR(251),CHAR(252))</f>
        <v>ü</v>
      </c>
    </row>
    <row r="68" spans="1:28" x14ac:dyDescent="0.25">
      <c r="A68" s="15"/>
      <c r="B68" s="15"/>
      <c r="C68" s="15"/>
      <c r="D68" s="15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3"/>
      <c r="Z68" s="3"/>
      <c r="AA68" s="2"/>
      <c r="AB68" s="12" t="str">
        <f>IF(ISNA(MATCH(CONCATENATE(G68,H68),RefToDict!Q:Q,0)),CHAR(251),CHAR(252))</f>
        <v>ü</v>
      </c>
    </row>
    <row r="69" spans="1:28" x14ac:dyDescent="0.25">
      <c r="A69" s="15"/>
      <c r="B69" s="15"/>
      <c r="C69" s="15"/>
      <c r="D69" s="15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3"/>
      <c r="Z69" s="3"/>
      <c r="AA69" s="2"/>
      <c r="AB69" s="12" t="str">
        <f>IF(ISNA(MATCH(CONCATENATE(G69,H69),RefToDict!Q:Q,0)),CHAR(251),CHAR(252))</f>
        <v>ü</v>
      </c>
    </row>
    <row r="70" spans="1:28" x14ac:dyDescent="0.25">
      <c r="A70" s="15"/>
      <c r="B70" s="15"/>
      <c r="C70" s="15"/>
      <c r="D70" s="15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3"/>
      <c r="Z70" s="3"/>
      <c r="AA70" s="2"/>
      <c r="AB70" s="12" t="str">
        <f>IF(ISNA(MATCH(CONCATENATE(G70,H70),RefToDict!Q:Q,0)),CHAR(251),CHAR(252))</f>
        <v>ü</v>
      </c>
    </row>
    <row r="71" spans="1:28" x14ac:dyDescent="0.25">
      <c r="A71" s="15"/>
      <c r="B71" s="15"/>
      <c r="C71" s="15"/>
      <c r="D71" s="15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3"/>
      <c r="Z71" s="3"/>
      <c r="AA71" s="2"/>
      <c r="AB71" s="12" t="str">
        <f>IF(ISNA(MATCH(CONCATENATE(G71,H71),RefToDict!Q:Q,0)),CHAR(251),CHAR(252))</f>
        <v>ü</v>
      </c>
    </row>
    <row r="72" spans="1:28" x14ac:dyDescent="0.25">
      <c r="A72" s="15"/>
      <c r="B72" s="15"/>
      <c r="C72" s="15"/>
      <c r="D72" s="15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3"/>
      <c r="Z72" s="3"/>
      <c r="AA72" s="2"/>
      <c r="AB72" s="12" t="str">
        <f>IF(ISNA(MATCH(CONCATENATE(G72,H72),RefToDict!Q:Q,0)),CHAR(251),CHAR(252))</f>
        <v>ü</v>
      </c>
    </row>
    <row r="73" spans="1:28" x14ac:dyDescent="0.25">
      <c r="A73" s="15"/>
      <c r="B73" s="15"/>
      <c r="C73" s="15"/>
      <c r="D73" s="15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3"/>
      <c r="Z73" s="3"/>
      <c r="AA73" s="2"/>
      <c r="AB73" s="12" t="str">
        <f>IF(ISNA(MATCH(CONCATENATE(G73,H73),RefToDict!Q:Q,0)),CHAR(251),CHAR(252))</f>
        <v>ü</v>
      </c>
    </row>
    <row r="74" spans="1:28" x14ac:dyDescent="0.25">
      <c r="A74" s="15"/>
      <c r="B74" s="15"/>
      <c r="C74" s="15"/>
      <c r="D74" s="15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3"/>
      <c r="Z74" s="3"/>
      <c r="AA74" s="2"/>
      <c r="AB74" s="12" t="str">
        <f>IF(ISNA(MATCH(CONCATENATE(G74,H74),RefToDict!Q:Q,0)),CHAR(251),CHAR(252))</f>
        <v>ü</v>
      </c>
    </row>
    <row r="75" spans="1:28" x14ac:dyDescent="0.25">
      <c r="A75" s="15"/>
      <c r="B75" s="15"/>
      <c r="C75" s="15"/>
      <c r="D75" s="15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3"/>
      <c r="Z75" s="3"/>
      <c r="AA75" s="2"/>
      <c r="AB75" s="12" t="str">
        <f>IF(ISNA(MATCH(CONCATENATE(G75,H75),RefToDict!Q:Q,0)),CHAR(251),CHAR(252))</f>
        <v>ü</v>
      </c>
    </row>
    <row r="76" spans="1:28" x14ac:dyDescent="0.25">
      <c r="A76" s="15"/>
      <c r="B76" s="15"/>
      <c r="C76" s="15"/>
      <c r="D76" s="15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3"/>
      <c r="Z76" s="3"/>
      <c r="AA76" s="2"/>
      <c r="AB76" s="12" t="str">
        <f>IF(ISNA(MATCH(CONCATENATE(G76,H76),RefToDict!Q:Q,0)),CHAR(251),CHAR(252))</f>
        <v>ü</v>
      </c>
    </row>
    <row r="77" spans="1:28" x14ac:dyDescent="0.25">
      <c r="A77" s="15"/>
      <c r="B77" s="15"/>
      <c r="C77" s="15"/>
      <c r="D77" s="15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3"/>
      <c r="Z77" s="3"/>
      <c r="AA77" s="2"/>
      <c r="AB77" s="12" t="str">
        <f>IF(ISNA(MATCH(CONCATENATE(G77,H77),RefToDict!Q:Q,0)),CHAR(251),CHAR(252))</f>
        <v>ü</v>
      </c>
    </row>
    <row r="78" spans="1:28" x14ac:dyDescent="0.25">
      <c r="A78" s="15"/>
      <c r="B78" s="15"/>
      <c r="C78" s="15"/>
      <c r="D78" s="15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3"/>
      <c r="Z78" s="3"/>
      <c r="AA78" s="2"/>
      <c r="AB78" s="12" t="str">
        <f>IF(ISNA(MATCH(CONCATENATE(G78,H78),RefToDict!Q:Q,0)),CHAR(251),CHAR(252))</f>
        <v>ü</v>
      </c>
    </row>
    <row r="79" spans="1:28" x14ac:dyDescent="0.25">
      <c r="A79" s="15"/>
      <c r="B79" s="15"/>
      <c r="C79" s="15"/>
      <c r="D79" s="15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3"/>
      <c r="Z79" s="3"/>
      <c r="AA79" s="2"/>
      <c r="AB79" s="12" t="str">
        <f>IF(ISNA(MATCH(CONCATENATE(G79,H79),RefToDict!Q:Q,0)),CHAR(251),CHAR(252))</f>
        <v>ü</v>
      </c>
    </row>
    <row r="80" spans="1:28" x14ac:dyDescent="0.25">
      <c r="A80" s="15"/>
      <c r="B80" s="15"/>
      <c r="C80" s="15"/>
      <c r="D80" s="15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4"/>
      <c r="X80" s="4"/>
      <c r="Y80" s="3"/>
      <c r="Z80" s="3"/>
      <c r="AA80" s="2"/>
      <c r="AB80" s="12" t="str">
        <f>IF(ISNA(MATCH(CONCATENATE(G80,H80),RefToDict!Q:Q,0)),CHAR(251),CHAR(252))</f>
        <v>ü</v>
      </c>
    </row>
    <row r="81" spans="1:28" x14ac:dyDescent="0.25">
      <c r="A81" s="15"/>
      <c r="B81" s="15"/>
      <c r="C81" s="15"/>
      <c r="D81" s="15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3"/>
      <c r="Z81" s="3"/>
      <c r="AA81" s="2"/>
      <c r="AB81" s="12" t="str">
        <f>IF(ISNA(MATCH(CONCATENATE(G81,H81),RefToDict!Q:Q,0)),CHAR(251),CHAR(252))</f>
        <v>ü</v>
      </c>
    </row>
    <row r="82" spans="1:28" x14ac:dyDescent="0.25">
      <c r="A82" s="15"/>
      <c r="B82" s="15"/>
      <c r="C82" s="15"/>
      <c r="D82" s="15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3"/>
      <c r="Z82" s="3"/>
      <c r="AA82" s="2"/>
      <c r="AB82" s="12" t="str">
        <f>IF(ISNA(MATCH(CONCATENATE(G82,H82),RefToDict!Q:Q,0)),CHAR(251),CHAR(252))</f>
        <v>ü</v>
      </c>
    </row>
    <row r="83" spans="1:28" x14ac:dyDescent="0.25">
      <c r="A83" s="15"/>
      <c r="B83" s="15"/>
      <c r="C83" s="15"/>
      <c r="D83" s="15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4"/>
      <c r="X83" s="4"/>
      <c r="Y83" s="3"/>
      <c r="Z83" s="3"/>
      <c r="AA83" s="2"/>
      <c r="AB83" s="12" t="str">
        <f>IF(ISNA(MATCH(CONCATENATE(G83,H83),RefToDict!Q:Q,0)),CHAR(251),CHAR(252))</f>
        <v>ü</v>
      </c>
    </row>
    <row r="84" spans="1:28" x14ac:dyDescent="0.25">
      <c r="A84" s="15"/>
      <c r="B84" s="15"/>
      <c r="C84" s="15"/>
      <c r="D84" s="15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3"/>
      <c r="Z84" s="3"/>
      <c r="AA84" s="2"/>
      <c r="AB84" s="12" t="str">
        <f>IF(ISNA(MATCH(CONCATENATE(G84,H84),RefToDict!Q:Q,0)),CHAR(251),CHAR(252))</f>
        <v>ü</v>
      </c>
    </row>
    <row r="85" spans="1:28" x14ac:dyDescent="0.25">
      <c r="A85" s="15"/>
      <c r="B85" s="15"/>
      <c r="C85" s="15"/>
      <c r="D85" s="15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3"/>
      <c r="Z85" s="3"/>
      <c r="AA85" s="2"/>
      <c r="AB85" s="12" t="str">
        <f>IF(ISNA(MATCH(CONCATENATE(G85,H85),RefToDict!Q:Q,0)),CHAR(251),CHAR(252))</f>
        <v>ü</v>
      </c>
    </row>
    <row r="86" spans="1:28" x14ac:dyDescent="0.25">
      <c r="A86" s="15"/>
      <c r="B86" s="15"/>
      <c r="C86" s="15"/>
      <c r="D86" s="15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3"/>
      <c r="Z86" s="3"/>
      <c r="AA86" s="2"/>
      <c r="AB86" s="12" t="str">
        <f>IF(ISNA(MATCH(CONCATENATE(G86,H86),RefToDict!Q:Q,0)),CHAR(251),CHAR(252))</f>
        <v>ü</v>
      </c>
    </row>
    <row r="87" spans="1:28" x14ac:dyDescent="0.25">
      <c r="A87" s="15"/>
      <c r="B87" s="15"/>
      <c r="C87" s="15"/>
      <c r="D87" s="15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3"/>
      <c r="Z87" s="3"/>
      <c r="AA87" s="2"/>
      <c r="AB87" s="12" t="str">
        <f>IF(ISNA(MATCH(CONCATENATE(G87,H87),RefToDict!Q:Q,0)),CHAR(251),CHAR(252))</f>
        <v>ü</v>
      </c>
    </row>
    <row r="88" spans="1:28" x14ac:dyDescent="0.25">
      <c r="A88" s="15"/>
      <c r="B88" s="15"/>
      <c r="C88" s="15"/>
      <c r="D88" s="15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4"/>
      <c r="X88" s="4"/>
      <c r="Y88" s="3"/>
      <c r="Z88" s="3"/>
      <c r="AA88" s="2"/>
      <c r="AB88" s="12" t="str">
        <f>IF(ISNA(MATCH(CONCATENATE(G88,H88),RefToDict!Q:Q,0)),CHAR(251),CHAR(252))</f>
        <v>ü</v>
      </c>
    </row>
    <row r="89" spans="1:28" x14ac:dyDescent="0.25">
      <c r="A89" s="15"/>
      <c r="B89" s="15"/>
      <c r="C89" s="15"/>
      <c r="D89" s="15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4"/>
      <c r="X89" s="4"/>
      <c r="Y89" s="3"/>
      <c r="Z89" s="3"/>
      <c r="AA89" s="2"/>
      <c r="AB89" s="12" t="str">
        <f>IF(ISNA(MATCH(CONCATENATE(G89,H89),RefToDict!Q:Q,0)),CHAR(251),CHAR(252))</f>
        <v>ü</v>
      </c>
    </row>
    <row r="90" spans="1:28" x14ac:dyDescent="0.25">
      <c r="A90" s="15"/>
      <c r="B90" s="15"/>
      <c r="C90" s="15"/>
      <c r="D90" s="15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4"/>
      <c r="X90" s="4"/>
      <c r="Y90" s="3"/>
      <c r="Z90" s="3"/>
      <c r="AA90" s="2"/>
      <c r="AB90" s="12" t="str">
        <f>IF(ISNA(MATCH(CONCATENATE(G90,H90),RefToDict!Q:Q,0)),CHAR(251),CHAR(252))</f>
        <v>ü</v>
      </c>
    </row>
    <row r="91" spans="1:28" x14ac:dyDescent="0.25">
      <c r="A91" s="15"/>
      <c r="B91" s="15"/>
      <c r="C91" s="15"/>
      <c r="D91" s="15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4"/>
      <c r="X91" s="4"/>
      <c r="Y91" s="3"/>
      <c r="Z91" s="3"/>
      <c r="AA91" s="2"/>
      <c r="AB91" s="12" t="str">
        <f>IF(ISNA(MATCH(CONCATENATE(G91,H91),RefToDict!Q:Q,0)),CHAR(251),CHAR(252))</f>
        <v>ü</v>
      </c>
    </row>
    <row r="92" spans="1:28" x14ac:dyDescent="0.25">
      <c r="A92" s="15"/>
      <c r="B92" s="15"/>
      <c r="C92" s="15"/>
      <c r="D92" s="15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3"/>
      <c r="Z92" s="3"/>
      <c r="AA92" s="2"/>
      <c r="AB92" s="12" t="str">
        <f>IF(ISNA(MATCH(CONCATENATE(G92,H92),RefToDict!Q:Q,0)),CHAR(251),CHAR(252))</f>
        <v>ü</v>
      </c>
    </row>
    <row r="93" spans="1:28" x14ac:dyDescent="0.25">
      <c r="A93" s="15"/>
      <c r="B93" s="15"/>
      <c r="C93" s="15"/>
      <c r="D93" s="15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3"/>
      <c r="Z93" s="3"/>
      <c r="AA93" s="2"/>
      <c r="AB93" s="12" t="str">
        <f>IF(ISNA(MATCH(CONCATENATE(G93,H93),RefToDict!Q:Q,0)),CHAR(251),CHAR(252))</f>
        <v>ü</v>
      </c>
    </row>
    <row r="94" spans="1:28" x14ac:dyDescent="0.25">
      <c r="A94" s="15"/>
      <c r="B94" s="15"/>
      <c r="C94" s="15"/>
      <c r="D94" s="15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3"/>
      <c r="Z94" s="3"/>
      <c r="AA94" s="2"/>
      <c r="AB94" s="12" t="str">
        <f>IF(ISNA(MATCH(CONCATENATE(G94,H94),RefToDict!Q:Q,0)),CHAR(251),CHAR(252))</f>
        <v>ü</v>
      </c>
    </row>
    <row r="95" spans="1:28" x14ac:dyDescent="0.25">
      <c r="A95" s="15"/>
      <c r="B95" s="15"/>
      <c r="C95" s="15"/>
      <c r="D95" s="15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3"/>
      <c r="Z95" s="3"/>
      <c r="AA95" s="2"/>
      <c r="AB95" s="12" t="str">
        <f>IF(ISNA(MATCH(CONCATENATE(G95,H95),RefToDict!Q:Q,0)),CHAR(251),CHAR(252))</f>
        <v>ü</v>
      </c>
    </row>
    <row r="96" spans="1:28" x14ac:dyDescent="0.25">
      <c r="A96" s="15"/>
      <c r="B96" s="15"/>
      <c r="C96" s="15"/>
      <c r="D96" s="15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3"/>
      <c r="Z96" s="3"/>
      <c r="AA96" s="2"/>
      <c r="AB96" s="12" t="str">
        <f>IF(ISNA(MATCH(CONCATENATE(G96,H96),RefToDict!Q:Q,0)),CHAR(251),CHAR(252))</f>
        <v>ü</v>
      </c>
    </row>
    <row r="97" spans="1:28" x14ac:dyDescent="0.25">
      <c r="A97" s="15"/>
      <c r="B97" s="15"/>
      <c r="C97" s="15"/>
      <c r="D97" s="15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3"/>
      <c r="Z97" s="3"/>
      <c r="AA97" s="2"/>
      <c r="AB97" s="12" t="str">
        <f>IF(ISNA(MATCH(CONCATENATE(G97,H97),RefToDict!Q:Q,0)),CHAR(251),CHAR(252))</f>
        <v>ü</v>
      </c>
    </row>
    <row r="98" spans="1:28" x14ac:dyDescent="0.25">
      <c r="A98" s="15"/>
      <c r="B98" s="15"/>
      <c r="C98" s="15"/>
      <c r="D98" s="15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3"/>
      <c r="Z98" s="3"/>
      <c r="AA98" s="2"/>
      <c r="AB98" s="12" t="str">
        <f>IF(ISNA(MATCH(CONCATENATE(G98,H98),RefToDict!Q:Q,0)),CHAR(251),CHAR(252))</f>
        <v>ü</v>
      </c>
    </row>
    <row r="99" spans="1:28" x14ac:dyDescent="0.25">
      <c r="A99" s="15"/>
      <c r="B99" s="15"/>
      <c r="C99" s="15"/>
      <c r="D99" s="15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3"/>
      <c r="Z99" s="3"/>
      <c r="AA99" s="2"/>
      <c r="AB99" s="12" t="str">
        <f>IF(ISNA(MATCH(CONCATENATE(G99,H99),RefToDict!Q:Q,0)),CHAR(251),CHAR(252))</f>
        <v>ü</v>
      </c>
    </row>
    <row r="100" spans="1:28" x14ac:dyDescent="0.25">
      <c r="A100" s="15"/>
      <c r="B100" s="15"/>
      <c r="C100" s="15"/>
      <c r="D100" s="15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4"/>
      <c r="X100" s="4"/>
      <c r="Y100" s="3"/>
      <c r="Z100" s="3"/>
      <c r="AA100" s="2"/>
      <c r="AB100" s="12" t="str">
        <f>IF(ISNA(MATCH(CONCATENATE(G100,H100),RefToDict!Q:Q,0)),CHAR(251),CHAR(252))</f>
        <v>ü</v>
      </c>
    </row>
    <row r="101" spans="1:28" x14ac:dyDescent="0.25">
      <c r="A101" s="15"/>
      <c r="B101" s="15"/>
      <c r="C101" s="15"/>
      <c r="D101" s="15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"/>
      <c r="V101" s="4"/>
      <c r="W101" s="4"/>
      <c r="X101" s="4"/>
      <c r="Y101" s="3"/>
      <c r="Z101" s="3"/>
      <c r="AA101" s="2"/>
      <c r="AB101" s="12" t="str">
        <f>IF(ISNA(MATCH(CONCATENATE(G101,H101),RefToDict!Q:Q,0)),CHAR(251),CHAR(252))</f>
        <v>ü</v>
      </c>
    </row>
    <row r="102" spans="1:28" x14ac:dyDescent="0.25">
      <c r="A102" s="15"/>
      <c r="B102" s="15"/>
      <c r="C102" s="15"/>
      <c r="D102" s="15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"/>
      <c r="V102" s="4"/>
      <c r="W102" s="4"/>
      <c r="X102" s="4"/>
      <c r="Y102" s="3"/>
      <c r="Z102" s="3"/>
      <c r="AA102" s="2"/>
      <c r="AB102" s="12" t="str">
        <f>IF(ISNA(MATCH(CONCATENATE(G102,H102),RefToDict!Q:Q,0)),CHAR(251),CHAR(252))</f>
        <v>ü</v>
      </c>
    </row>
    <row r="103" spans="1:28" x14ac:dyDescent="0.25">
      <c r="A103" s="15"/>
      <c r="B103" s="15"/>
      <c r="C103" s="15"/>
      <c r="D103" s="15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"/>
      <c r="V103" s="4"/>
      <c r="W103" s="4"/>
      <c r="X103" s="4"/>
      <c r="Y103" s="3"/>
      <c r="Z103" s="3"/>
      <c r="AA103" s="2"/>
      <c r="AB103" s="12" t="str">
        <f>IF(ISNA(MATCH(CONCATENATE(G103,H103),RefToDict!Q:Q,0)),CHAR(251),CHAR(252))</f>
        <v>ü</v>
      </c>
    </row>
    <row r="104" spans="1:28" x14ac:dyDescent="0.25">
      <c r="A104" s="15"/>
      <c r="B104" s="15"/>
      <c r="C104" s="15"/>
      <c r="D104" s="15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  <c r="V104" s="4"/>
      <c r="W104" s="4"/>
      <c r="X104" s="4"/>
      <c r="Y104" s="3"/>
      <c r="Z104" s="3"/>
      <c r="AA104" s="2"/>
      <c r="AB104" s="12" t="str">
        <f>IF(ISNA(MATCH(CONCATENATE(G104,H104),RefToDict!Q:Q,0)),CHAR(251),CHAR(252))</f>
        <v>ü</v>
      </c>
    </row>
    <row r="105" spans="1:28" x14ac:dyDescent="0.25">
      <c r="A105" s="15"/>
      <c r="B105" s="15"/>
      <c r="C105" s="15"/>
      <c r="D105" s="15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  <c r="V105" s="4"/>
      <c r="W105" s="4"/>
      <c r="X105" s="4"/>
      <c r="Y105" s="3"/>
      <c r="Z105" s="3"/>
      <c r="AA105" s="2"/>
      <c r="AB105" s="12" t="str">
        <f>IF(ISNA(MATCH(CONCATENATE(G105,H105),RefToDict!Q:Q,0)),CHAR(251),CHAR(252))</f>
        <v>ü</v>
      </c>
    </row>
    <row r="106" spans="1:28" x14ac:dyDescent="0.25">
      <c r="A106" s="15"/>
      <c r="B106" s="15"/>
      <c r="C106" s="15"/>
      <c r="D106" s="15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  <c r="V106" s="4"/>
      <c r="W106" s="4"/>
      <c r="X106" s="4"/>
      <c r="Y106" s="3"/>
      <c r="Z106" s="3"/>
      <c r="AA106" s="2"/>
      <c r="AB106" s="12" t="str">
        <f>IF(ISNA(MATCH(CONCATENATE(G106,H106),RefToDict!Q:Q,0)),CHAR(251),CHAR(252))</f>
        <v>ü</v>
      </c>
    </row>
    <row r="107" spans="1:28" x14ac:dyDescent="0.25">
      <c r="A107" s="15"/>
      <c r="B107" s="15"/>
      <c r="C107" s="15"/>
      <c r="D107" s="15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"/>
      <c r="V107" s="4"/>
      <c r="W107" s="4"/>
      <c r="X107" s="4"/>
      <c r="Y107" s="3"/>
      <c r="Z107" s="3"/>
      <c r="AA107" s="2"/>
      <c r="AB107" s="12" t="str">
        <f>IF(ISNA(MATCH(CONCATENATE(G107,H107),RefToDict!Q:Q,0)),CHAR(251),CHAR(252))</f>
        <v>ü</v>
      </c>
    </row>
    <row r="108" spans="1:28" x14ac:dyDescent="0.25">
      <c r="A108" s="15"/>
      <c r="B108" s="15"/>
      <c r="C108" s="15"/>
      <c r="D108" s="15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"/>
      <c r="V108" s="4"/>
      <c r="W108" s="4"/>
      <c r="X108" s="4"/>
      <c r="Y108" s="3"/>
      <c r="Z108" s="3"/>
      <c r="AA108" s="2"/>
      <c r="AB108" s="12" t="str">
        <f>IF(ISNA(MATCH(CONCATENATE(G108,H108),RefToDict!Q:Q,0)),CHAR(251),CHAR(252))</f>
        <v>ü</v>
      </c>
    </row>
    <row r="109" spans="1:28" x14ac:dyDescent="0.25">
      <c r="A109" s="15"/>
      <c r="B109" s="15"/>
      <c r="C109" s="15"/>
      <c r="D109" s="15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  <c r="V109" s="4"/>
      <c r="W109" s="4"/>
      <c r="X109" s="4"/>
      <c r="Y109" s="3"/>
      <c r="Z109" s="3"/>
      <c r="AA109" s="2"/>
      <c r="AB109" s="12" t="str">
        <f>IF(ISNA(MATCH(CONCATENATE(G109,H109),RefToDict!Q:Q,0)),CHAR(251),CHAR(252))</f>
        <v>ü</v>
      </c>
    </row>
    <row r="110" spans="1:28" x14ac:dyDescent="0.25">
      <c r="A110" s="15"/>
      <c r="B110" s="15"/>
      <c r="C110" s="15"/>
      <c r="D110" s="15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"/>
      <c r="V110" s="4"/>
      <c r="W110" s="4"/>
      <c r="X110" s="4"/>
      <c r="Y110" s="3"/>
      <c r="Z110" s="3"/>
      <c r="AA110" s="2"/>
      <c r="AB110" s="12" t="str">
        <f>IF(ISNA(MATCH(CONCATENATE(G110,H110),RefToDict!Q:Q,0)),CHAR(251),CHAR(252))</f>
        <v>ü</v>
      </c>
    </row>
    <row r="111" spans="1:28" x14ac:dyDescent="0.25">
      <c r="A111" s="15"/>
      <c r="B111" s="15"/>
      <c r="C111" s="15"/>
      <c r="D111" s="15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"/>
      <c r="V111" s="4"/>
      <c r="W111" s="4"/>
      <c r="X111" s="4"/>
      <c r="Y111" s="3"/>
      <c r="Z111" s="3"/>
      <c r="AA111" s="2"/>
      <c r="AB111" s="12" t="str">
        <f>IF(ISNA(MATCH(CONCATENATE(G111,H111),RefToDict!Q:Q,0)),CHAR(251),CHAR(252))</f>
        <v>ü</v>
      </c>
    </row>
    <row r="112" spans="1:28" x14ac:dyDescent="0.25">
      <c r="A112" s="15"/>
      <c r="B112" s="15"/>
      <c r="C112" s="15"/>
      <c r="D112" s="15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  <c r="V112" s="4"/>
      <c r="W112" s="4"/>
      <c r="X112" s="4"/>
      <c r="Y112" s="3"/>
      <c r="Z112" s="3"/>
      <c r="AA112" s="2"/>
      <c r="AB112" s="12" t="str">
        <f>IF(ISNA(MATCH(CONCATENATE(G112,H112),RefToDict!Q:Q,0)),CHAR(251),CHAR(252))</f>
        <v>ü</v>
      </c>
    </row>
    <row r="113" spans="1:28" x14ac:dyDescent="0.25">
      <c r="A113" s="15"/>
      <c r="B113" s="15"/>
      <c r="C113" s="15"/>
      <c r="D113" s="15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  <c r="V113" s="4"/>
      <c r="W113" s="4"/>
      <c r="X113" s="4"/>
      <c r="Y113" s="3"/>
      <c r="Z113" s="3"/>
      <c r="AA113" s="2"/>
      <c r="AB113" s="12" t="str">
        <f>IF(ISNA(MATCH(CONCATENATE(G113,H113),RefToDict!Q:Q,0)),CHAR(251),CHAR(252))</f>
        <v>ü</v>
      </c>
    </row>
    <row r="114" spans="1:28" x14ac:dyDescent="0.25">
      <c r="A114" s="15"/>
      <c r="B114" s="15"/>
      <c r="C114" s="15"/>
      <c r="D114" s="15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  <c r="V114" s="4"/>
      <c r="W114" s="4"/>
      <c r="X114" s="4"/>
      <c r="Y114" s="3"/>
      <c r="Z114" s="3"/>
      <c r="AA114" s="2"/>
      <c r="AB114" s="12" t="str">
        <f>IF(ISNA(MATCH(CONCATENATE(G114,H114),RefToDict!Q:Q,0)),CHAR(251),CHAR(252))</f>
        <v>ü</v>
      </c>
    </row>
    <row r="115" spans="1:28" x14ac:dyDescent="0.25">
      <c r="A115" s="15"/>
      <c r="B115" s="15"/>
      <c r="C115" s="15"/>
      <c r="D115" s="15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  <c r="X115" s="4"/>
      <c r="Y115" s="3"/>
      <c r="Z115" s="3"/>
      <c r="AA115" s="2"/>
      <c r="AB115" s="12" t="str">
        <f>IF(ISNA(MATCH(CONCATENATE(G115,H115),RefToDict!Q:Q,0)),CHAR(251),CHAR(252))</f>
        <v>ü</v>
      </c>
    </row>
    <row r="116" spans="1:28" x14ac:dyDescent="0.25">
      <c r="A116" s="15"/>
      <c r="B116" s="15"/>
      <c r="C116" s="15"/>
      <c r="D116" s="15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"/>
      <c r="V116" s="4"/>
      <c r="W116" s="4"/>
      <c r="X116" s="4"/>
      <c r="Y116" s="3"/>
      <c r="Z116" s="3"/>
      <c r="AA116" s="2"/>
      <c r="AB116" s="12" t="str">
        <f>IF(ISNA(MATCH(CONCATENATE(G116,H116),RefToDict!Q:Q,0)),CHAR(251),CHAR(252))</f>
        <v>ü</v>
      </c>
    </row>
    <row r="117" spans="1:28" x14ac:dyDescent="0.25">
      <c r="A117" s="15"/>
      <c r="B117" s="15"/>
      <c r="C117" s="15"/>
      <c r="D117" s="15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  <c r="X117" s="4"/>
      <c r="Y117" s="3"/>
      <c r="Z117" s="3"/>
      <c r="AA117" s="2"/>
      <c r="AB117" s="12" t="str">
        <f>IF(ISNA(MATCH(CONCATENATE(G117,H117),RefToDict!Q:Q,0)),CHAR(251),CHAR(252))</f>
        <v>ü</v>
      </c>
    </row>
    <row r="118" spans="1:28" x14ac:dyDescent="0.25">
      <c r="A118" s="15"/>
      <c r="B118" s="15"/>
      <c r="C118" s="15"/>
      <c r="D118" s="15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"/>
      <c r="V118" s="4"/>
      <c r="W118" s="4"/>
      <c r="X118" s="4"/>
      <c r="Y118" s="3"/>
      <c r="Z118" s="3"/>
      <c r="AA118" s="2"/>
      <c r="AB118" s="12" t="str">
        <f>IF(ISNA(MATCH(CONCATENATE(G118,H118),RefToDict!Q:Q,0)),CHAR(251),CHAR(252))</f>
        <v>ü</v>
      </c>
    </row>
    <row r="119" spans="1:28" x14ac:dyDescent="0.25">
      <c r="A119" s="15"/>
      <c r="B119" s="15"/>
      <c r="C119" s="15"/>
      <c r="D119" s="15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"/>
      <c r="V119" s="4"/>
      <c r="W119" s="4"/>
      <c r="X119" s="4"/>
      <c r="Y119" s="3"/>
      <c r="Z119" s="3"/>
      <c r="AA119" s="2"/>
      <c r="AB119" s="12" t="str">
        <f>IF(ISNA(MATCH(CONCATENATE(G119,H119),RefToDict!Q:Q,0)),CHAR(251),CHAR(252))</f>
        <v>ü</v>
      </c>
    </row>
    <row r="120" spans="1:28" x14ac:dyDescent="0.25">
      <c r="A120" s="15"/>
      <c r="B120" s="15"/>
      <c r="C120" s="15"/>
      <c r="D120" s="15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"/>
      <c r="V120" s="4"/>
      <c r="W120" s="4"/>
      <c r="X120" s="4"/>
      <c r="Y120" s="3"/>
      <c r="Z120" s="3"/>
      <c r="AA120" s="2"/>
      <c r="AB120" s="12" t="str">
        <f>IF(ISNA(MATCH(CONCATENATE(G120,H120),RefToDict!Q:Q,0)),CHAR(251),CHAR(252))</f>
        <v>ü</v>
      </c>
    </row>
    <row r="121" spans="1:28" x14ac:dyDescent="0.25">
      <c r="A121" s="15"/>
      <c r="B121" s="15"/>
      <c r="C121" s="15"/>
      <c r="D121" s="15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"/>
      <c r="V121" s="4"/>
      <c r="W121" s="4"/>
      <c r="X121" s="4"/>
      <c r="Y121" s="3"/>
      <c r="Z121" s="3"/>
      <c r="AA121" s="2"/>
      <c r="AB121" s="12" t="str">
        <f>IF(ISNA(MATCH(CONCATENATE(G121,H121),RefToDict!Q:Q,0)),CHAR(251),CHAR(252))</f>
        <v>ü</v>
      </c>
    </row>
    <row r="122" spans="1:28" x14ac:dyDescent="0.25">
      <c r="A122" s="15"/>
      <c r="B122" s="15"/>
      <c r="C122" s="15"/>
      <c r="D122" s="15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"/>
      <c r="V122" s="4"/>
      <c r="W122" s="4"/>
      <c r="X122" s="4"/>
      <c r="Y122" s="3"/>
      <c r="Z122" s="3"/>
      <c r="AA122" s="2"/>
      <c r="AB122" s="12" t="str">
        <f>IF(ISNA(MATCH(CONCATENATE(G122,H122),RefToDict!Q:Q,0)),CHAR(251),CHAR(252))</f>
        <v>ü</v>
      </c>
    </row>
    <row r="123" spans="1:28" x14ac:dyDescent="0.25">
      <c r="A123" s="15"/>
      <c r="B123" s="15"/>
      <c r="C123" s="15"/>
      <c r="D123" s="15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"/>
      <c r="V123" s="4"/>
      <c r="W123" s="4"/>
      <c r="X123" s="4"/>
      <c r="Y123" s="3"/>
      <c r="Z123" s="3"/>
      <c r="AA123" s="2"/>
      <c r="AB123" s="12" t="str">
        <f>IF(ISNA(MATCH(CONCATENATE(G123,H123),RefToDict!Q:Q,0)),CHAR(251),CHAR(252))</f>
        <v>ü</v>
      </c>
    </row>
    <row r="124" spans="1:28" x14ac:dyDescent="0.25">
      <c r="A124" s="15"/>
      <c r="B124" s="15"/>
      <c r="C124" s="15"/>
      <c r="D124" s="15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"/>
      <c r="V124" s="4"/>
      <c r="W124" s="4"/>
      <c r="X124" s="4"/>
      <c r="Y124" s="3"/>
      <c r="Z124" s="3"/>
      <c r="AA124" s="2"/>
      <c r="AB124" s="12" t="str">
        <f>IF(ISNA(MATCH(CONCATENATE(G124,H124),RefToDict!Q:Q,0)),CHAR(251),CHAR(252))</f>
        <v>ü</v>
      </c>
    </row>
    <row r="125" spans="1:28" x14ac:dyDescent="0.25">
      <c r="A125" s="15"/>
      <c r="B125" s="15"/>
      <c r="C125" s="15"/>
      <c r="D125" s="15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"/>
      <c r="V125" s="4"/>
      <c r="W125" s="4"/>
      <c r="X125" s="4"/>
      <c r="Y125" s="3"/>
      <c r="Z125" s="3"/>
      <c r="AA125" s="2"/>
      <c r="AB125" s="12" t="str">
        <f>IF(ISNA(MATCH(CONCATENATE(G125,H125),RefToDict!Q:Q,0)),CHAR(251),CHAR(252))</f>
        <v>ü</v>
      </c>
    </row>
    <row r="126" spans="1:28" x14ac:dyDescent="0.25">
      <c r="A126" s="15"/>
      <c r="B126" s="15"/>
      <c r="C126" s="15"/>
      <c r="D126" s="15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  <c r="V126" s="4"/>
      <c r="W126" s="4"/>
      <c r="X126" s="4"/>
      <c r="Y126" s="3"/>
      <c r="Z126" s="3"/>
      <c r="AA126" s="2"/>
      <c r="AB126" s="12" t="str">
        <f>IF(ISNA(MATCH(CONCATENATE(G126,H126),RefToDict!Q:Q,0)),CHAR(251),CHAR(252))</f>
        <v>ü</v>
      </c>
    </row>
    <row r="127" spans="1:28" x14ac:dyDescent="0.25">
      <c r="A127" s="15"/>
      <c r="B127" s="15"/>
      <c r="C127" s="15"/>
      <c r="D127" s="15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"/>
      <c r="V127" s="4"/>
      <c r="W127" s="4"/>
      <c r="X127" s="4"/>
      <c r="Y127" s="3"/>
      <c r="Z127" s="3"/>
      <c r="AA127" s="2"/>
      <c r="AB127" s="12" t="str">
        <f>IF(ISNA(MATCH(CONCATENATE(G127,H127),RefToDict!Q:Q,0)),CHAR(251),CHAR(252))</f>
        <v>ü</v>
      </c>
    </row>
    <row r="128" spans="1:28" x14ac:dyDescent="0.25">
      <c r="A128" s="15"/>
      <c r="B128" s="15"/>
      <c r="C128" s="15"/>
      <c r="D128" s="15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"/>
      <c r="V128" s="4"/>
      <c r="W128" s="4"/>
      <c r="X128" s="4"/>
      <c r="Y128" s="3"/>
      <c r="Z128" s="3"/>
      <c r="AA128" s="2"/>
      <c r="AB128" s="12" t="str">
        <f>IF(ISNA(MATCH(CONCATENATE(G128,H128),RefToDict!Q:Q,0)),CHAR(251),CHAR(252))</f>
        <v>ü</v>
      </c>
    </row>
    <row r="129" spans="1:28" x14ac:dyDescent="0.25">
      <c r="A129" s="15"/>
      <c r="B129" s="15"/>
      <c r="C129" s="15"/>
      <c r="D129" s="15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"/>
      <c r="V129" s="4"/>
      <c r="W129" s="4"/>
      <c r="X129" s="4"/>
      <c r="Y129" s="3"/>
      <c r="Z129" s="3"/>
      <c r="AA129" s="2"/>
      <c r="AB129" s="12" t="str">
        <f>IF(ISNA(MATCH(CONCATENATE(G129,H129),RefToDict!Q:Q,0)),CHAR(251),CHAR(252))</f>
        <v>ü</v>
      </c>
    </row>
    <row r="130" spans="1:28" x14ac:dyDescent="0.25">
      <c r="A130" s="15"/>
      <c r="B130" s="15"/>
      <c r="C130" s="15"/>
      <c r="D130" s="15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"/>
      <c r="V130" s="4"/>
      <c r="W130" s="4"/>
      <c r="X130" s="4"/>
      <c r="Y130" s="3"/>
      <c r="Z130" s="3"/>
      <c r="AA130" s="2"/>
      <c r="AB130" s="12" t="str">
        <f>IF(ISNA(MATCH(CONCATENATE(G130,H130),RefToDict!Q:Q,0)),CHAR(251),CHAR(252))</f>
        <v>ü</v>
      </c>
    </row>
    <row r="131" spans="1:28" x14ac:dyDescent="0.25">
      <c r="A131" s="15"/>
      <c r="B131" s="15"/>
      <c r="C131" s="15"/>
      <c r="D131" s="15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  <c r="V131" s="4"/>
      <c r="W131" s="4"/>
      <c r="X131" s="4"/>
      <c r="Y131" s="3"/>
      <c r="Z131" s="3"/>
      <c r="AA131" s="2"/>
      <c r="AB131" s="12" t="str">
        <f>IF(ISNA(MATCH(CONCATENATE(G131,H131),RefToDict!Q:Q,0)),CHAR(251),CHAR(252))</f>
        <v>ü</v>
      </c>
    </row>
    <row r="132" spans="1:28" x14ac:dyDescent="0.25">
      <c r="A132" s="15"/>
      <c r="B132" s="15"/>
      <c r="C132" s="15"/>
      <c r="D132" s="15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"/>
      <c r="V132" s="4"/>
      <c r="W132" s="4"/>
      <c r="X132" s="4"/>
      <c r="Y132" s="3"/>
      <c r="Z132" s="3"/>
      <c r="AA132" s="2"/>
      <c r="AB132" s="12" t="str">
        <f>IF(ISNA(MATCH(CONCATENATE(G132,H132),RefToDict!Q:Q,0)),CHAR(251),CHAR(252))</f>
        <v>ü</v>
      </c>
    </row>
  </sheetData>
  <autoFilter ref="A6:AB6" xr:uid="{00000000-0009-0000-0000-000005000000}">
    <sortState xmlns:xlrd2="http://schemas.microsoft.com/office/spreadsheetml/2017/richdata2" ref="A7:AD134">
      <sortCondition ref="L6"/>
    </sortState>
  </autoFilter>
  <mergeCells count="2">
    <mergeCell ref="A1:L1"/>
    <mergeCell ref="M1:AA1"/>
  </mergeCells>
  <conditionalFormatting sqref="AC7:AF132 R7:AA132 A7:L132">
    <cfRule type="containsText" dxfId="9" priority="5" operator="containsText" text="NOT IN LIST (SEE COMMENT)">
      <formula>NOT(ISERROR(SEARCH("NOT IN LIST (SEE COMMENT)",A7)))</formula>
    </cfRule>
  </conditionalFormatting>
  <conditionalFormatting sqref="AB7:AB132">
    <cfRule type="containsText" dxfId="8" priority="3" operator="containsText" text="ü">
      <formula>NOT(ISERROR(SEARCH("ü",AB7)))</formula>
    </cfRule>
    <cfRule type="containsText" dxfId="7" priority="4" operator="containsText" text="û">
      <formula>NOT(ISERROR(SEARCH("û",AB7)))</formula>
    </cfRule>
  </conditionalFormatting>
  <conditionalFormatting sqref="M56:Q132 M7:O55">
    <cfRule type="containsText" dxfId="6" priority="2" operator="containsText" text="NOT IN LIST (SEE COMMENT)">
      <formula>NOT(ISERROR(SEARCH("NOT IN LIST (SEE COMMENT)",M7)))</formula>
    </cfRule>
  </conditionalFormatting>
  <conditionalFormatting sqref="P7:Q55">
    <cfRule type="containsText" dxfId="5" priority="1" operator="containsText" text="NOT IN LIST (SEE COMMENT)">
      <formula>NOT(ISERROR(SEARCH("NOT IN LIST (SEE COMMENT)",P7)))</formula>
    </cfRule>
  </conditionalFormatting>
  <dataValidations count="11">
    <dataValidation type="list" allowBlank="1" showInputMessage="1" showErrorMessage="1" sqref="N7:N55" xr:uid="{00000000-0002-0000-0500-000000000000}">
      <formula1>Biomaterial</formula1>
    </dataValidation>
    <dataValidation type="list" allowBlank="1" showInputMessage="1" showErrorMessage="1" sqref="M7:M55" xr:uid="{00000000-0002-0000-0500-000001000000}">
      <formula1>ExperimentType</formula1>
    </dataValidation>
    <dataValidation type="list" allowBlank="1" showInputMessage="1" showErrorMessage="1" sqref="H57:I58 G51:G58 G62:G132" xr:uid="{00000000-0002-0000-0500-000002000000}">
      <formula1>Cpdid</formula1>
    </dataValidation>
    <dataValidation type="list" allowBlank="1" showInputMessage="1" showErrorMessage="1" sqref="H62:I132 H51:I56" xr:uid="{00000000-0002-0000-0500-000003000000}">
      <formula1>BatchId</formula1>
    </dataValidation>
    <dataValidation type="list" allowBlank="1" showInputMessage="1" showErrorMessage="1" sqref="U7:U132" xr:uid="{00000000-0002-0000-0500-000004000000}">
      <formula1>ResultOperator</formula1>
    </dataValidation>
    <dataValidation type="list" allowBlank="1" showInputMessage="1" showErrorMessage="1" sqref="Y7:Y132" xr:uid="{00000000-0002-0000-0500-000005000000}">
      <formula1>ControlGroup</formula1>
    </dataValidation>
    <dataValidation type="list" allowBlank="1" showInputMessage="1" showErrorMessage="1" sqref="M61:Q132 Z7:Z132" xr:uid="{00000000-0002-0000-0500-000006000000}">
      <formula1>ResultStatus</formula1>
    </dataValidation>
    <dataValidation type="list" allowBlank="1" showInputMessage="1" showErrorMessage="1" sqref="T7:T132" xr:uid="{00000000-0002-0000-0500-000007000000}">
      <formula1>StatisticalMethod</formula1>
    </dataValidation>
    <dataValidation type="list" allowBlank="1" showInputMessage="1" showErrorMessage="1" sqref="S61:S132 S7:S55" xr:uid="{00000000-0002-0000-0500-000008000000}">
      <formula1>ResultType</formula1>
    </dataValidation>
    <dataValidation type="list" allowBlank="1" showInputMessage="1" showErrorMessage="1" sqref="W7:W55 W61:W132" xr:uid="{00000000-0002-0000-0500-000009000000}">
      <formula1>ResultUnit</formula1>
    </dataValidation>
    <dataValidation type="list" allowBlank="1" showInputMessage="1" showErrorMessage="1" sqref="X6" xr:uid="{00000000-0002-0000-0500-00000A000000}">
      <formula1>VARIATIONS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AB132"/>
  <sheetViews>
    <sheetView showGridLines="0" zoomScale="80" zoomScaleNormal="80" workbookViewId="0">
      <selection activeCell="AB7" sqref="AB7:AB132"/>
    </sheetView>
  </sheetViews>
  <sheetFormatPr baseColWidth="10" defaultColWidth="11.42578125" defaultRowHeight="15" x14ac:dyDescent="0.25"/>
  <cols>
    <col min="1" max="4" width="11.5703125" style="16" customWidth="1"/>
    <col min="5" max="5" width="17.28515625" style="16" customWidth="1"/>
    <col min="6" max="6" width="26.7109375" style="1" customWidth="1"/>
    <col min="7" max="7" width="15.85546875" style="1" bestFit="1" customWidth="1"/>
    <col min="8" max="9" width="19.5703125" style="1" customWidth="1"/>
    <col min="10" max="10" width="21.28515625" style="1" bestFit="1" customWidth="1"/>
    <col min="11" max="11" width="21.28515625" style="1" customWidth="1"/>
    <col min="12" max="12" width="21.28515625" style="1" bestFit="1" customWidth="1"/>
    <col min="13" max="14" width="18.140625" style="1" customWidth="1"/>
    <col min="15" max="15" width="20.28515625" style="1" bestFit="1" customWidth="1"/>
    <col min="16" max="16" width="38.28515625" style="1" bestFit="1" customWidth="1"/>
    <col min="17" max="17" width="18.85546875" style="1" customWidth="1"/>
    <col min="18" max="18" width="21.28515625" style="1" customWidth="1"/>
    <col min="19" max="19" width="28.140625" style="1" customWidth="1"/>
    <col min="20" max="20" width="26.140625" style="1" customWidth="1"/>
    <col min="21" max="21" width="18.28515625" style="1" customWidth="1"/>
    <col min="22" max="22" width="24" style="1" bestFit="1" customWidth="1"/>
    <col min="23" max="23" width="26.42578125" style="1" bestFit="1" customWidth="1"/>
    <col min="24" max="24" width="26.42578125" style="1" customWidth="1"/>
    <col min="25" max="25" width="26.42578125" style="1" bestFit="1" customWidth="1"/>
    <col min="26" max="26" width="25" style="1" customWidth="1"/>
    <col min="27" max="27" width="47.7109375" style="1" customWidth="1"/>
    <col min="28" max="28" width="35.28515625" style="1" customWidth="1"/>
    <col min="29" max="16384" width="11.42578125" style="1"/>
  </cols>
  <sheetData>
    <row r="1" spans="1:28" ht="15.75" x14ac:dyDescent="0.25">
      <c r="A1" s="152" t="s">
        <v>164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49" t="s">
        <v>147</v>
      </c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1"/>
      <c r="AB1" s="134" t="s">
        <v>146</v>
      </c>
    </row>
    <row r="2" spans="1:28" s="6" customFormat="1" ht="60" x14ac:dyDescent="0.25">
      <c r="A2" s="29" t="s">
        <v>57</v>
      </c>
      <c r="B2" s="30" t="s">
        <v>56</v>
      </c>
      <c r="C2" s="30" t="s">
        <v>55</v>
      </c>
      <c r="D2" s="30" t="s">
        <v>53</v>
      </c>
      <c r="E2" s="30" t="s">
        <v>52</v>
      </c>
      <c r="F2" s="30" t="s">
        <v>151</v>
      </c>
      <c r="G2" s="30" t="s">
        <v>39</v>
      </c>
      <c r="H2" s="30" t="s">
        <v>54</v>
      </c>
      <c r="I2" s="30" t="s">
        <v>150</v>
      </c>
      <c r="J2" s="30" t="s">
        <v>84</v>
      </c>
      <c r="K2" s="30" t="s">
        <v>1</v>
      </c>
      <c r="L2" s="30" t="s">
        <v>128</v>
      </c>
      <c r="M2" s="23" t="s">
        <v>144</v>
      </c>
      <c r="N2" s="23" t="s">
        <v>51</v>
      </c>
      <c r="O2" s="23" t="s">
        <v>167</v>
      </c>
      <c r="P2" s="23" t="s">
        <v>169</v>
      </c>
      <c r="Q2" s="23" t="s">
        <v>182</v>
      </c>
      <c r="R2" s="23" t="s">
        <v>184</v>
      </c>
      <c r="S2" s="23" t="s">
        <v>49</v>
      </c>
      <c r="T2" s="23" t="s">
        <v>48</v>
      </c>
      <c r="U2" s="23" t="s">
        <v>47</v>
      </c>
      <c r="V2" s="23" t="s">
        <v>46</v>
      </c>
      <c r="W2" s="23" t="s">
        <v>45</v>
      </c>
      <c r="X2" s="23" t="s">
        <v>69</v>
      </c>
      <c r="Y2" s="23" t="s">
        <v>44</v>
      </c>
      <c r="Z2" s="23" t="s">
        <v>43</v>
      </c>
      <c r="AA2" s="23" t="s">
        <v>42</v>
      </c>
      <c r="AB2" s="22" t="s">
        <v>83</v>
      </c>
    </row>
    <row r="3" spans="1:28" s="6" customFormat="1" ht="90" x14ac:dyDescent="0.25">
      <c r="A3" s="29" t="s">
        <v>41</v>
      </c>
      <c r="B3" s="31" t="s">
        <v>40</v>
      </c>
      <c r="C3" s="31" t="s">
        <v>72</v>
      </c>
      <c r="D3" s="31" t="s">
        <v>35</v>
      </c>
      <c r="E3" s="31" t="s">
        <v>34</v>
      </c>
      <c r="F3" s="31"/>
      <c r="G3" s="31" t="s">
        <v>39</v>
      </c>
      <c r="H3" s="31" t="s">
        <v>38</v>
      </c>
      <c r="I3" s="31" t="s">
        <v>148</v>
      </c>
      <c r="J3" s="31" t="s">
        <v>142</v>
      </c>
      <c r="K3" s="31" t="s">
        <v>178</v>
      </c>
      <c r="L3" s="31" t="s">
        <v>129</v>
      </c>
      <c r="M3" s="26" t="s">
        <v>145</v>
      </c>
      <c r="N3" s="26"/>
      <c r="O3" s="26"/>
      <c r="P3" s="26" t="s">
        <v>109</v>
      </c>
      <c r="Q3" s="26" t="s">
        <v>137</v>
      </c>
      <c r="R3" s="26" t="s">
        <v>137</v>
      </c>
      <c r="S3" s="26"/>
      <c r="T3" s="26" t="s">
        <v>33</v>
      </c>
      <c r="U3" s="26"/>
      <c r="V3" s="26" t="s">
        <v>32</v>
      </c>
      <c r="W3" s="26" t="s">
        <v>31</v>
      </c>
      <c r="X3" s="26" t="s">
        <v>70</v>
      </c>
      <c r="Y3" s="26" t="s">
        <v>30</v>
      </c>
      <c r="Z3" s="26"/>
      <c r="AA3" s="26" t="s">
        <v>29</v>
      </c>
      <c r="AB3" s="13" t="s">
        <v>79</v>
      </c>
    </row>
    <row r="4" spans="1:28" s="6" customFormat="1" x14ac:dyDescent="0.25">
      <c r="A4" s="29" t="s">
        <v>28</v>
      </c>
      <c r="B4" s="17" t="s">
        <v>25</v>
      </c>
      <c r="C4" s="17" t="s">
        <v>25</v>
      </c>
      <c r="D4" s="17" t="s">
        <v>25</v>
      </c>
      <c r="E4" s="17" t="s">
        <v>25</v>
      </c>
      <c r="F4" s="17" t="s">
        <v>25</v>
      </c>
      <c r="G4" s="17" t="s">
        <v>25</v>
      </c>
      <c r="H4" s="17" t="s">
        <v>25</v>
      </c>
      <c r="I4" s="17" t="s">
        <v>71</v>
      </c>
      <c r="J4" s="17" t="s">
        <v>25</v>
      </c>
      <c r="K4" s="17" t="s">
        <v>71</v>
      </c>
      <c r="L4" s="17" t="s">
        <v>85</v>
      </c>
      <c r="M4" s="7" t="s">
        <v>25</v>
      </c>
      <c r="N4" s="7" t="s">
        <v>25</v>
      </c>
      <c r="O4" s="7" t="s">
        <v>27</v>
      </c>
      <c r="P4" s="7" t="s">
        <v>25</v>
      </c>
      <c r="Q4" s="7" t="s">
        <v>71</v>
      </c>
      <c r="R4" s="7" t="s">
        <v>71</v>
      </c>
      <c r="S4" s="7" t="s">
        <v>25</v>
      </c>
      <c r="T4" s="7" t="s">
        <v>25</v>
      </c>
      <c r="U4" s="7" t="s">
        <v>25</v>
      </c>
      <c r="V4" s="7" t="s">
        <v>26</v>
      </c>
      <c r="W4" s="7" t="s">
        <v>25</v>
      </c>
      <c r="X4" s="7" t="s">
        <v>71</v>
      </c>
      <c r="Y4" s="7" t="s">
        <v>25</v>
      </c>
      <c r="Z4" s="7" t="s">
        <v>25</v>
      </c>
      <c r="AA4" s="7" t="s">
        <v>25</v>
      </c>
      <c r="AB4" s="20" t="s">
        <v>80</v>
      </c>
    </row>
    <row r="5" spans="1:28" s="6" customFormat="1" ht="60" x14ac:dyDescent="0.25">
      <c r="A5" s="29" t="s">
        <v>24</v>
      </c>
      <c r="B5" s="17" t="s">
        <v>22</v>
      </c>
      <c r="C5" s="17" t="s">
        <v>22</v>
      </c>
      <c r="D5" s="17" t="s">
        <v>22</v>
      </c>
      <c r="E5" s="17" t="s">
        <v>22</v>
      </c>
      <c r="F5" s="17" t="s">
        <v>22</v>
      </c>
      <c r="G5" s="17" t="s">
        <v>22</v>
      </c>
      <c r="H5" s="17" t="s">
        <v>22</v>
      </c>
      <c r="I5" s="17" t="s">
        <v>22</v>
      </c>
      <c r="J5" s="17" t="s">
        <v>22</v>
      </c>
      <c r="K5" s="17" t="s">
        <v>22</v>
      </c>
      <c r="L5" s="17" t="s">
        <v>23</v>
      </c>
      <c r="M5" s="7" t="s">
        <v>22</v>
      </c>
      <c r="N5" s="7" t="s">
        <v>22</v>
      </c>
      <c r="O5" s="7" t="s">
        <v>22</v>
      </c>
      <c r="P5" s="7" t="s">
        <v>22</v>
      </c>
      <c r="Q5" s="7" t="s">
        <v>22</v>
      </c>
      <c r="R5" s="7" t="s">
        <v>22</v>
      </c>
      <c r="S5" s="7" t="s">
        <v>22</v>
      </c>
      <c r="T5" s="7" t="s">
        <v>22</v>
      </c>
      <c r="U5" s="7" t="s">
        <v>22</v>
      </c>
      <c r="V5" s="7" t="s">
        <v>22</v>
      </c>
      <c r="W5" s="7" t="s">
        <v>22</v>
      </c>
      <c r="X5" s="7" t="s">
        <v>23</v>
      </c>
      <c r="Y5" s="7" t="s">
        <v>22</v>
      </c>
      <c r="Z5" s="7" t="s">
        <v>22</v>
      </c>
      <c r="AA5" s="7" t="s">
        <v>22</v>
      </c>
      <c r="AB5" s="13" t="s">
        <v>81</v>
      </c>
    </row>
    <row r="6" spans="1:28" s="119" customFormat="1" ht="30" x14ac:dyDescent="0.25">
      <c r="A6" s="117" t="s">
        <v>21</v>
      </c>
      <c r="B6" s="118" t="s">
        <v>20</v>
      </c>
      <c r="C6" s="118" t="s">
        <v>19</v>
      </c>
      <c r="D6" s="118" t="s">
        <v>14</v>
      </c>
      <c r="E6" s="118" t="s">
        <v>13</v>
      </c>
      <c r="F6" s="118" t="s">
        <v>82</v>
      </c>
      <c r="G6" s="118" t="s">
        <v>18</v>
      </c>
      <c r="H6" s="118" t="s">
        <v>17</v>
      </c>
      <c r="I6" s="118" t="s">
        <v>149</v>
      </c>
      <c r="J6" s="118" t="s">
        <v>155</v>
      </c>
      <c r="K6" s="118" t="s">
        <v>161</v>
      </c>
      <c r="L6" s="118" t="s">
        <v>130</v>
      </c>
      <c r="M6" s="118" t="s">
        <v>73</v>
      </c>
      <c r="N6" s="118" t="s">
        <v>11</v>
      </c>
      <c r="O6" s="118" t="s">
        <v>12</v>
      </c>
      <c r="P6" s="118" t="s">
        <v>9</v>
      </c>
      <c r="Q6" s="118" t="s">
        <v>181</v>
      </c>
      <c r="R6" s="118" t="s">
        <v>180</v>
      </c>
      <c r="S6" s="118" t="s">
        <v>8</v>
      </c>
      <c r="T6" s="118" t="s">
        <v>7</v>
      </c>
      <c r="U6" s="118" t="s">
        <v>6</v>
      </c>
      <c r="V6" s="118" t="s">
        <v>5</v>
      </c>
      <c r="W6" s="118" t="s">
        <v>4</v>
      </c>
      <c r="X6" s="118" t="s">
        <v>0</v>
      </c>
      <c r="Y6" s="118" t="s">
        <v>3</v>
      </c>
      <c r="Z6" s="118" t="s">
        <v>74</v>
      </c>
      <c r="AA6" s="118" t="s">
        <v>2</v>
      </c>
      <c r="AB6" s="118" t="s">
        <v>76</v>
      </c>
    </row>
    <row r="7" spans="1:28" x14ac:dyDescent="0.25">
      <c r="A7" s="15"/>
      <c r="B7" s="15">
        <f>StudyDetails!$B$7</f>
        <v>0</v>
      </c>
      <c r="C7" s="15">
        <f>StudyDetails!$D$7</f>
        <v>0</v>
      </c>
      <c r="D7" s="15">
        <f>StudyDetails!$E$7</f>
        <v>0</v>
      </c>
      <c r="E7" s="15">
        <f>StudyDetails!$I$7</f>
        <v>0</v>
      </c>
      <c r="F7" s="3">
        <f>Treatment!J8</f>
        <v>0</v>
      </c>
      <c r="G7" s="3">
        <f>Treatment!M8</f>
        <v>0</v>
      </c>
      <c r="H7" s="3">
        <f>Treatment!N8</f>
        <v>0</v>
      </c>
      <c r="I7" s="3">
        <f>Treatment!O8</f>
        <v>0</v>
      </c>
      <c r="J7" s="3">
        <f>Treatment!B8</f>
        <v>0</v>
      </c>
      <c r="K7" s="3">
        <f>Treatment!C8</f>
        <v>1</v>
      </c>
      <c r="L7" s="3">
        <f>Treatment!D8</f>
        <v>0</v>
      </c>
      <c r="M7" s="3"/>
      <c r="N7" s="3"/>
      <c r="O7" s="3"/>
      <c r="P7" s="3"/>
      <c r="Q7" s="3"/>
      <c r="R7" s="3"/>
      <c r="S7" s="3"/>
      <c r="T7" s="3"/>
      <c r="U7" s="37"/>
      <c r="V7" s="39"/>
      <c r="W7" s="5"/>
      <c r="X7" s="11"/>
      <c r="Y7" s="3"/>
      <c r="Z7" s="3"/>
      <c r="AA7" s="2"/>
      <c r="AB7" s="12" t="str">
        <f>IF(ISNA(MATCH(CONCATENATE(G7,H7),RefToDict!Q:Q,0)),CHAR(251),CHAR(252))</f>
        <v>û</v>
      </c>
    </row>
    <row r="8" spans="1:28" x14ac:dyDescent="0.25">
      <c r="A8" s="15"/>
      <c r="B8" s="15">
        <f>StudyDetails!$B$7</f>
        <v>0</v>
      </c>
      <c r="C8" s="15">
        <f>StudyDetails!$D$7</f>
        <v>0</v>
      </c>
      <c r="D8" s="15">
        <f>StudyDetails!$E$7</f>
        <v>0</v>
      </c>
      <c r="E8" s="15">
        <f>StudyDetails!$I$7</f>
        <v>0</v>
      </c>
      <c r="F8" s="3">
        <f>Treatment!J9</f>
        <v>0</v>
      </c>
      <c r="G8" s="3">
        <f>Treatment!M9</f>
        <v>0</v>
      </c>
      <c r="H8" s="3">
        <f>Treatment!N9</f>
        <v>0</v>
      </c>
      <c r="I8" s="3">
        <f>Treatment!O9</f>
        <v>0</v>
      </c>
      <c r="J8" s="3">
        <f>Treatment!B9</f>
        <v>0</v>
      </c>
      <c r="K8" s="3">
        <f>Treatment!C9</f>
        <v>2</v>
      </c>
      <c r="L8" s="3">
        <f>Treatment!D9</f>
        <v>0</v>
      </c>
      <c r="M8" s="3"/>
      <c r="N8" s="3"/>
      <c r="O8" s="3"/>
      <c r="P8" s="3"/>
      <c r="Q8" s="3"/>
      <c r="R8" s="3"/>
      <c r="S8" s="3"/>
      <c r="T8" s="3"/>
      <c r="U8" s="37"/>
      <c r="V8" s="39"/>
      <c r="W8" s="5"/>
      <c r="X8" s="11"/>
      <c r="Y8" s="3"/>
      <c r="Z8" s="3"/>
      <c r="AA8" s="2"/>
      <c r="AB8" s="12" t="str">
        <f>IF(ISNA(MATCH(CONCATENATE(G8,H8),RefToDict!Q:Q,0)),CHAR(251),CHAR(252))</f>
        <v>û</v>
      </c>
    </row>
    <row r="9" spans="1:28" x14ac:dyDescent="0.25">
      <c r="A9" s="15"/>
      <c r="B9" s="15">
        <f>StudyDetails!$B$7</f>
        <v>0</v>
      </c>
      <c r="C9" s="15">
        <f>StudyDetails!$D$7</f>
        <v>0</v>
      </c>
      <c r="D9" s="15">
        <f>StudyDetails!$E$7</f>
        <v>0</v>
      </c>
      <c r="E9" s="15">
        <f>StudyDetails!$I$7</f>
        <v>0</v>
      </c>
      <c r="F9" s="3">
        <f>Treatment!J10</f>
        <v>0</v>
      </c>
      <c r="G9" s="3">
        <f>Treatment!M10</f>
        <v>0</v>
      </c>
      <c r="H9" s="3">
        <f>Treatment!N10</f>
        <v>0</v>
      </c>
      <c r="I9" s="3">
        <f>Treatment!O10</f>
        <v>0</v>
      </c>
      <c r="J9" s="3">
        <f>Treatment!B10</f>
        <v>0</v>
      </c>
      <c r="K9" s="3">
        <f>Treatment!C10</f>
        <v>3</v>
      </c>
      <c r="L9" s="3">
        <f>Treatment!D10</f>
        <v>0</v>
      </c>
      <c r="M9" s="3"/>
      <c r="N9" s="3"/>
      <c r="O9" s="3"/>
      <c r="P9" s="3"/>
      <c r="Q9" s="3"/>
      <c r="R9" s="3"/>
      <c r="S9" s="3"/>
      <c r="T9" s="3"/>
      <c r="U9" s="37"/>
      <c r="V9" s="39"/>
      <c r="W9" s="5"/>
      <c r="X9" s="11"/>
      <c r="Y9" s="3"/>
      <c r="Z9" s="3"/>
      <c r="AA9" s="2"/>
      <c r="AB9" s="12" t="str">
        <f>IF(ISNA(MATCH(CONCATENATE(G9,H9),RefToDict!Q:Q,0)),CHAR(251),CHAR(252))</f>
        <v>û</v>
      </c>
    </row>
    <row r="10" spans="1:28" x14ac:dyDescent="0.25">
      <c r="A10" s="15"/>
      <c r="B10" s="15">
        <f>StudyDetails!$B$7</f>
        <v>0</v>
      </c>
      <c r="C10" s="15">
        <f>StudyDetails!$D$7</f>
        <v>0</v>
      </c>
      <c r="D10" s="15">
        <f>StudyDetails!$E$7</f>
        <v>0</v>
      </c>
      <c r="E10" s="15">
        <f>StudyDetails!$I$7</f>
        <v>0</v>
      </c>
      <c r="F10" s="3">
        <f>Treatment!J11</f>
        <v>0</v>
      </c>
      <c r="G10" s="3">
        <f>Treatment!M11</f>
        <v>0</v>
      </c>
      <c r="H10" s="3">
        <f>Treatment!N11</f>
        <v>0</v>
      </c>
      <c r="I10" s="3">
        <f>Treatment!O11</f>
        <v>0</v>
      </c>
      <c r="J10" s="3">
        <f>Treatment!B11</f>
        <v>0</v>
      </c>
      <c r="K10" s="3">
        <f>Treatment!C11</f>
        <v>4</v>
      </c>
      <c r="L10" s="3">
        <f>Treatment!D11</f>
        <v>0</v>
      </c>
      <c r="M10" s="3"/>
      <c r="N10" s="3"/>
      <c r="O10" s="3"/>
      <c r="P10" s="3"/>
      <c r="Q10" s="3"/>
      <c r="R10" s="3"/>
      <c r="S10" s="3"/>
      <c r="T10" s="3"/>
      <c r="U10" s="37"/>
      <c r="V10" s="39"/>
      <c r="W10" s="5"/>
      <c r="X10" s="11"/>
      <c r="Y10" s="3"/>
      <c r="Z10" s="3"/>
      <c r="AA10" s="2"/>
      <c r="AB10" s="12" t="str">
        <f>IF(ISNA(MATCH(CONCATENATE(G10,H10),RefToDict!Q:Q,0)),CHAR(251),CHAR(252))</f>
        <v>û</v>
      </c>
    </row>
    <row r="11" spans="1:28" x14ac:dyDescent="0.25">
      <c r="A11" s="15"/>
      <c r="B11" s="15">
        <f>StudyDetails!$B$7</f>
        <v>0</v>
      </c>
      <c r="C11" s="15">
        <f>StudyDetails!$D$7</f>
        <v>0</v>
      </c>
      <c r="D11" s="15">
        <f>StudyDetails!$E$7</f>
        <v>0</v>
      </c>
      <c r="E11" s="15">
        <f>StudyDetails!$I$7</f>
        <v>0</v>
      </c>
      <c r="F11" s="3">
        <f>Treatment!J12</f>
        <v>0</v>
      </c>
      <c r="G11" s="3">
        <f>Treatment!M12</f>
        <v>0</v>
      </c>
      <c r="H11" s="3">
        <f>Treatment!N12</f>
        <v>0</v>
      </c>
      <c r="I11" s="3">
        <f>Treatment!O12</f>
        <v>0</v>
      </c>
      <c r="J11" s="3">
        <f>Treatment!B12</f>
        <v>0</v>
      </c>
      <c r="K11" s="3">
        <f>Treatment!C12</f>
        <v>5</v>
      </c>
      <c r="L11" s="3">
        <f>Treatment!D12</f>
        <v>0</v>
      </c>
      <c r="M11" s="3"/>
      <c r="N11" s="3"/>
      <c r="O11" s="3"/>
      <c r="P11" s="3"/>
      <c r="Q11" s="3"/>
      <c r="R11" s="3"/>
      <c r="S11" s="3"/>
      <c r="T11" s="3"/>
      <c r="U11" s="37"/>
      <c r="V11" s="39"/>
      <c r="W11" s="5"/>
      <c r="X11" s="11"/>
      <c r="Y11" s="3"/>
      <c r="Z11" s="3"/>
      <c r="AA11" s="2"/>
      <c r="AB11" s="12" t="str">
        <f>IF(ISNA(MATCH(CONCATENATE(G11,H11),RefToDict!Q:Q,0)),CHAR(251),CHAR(252))</f>
        <v>û</v>
      </c>
    </row>
    <row r="12" spans="1:28" x14ac:dyDescent="0.25">
      <c r="A12" s="15"/>
      <c r="B12" s="15">
        <f>StudyDetails!$B$7</f>
        <v>0</v>
      </c>
      <c r="C12" s="15">
        <f>StudyDetails!$D$7</f>
        <v>0</v>
      </c>
      <c r="D12" s="15">
        <f>StudyDetails!$E$7</f>
        <v>0</v>
      </c>
      <c r="E12" s="15">
        <f>StudyDetails!$I$7</f>
        <v>0</v>
      </c>
      <c r="F12" s="3">
        <f>Treatment!J13</f>
        <v>0</v>
      </c>
      <c r="G12" s="3">
        <f>Treatment!M13</f>
        <v>0</v>
      </c>
      <c r="H12" s="3">
        <f>Treatment!N13</f>
        <v>0</v>
      </c>
      <c r="I12" s="3">
        <f>Treatment!O13</f>
        <v>0</v>
      </c>
      <c r="J12" s="3">
        <f>Treatment!B13</f>
        <v>0</v>
      </c>
      <c r="K12" s="3">
        <f>Treatment!C13</f>
        <v>6</v>
      </c>
      <c r="L12" s="3">
        <f>Treatment!D13</f>
        <v>0</v>
      </c>
      <c r="M12" s="3"/>
      <c r="N12" s="3"/>
      <c r="O12" s="3"/>
      <c r="P12" s="3"/>
      <c r="Q12" s="3"/>
      <c r="R12" s="3"/>
      <c r="S12" s="3"/>
      <c r="T12" s="3"/>
      <c r="U12" s="37"/>
      <c r="V12" s="39"/>
      <c r="W12" s="5"/>
      <c r="X12" s="11"/>
      <c r="Y12" s="3"/>
      <c r="Z12" s="3"/>
      <c r="AA12" s="2"/>
      <c r="AB12" s="12" t="str">
        <f>IF(ISNA(MATCH(CONCATENATE(G12,H12),RefToDict!Q:Q,0)),CHAR(251),CHAR(252))</f>
        <v>û</v>
      </c>
    </row>
    <row r="13" spans="1:28" x14ac:dyDescent="0.25">
      <c r="A13" s="15"/>
      <c r="B13" s="15">
        <f>StudyDetails!$B$7</f>
        <v>0</v>
      </c>
      <c r="C13" s="15">
        <f>StudyDetails!$D$7</f>
        <v>0</v>
      </c>
      <c r="D13" s="15">
        <f>StudyDetails!$E$7</f>
        <v>0</v>
      </c>
      <c r="E13" s="15">
        <f>StudyDetails!$I$7</f>
        <v>0</v>
      </c>
      <c r="F13" s="3">
        <f>Treatment!J14</f>
        <v>0</v>
      </c>
      <c r="G13" s="3">
        <f>Treatment!M14</f>
        <v>0</v>
      </c>
      <c r="H13" s="3">
        <f>Treatment!N14</f>
        <v>0</v>
      </c>
      <c r="I13" s="3">
        <f>Treatment!O14</f>
        <v>0</v>
      </c>
      <c r="J13" s="3">
        <f>Treatment!B14</f>
        <v>0</v>
      </c>
      <c r="K13" s="3">
        <f>Treatment!C14</f>
        <v>7</v>
      </c>
      <c r="L13" s="3">
        <f>Treatment!D14</f>
        <v>0</v>
      </c>
      <c r="M13" s="3"/>
      <c r="N13" s="3"/>
      <c r="O13" s="3"/>
      <c r="P13" s="3"/>
      <c r="Q13" s="3"/>
      <c r="R13" s="3"/>
      <c r="S13" s="3"/>
      <c r="T13" s="3"/>
      <c r="U13" s="37"/>
      <c r="V13" s="39"/>
      <c r="W13" s="5"/>
      <c r="X13" s="11"/>
      <c r="Y13" s="3"/>
      <c r="Z13" s="3"/>
      <c r="AA13" s="2"/>
      <c r="AB13" s="12" t="str">
        <f>IF(ISNA(MATCH(CONCATENATE(G13,H13),RefToDict!Q:Q,0)),CHAR(251),CHAR(252))</f>
        <v>û</v>
      </c>
    </row>
    <row r="14" spans="1:28" x14ac:dyDescent="0.25">
      <c r="A14" s="15"/>
      <c r="B14" s="15">
        <f>StudyDetails!$B$7</f>
        <v>0</v>
      </c>
      <c r="C14" s="15">
        <f>StudyDetails!$D$7</f>
        <v>0</v>
      </c>
      <c r="D14" s="15">
        <f>StudyDetails!$E$7</f>
        <v>0</v>
      </c>
      <c r="E14" s="15">
        <f>StudyDetails!$I$7</f>
        <v>0</v>
      </c>
      <c r="F14" s="3">
        <f>Treatment!J15</f>
        <v>0</v>
      </c>
      <c r="G14" s="3">
        <f>Treatment!M15</f>
        <v>0</v>
      </c>
      <c r="H14" s="3">
        <f>Treatment!N15</f>
        <v>0</v>
      </c>
      <c r="I14" s="3">
        <f>Treatment!O15</f>
        <v>0</v>
      </c>
      <c r="J14" s="3">
        <f>Treatment!B15</f>
        <v>0</v>
      </c>
      <c r="K14" s="3">
        <f>Treatment!C15</f>
        <v>8</v>
      </c>
      <c r="L14" s="3">
        <f>Treatment!D15</f>
        <v>0</v>
      </c>
      <c r="M14" s="3"/>
      <c r="N14" s="3"/>
      <c r="O14" s="3"/>
      <c r="P14" s="3"/>
      <c r="Q14" s="3"/>
      <c r="R14" s="3"/>
      <c r="S14" s="3"/>
      <c r="T14" s="3"/>
      <c r="U14" s="37"/>
      <c r="V14" s="39"/>
      <c r="W14" s="5"/>
      <c r="X14" s="11"/>
      <c r="Y14" s="3"/>
      <c r="Z14" s="3"/>
      <c r="AA14" s="2"/>
      <c r="AB14" s="12" t="str">
        <f>IF(ISNA(MATCH(CONCATENATE(G14,H14),RefToDict!Q:Q,0)),CHAR(251),CHAR(252))</f>
        <v>û</v>
      </c>
    </row>
    <row r="15" spans="1:28" x14ac:dyDescent="0.25">
      <c r="A15" s="15"/>
      <c r="B15" s="15">
        <f>StudyDetails!$B$7</f>
        <v>0</v>
      </c>
      <c r="C15" s="15">
        <f>StudyDetails!$D$7</f>
        <v>0</v>
      </c>
      <c r="D15" s="15">
        <f>StudyDetails!$E$7</f>
        <v>0</v>
      </c>
      <c r="E15" s="15">
        <f>StudyDetails!$I$7</f>
        <v>0</v>
      </c>
      <c r="F15" s="3">
        <f>Treatment!J16</f>
        <v>0</v>
      </c>
      <c r="G15" s="3">
        <f>Treatment!M16</f>
        <v>0</v>
      </c>
      <c r="H15" s="3">
        <f>Treatment!N16</f>
        <v>0</v>
      </c>
      <c r="I15" s="3">
        <f>Treatment!O16</f>
        <v>0</v>
      </c>
      <c r="J15" s="3">
        <f>Treatment!B16</f>
        <v>0</v>
      </c>
      <c r="K15" s="3">
        <f>Treatment!C16</f>
        <v>9</v>
      </c>
      <c r="L15" s="3">
        <f>Treatment!D16</f>
        <v>0</v>
      </c>
      <c r="M15" s="3"/>
      <c r="N15" s="3"/>
      <c r="O15" s="3"/>
      <c r="P15" s="3"/>
      <c r="Q15" s="3"/>
      <c r="R15" s="3"/>
      <c r="S15" s="3"/>
      <c r="T15" s="3"/>
      <c r="U15" s="37"/>
      <c r="V15" s="39"/>
      <c r="W15" s="5"/>
      <c r="X15" s="11"/>
      <c r="Y15" s="3"/>
      <c r="Z15" s="3"/>
      <c r="AA15" s="2"/>
      <c r="AB15" s="12" t="str">
        <f>IF(ISNA(MATCH(CONCATENATE(G15,H15),RefToDict!Q:Q,0)),CHAR(251),CHAR(252))</f>
        <v>û</v>
      </c>
    </row>
    <row r="16" spans="1:28" x14ac:dyDescent="0.25">
      <c r="A16" s="15"/>
      <c r="B16" s="15">
        <f>StudyDetails!$B$7</f>
        <v>0</v>
      </c>
      <c r="C16" s="15">
        <f>StudyDetails!$D$7</f>
        <v>0</v>
      </c>
      <c r="D16" s="15">
        <f>StudyDetails!$E$7</f>
        <v>0</v>
      </c>
      <c r="E16" s="15">
        <f>StudyDetails!$I$7</f>
        <v>0</v>
      </c>
      <c r="F16" s="3">
        <f>Treatment!J17</f>
        <v>0</v>
      </c>
      <c r="G16" s="3">
        <f>Treatment!M17</f>
        <v>0</v>
      </c>
      <c r="H16" s="3">
        <f>Treatment!N17</f>
        <v>0</v>
      </c>
      <c r="I16" s="3">
        <f>Treatment!O17</f>
        <v>0</v>
      </c>
      <c r="J16" s="3">
        <f>Treatment!B17</f>
        <v>0</v>
      </c>
      <c r="K16" s="3">
        <f>Treatment!C17</f>
        <v>10</v>
      </c>
      <c r="L16" s="3">
        <f>Treatment!D17</f>
        <v>0</v>
      </c>
      <c r="M16" s="3"/>
      <c r="N16" s="3"/>
      <c r="O16" s="3"/>
      <c r="P16" s="3"/>
      <c r="Q16" s="3"/>
      <c r="R16" s="3"/>
      <c r="S16" s="3"/>
      <c r="T16" s="3"/>
      <c r="U16" s="37"/>
      <c r="V16" s="39"/>
      <c r="W16" s="5"/>
      <c r="X16" s="11"/>
      <c r="Y16" s="3"/>
      <c r="Z16" s="3"/>
      <c r="AA16" s="2"/>
      <c r="AB16" s="12" t="str">
        <f>IF(ISNA(MATCH(CONCATENATE(G16,H16),RefToDict!Q:Q,0)),CHAR(251),CHAR(252))</f>
        <v>û</v>
      </c>
    </row>
    <row r="17" spans="1:28" x14ac:dyDescent="0.25">
      <c r="A17" s="15"/>
      <c r="B17" s="15">
        <f>StudyDetails!$B$7</f>
        <v>0</v>
      </c>
      <c r="C17" s="15">
        <f>StudyDetails!$D$7</f>
        <v>0</v>
      </c>
      <c r="D17" s="15">
        <f>StudyDetails!$E$7</f>
        <v>0</v>
      </c>
      <c r="E17" s="15">
        <f>StudyDetails!$I$7</f>
        <v>0</v>
      </c>
      <c r="F17" s="3">
        <f>Treatment!J18</f>
        <v>0</v>
      </c>
      <c r="G17" s="3">
        <f>Treatment!M18</f>
        <v>0</v>
      </c>
      <c r="H17" s="3">
        <f>Treatment!N18</f>
        <v>0</v>
      </c>
      <c r="I17" s="3">
        <f>Treatment!O18</f>
        <v>0</v>
      </c>
      <c r="J17" s="3">
        <f>Treatment!B18</f>
        <v>0</v>
      </c>
      <c r="K17" s="3">
        <f>Treatment!C18</f>
        <v>11</v>
      </c>
      <c r="L17" s="3">
        <f>Treatment!D18</f>
        <v>0</v>
      </c>
      <c r="M17" s="3"/>
      <c r="N17" s="3"/>
      <c r="O17" s="3"/>
      <c r="P17" s="3"/>
      <c r="Q17" s="3"/>
      <c r="R17" s="3"/>
      <c r="S17" s="3"/>
      <c r="T17" s="3"/>
      <c r="U17" s="37"/>
      <c r="V17" s="39"/>
      <c r="W17" s="5"/>
      <c r="X17" s="11"/>
      <c r="Y17" s="3"/>
      <c r="Z17" s="3"/>
      <c r="AA17" s="2"/>
      <c r="AB17" s="12" t="str">
        <f>IF(ISNA(MATCH(CONCATENATE(G17,H17),RefToDict!Q:Q,0)),CHAR(251),CHAR(252))</f>
        <v>û</v>
      </c>
    </row>
    <row r="18" spans="1:28" x14ac:dyDescent="0.25">
      <c r="A18" s="15"/>
      <c r="B18" s="15">
        <f>StudyDetails!$B$7</f>
        <v>0</v>
      </c>
      <c r="C18" s="15">
        <f>StudyDetails!$D$7</f>
        <v>0</v>
      </c>
      <c r="D18" s="15">
        <f>StudyDetails!$E$7</f>
        <v>0</v>
      </c>
      <c r="E18" s="15">
        <f>StudyDetails!$I$7</f>
        <v>0</v>
      </c>
      <c r="F18" s="3">
        <f>Treatment!J19</f>
        <v>0</v>
      </c>
      <c r="G18" s="3">
        <f>Treatment!M19</f>
        <v>0</v>
      </c>
      <c r="H18" s="3">
        <f>Treatment!N19</f>
        <v>0</v>
      </c>
      <c r="I18" s="3">
        <f>Treatment!O19</f>
        <v>0</v>
      </c>
      <c r="J18" s="3">
        <f>Treatment!B19</f>
        <v>0</v>
      </c>
      <c r="K18" s="3">
        <f>Treatment!C19</f>
        <v>12</v>
      </c>
      <c r="L18" s="3">
        <f>Treatment!D19</f>
        <v>0</v>
      </c>
      <c r="M18" s="3"/>
      <c r="N18" s="3"/>
      <c r="O18" s="3"/>
      <c r="P18" s="3"/>
      <c r="Q18" s="3"/>
      <c r="R18" s="3"/>
      <c r="S18" s="3"/>
      <c r="T18" s="3"/>
      <c r="U18" s="37"/>
      <c r="V18" s="39"/>
      <c r="W18" s="5"/>
      <c r="X18" s="11"/>
      <c r="Y18" s="3"/>
      <c r="Z18" s="3"/>
      <c r="AA18" s="2"/>
      <c r="AB18" s="12" t="str">
        <f>IF(ISNA(MATCH(CONCATENATE(G18,H18),RefToDict!Q:Q,0)),CHAR(251),CHAR(252))</f>
        <v>û</v>
      </c>
    </row>
    <row r="19" spans="1:28" x14ac:dyDescent="0.25">
      <c r="A19" s="15"/>
      <c r="B19" s="15">
        <f>StudyDetails!$B$7</f>
        <v>0</v>
      </c>
      <c r="C19" s="15">
        <f>StudyDetails!$D$7</f>
        <v>0</v>
      </c>
      <c r="D19" s="15">
        <f>StudyDetails!$E$7</f>
        <v>0</v>
      </c>
      <c r="E19" s="15">
        <f>StudyDetails!$I$7</f>
        <v>0</v>
      </c>
      <c r="F19" s="3">
        <f>Treatment!J20</f>
        <v>0</v>
      </c>
      <c r="G19" s="3">
        <f>Treatment!M20</f>
        <v>0</v>
      </c>
      <c r="H19" s="3">
        <f>Treatment!N20</f>
        <v>0</v>
      </c>
      <c r="I19" s="3">
        <f>Treatment!O20</f>
        <v>0</v>
      </c>
      <c r="J19" s="3">
        <f>Treatment!B20</f>
        <v>0</v>
      </c>
      <c r="K19" s="3">
        <f>Treatment!C20</f>
        <v>13</v>
      </c>
      <c r="L19" s="3">
        <f>Treatment!D20</f>
        <v>0</v>
      </c>
      <c r="M19" s="3"/>
      <c r="N19" s="3"/>
      <c r="O19" s="3"/>
      <c r="P19" s="3"/>
      <c r="Q19" s="3"/>
      <c r="R19" s="3"/>
      <c r="S19" s="3"/>
      <c r="T19" s="3"/>
      <c r="U19" s="37"/>
      <c r="V19" s="39"/>
      <c r="W19" s="5"/>
      <c r="X19" s="11"/>
      <c r="Y19" s="3"/>
      <c r="Z19" s="3"/>
      <c r="AA19" s="2"/>
      <c r="AB19" s="12" t="str">
        <f>IF(ISNA(MATCH(CONCATENATE(G19,H19),RefToDict!Q:Q,0)),CHAR(251),CHAR(252))</f>
        <v>û</v>
      </c>
    </row>
    <row r="20" spans="1:28" x14ac:dyDescent="0.25">
      <c r="A20" s="15"/>
      <c r="B20" s="15">
        <f>StudyDetails!$B$7</f>
        <v>0</v>
      </c>
      <c r="C20" s="15">
        <f>StudyDetails!$D$7</f>
        <v>0</v>
      </c>
      <c r="D20" s="15">
        <f>StudyDetails!$E$7</f>
        <v>0</v>
      </c>
      <c r="E20" s="15">
        <f>StudyDetails!$I$7</f>
        <v>0</v>
      </c>
      <c r="F20" s="3">
        <f>Treatment!J21</f>
        <v>0</v>
      </c>
      <c r="G20" s="3">
        <f>Treatment!M21</f>
        <v>0</v>
      </c>
      <c r="H20" s="3">
        <f>Treatment!N21</f>
        <v>0</v>
      </c>
      <c r="I20" s="3">
        <f>Treatment!O21</f>
        <v>0</v>
      </c>
      <c r="J20" s="3">
        <f>Treatment!B21</f>
        <v>0</v>
      </c>
      <c r="K20" s="3">
        <f>Treatment!C21</f>
        <v>14</v>
      </c>
      <c r="L20" s="3">
        <f>Treatment!D21</f>
        <v>0</v>
      </c>
      <c r="M20" s="3"/>
      <c r="N20" s="3"/>
      <c r="O20" s="3"/>
      <c r="P20" s="3"/>
      <c r="Q20" s="3"/>
      <c r="R20" s="3"/>
      <c r="S20" s="3"/>
      <c r="T20" s="3"/>
      <c r="U20" s="37"/>
      <c r="V20" s="39"/>
      <c r="W20" s="5"/>
      <c r="X20" s="11"/>
      <c r="Y20" s="3"/>
      <c r="Z20" s="3"/>
      <c r="AA20" s="2"/>
      <c r="AB20" s="12" t="str">
        <f>IF(ISNA(MATCH(CONCATENATE(G20,H20),RefToDict!Q:Q,0)),CHAR(251),CHAR(252))</f>
        <v>û</v>
      </c>
    </row>
    <row r="21" spans="1:28" x14ac:dyDescent="0.25">
      <c r="A21" s="15"/>
      <c r="B21" s="15">
        <f>StudyDetails!$B$7</f>
        <v>0</v>
      </c>
      <c r="C21" s="15">
        <f>StudyDetails!$D$7</f>
        <v>0</v>
      </c>
      <c r="D21" s="15">
        <f>StudyDetails!$E$7</f>
        <v>0</v>
      </c>
      <c r="E21" s="15">
        <f>StudyDetails!$I$7</f>
        <v>0</v>
      </c>
      <c r="F21" s="3">
        <f>Treatment!J22</f>
        <v>0</v>
      </c>
      <c r="G21" s="3">
        <f>Treatment!M22</f>
        <v>0</v>
      </c>
      <c r="H21" s="3">
        <f>Treatment!N22</f>
        <v>0</v>
      </c>
      <c r="I21" s="3">
        <f>Treatment!O22</f>
        <v>0</v>
      </c>
      <c r="J21" s="3">
        <f>Treatment!B22</f>
        <v>0</v>
      </c>
      <c r="K21" s="3">
        <f>Treatment!C22</f>
        <v>15</v>
      </c>
      <c r="L21" s="3">
        <f>Treatment!D22</f>
        <v>0</v>
      </c>
      <c r="M21" s="3"/>
      <c r="N21" s="3"/>
      <c r="O21" s="3"/>
      <c r="P21" s="3"/>
      <c r="Q21" s="3"/>
      <c r="R21" s="3"/>
      <c r="S21" s="3"/>
      <c r="T21" s="3"/>
      <c r="U21" s="37"/>
      <c r="V21" s="39"/>
      <c r="W21" s="5"/>
      <c r="X21" s="11"/>
      <c r="Y21" s="3"/>
      <c r="Z21" s="3"/>
      <c r="AA21" s="2"/>
      <c r="AB21" s="12" t="str">
        <f>IF(ISNA(MATCH(CONCATENATE(G21,H21),RefToDict!Q:Q,0)),CHAR(251),CHAR(252))</f>
        <v>û</v>
      </c>
    </row>
    <row r="22" spans="1:28" x14ac:dyDescent="0.25">
      <c r="A22" s="15"/>
      <c r="B22" s="15">
        <f>StudyDetails!$B$7</f>
        <v>0</v>
      </c>
      <c r="C22" s="15">
        <f>StudyDetails!$D$7</f>
        <v>0</v>
      </c>
      <c r="D22" s="15">
        <f>StudyDetails!$E$7</f>
        <v>0</v>
      </c>
      <c r="E22" s="15">
        <f>StudyDetails!$I$7</f>
        <v>0</v>
      </c>
      <c r="F22" s="3">
        <f>Treatment!J23</f>
        <v>0</v>
      </c>
      <c r="G22" s="3">
        <f>Treatment!M23</f>
        <v>0</v>
      </c>
      <c r="H22" s="3">
        <f>Treatment!N23</f>
        <v>0</v>
      </c>
      <c r="I22" s="3">
        <f>Treatment!O23</f>
        <v>0</v>
      </c>
      <c r="J22" s="3">
        <f>Treatment!B23</f>
        <v>0</v>
      </c>
      <c r="K22" s="3">
        <f>Treatment!C23</f>
        <v>16</v>
      </c>
      <c r="L22" s="3">
        <f>Treatment!D23</f>
        <v>0</v>
      </c>
      <c r="M22" s="3"/>
      <c r="N22" s="3"/>
      <c r="O22" s="3"/>
      <c r="P22" s="3"/>
      <c r="Q22" s="3"/>
      <c r="R22" s="3"/>
      <c r="S22" s="3"/>
      <c r="T22" s="3"/>
      <c r="U22" s="37"/>
      <c r="V22" s="39"/>
      <c r="W22" s="5"/>
      <c r="X22" s="11"/>
      <c r="Y22" s="3"/>
      <c r="Z22" s="3"/>
      <c r="AA22" s="2"/>
      <c r="AB22" s="12" t="str">
        <f>IF(ISNA(MATCH(CONCATENATE(G22,H22),RefToDict!Q:Q,0)),CHAR(251),CHAR(252))</f>
        <v>û</v>
      </c>
    </row>
    <row r="23" spans="1:28" x14ac:dyDescent="0.25">
      <c r="A23" s="15"/>
      <c r="B23" s="15">
        <f>StudyDetails!$B$7</f>
        <v>0</v>
      </c>
      <c r="C23" s="15">
        <f>StudyDetails!$D$7</f>
        <v>0</v>
      </c>
      <c r="D23" s="15">
        <f>StudyDetails!$E$7</f>
        <v>0</v>
      </c>
      <c r="E23" s="15">
        <f>StudyDetails!$I$7</f>
        <v>0</v>
      </c>
      <c r="F23" s="3">
        <f>Treatment!J24</f>
        <v>0</v>
      </c>
      <c r="G23" s="3">
        <f>Treatment!M24</f>
        <v>0</v>
      </c>
      <c r="H23" s="3">
        <f>Treatment!N24</f>
        <v>0</v>
      </c>
      <c r="I23" s="3">
        <f>Treatment!O24</f>
        <v>0</v>
      </c>
      <c r="J23" s="3">
        <f>Treatment!B24</f>
        <v>0</v>
      </c>
      <c r="K23" s="3">
        <f>Treatment!C24</f>
        <v>17</v>
      </c>
      <c r="L23" s="3">
        <f>Treatment!D24</f>
        <v>0</v>
      </c>
      <c r="M23" s="3"/>
      <c r="N23" s="3"/>
      <c r="O23" s="3"/>
      <c r="P23" s="3"/>
      <c r="Q23" s="3"/>
      <c r="R23" s="3"/>
      <c r="S23" s="3"/>
      <c r="T23" s="3"/>
      <c r="U23" s="37"/>
      <c r="V23" s="39"/>
      <c r="W23" s="5"/>
      <c r="X23" s="11"/>
      <c r="Y23" s="3"/>
      <c r="Z23" s="3"/>
      <c r="AA23" s="2"/>
      <c r="AB23" s="12" t="str">
        <f>IF(ISNA(MATCH(CONCATENATE(G23,H23),RefToDict!Q:Q,0)),CHAR(251),CHAR(252))</f>
        <v>û</v>
      </c>
    </row>
    <row r="24" spans="1:28" x14ac:dyDescent="0.25">
      <c r="A24" s="15"/>
      <c r="B24" s="15">
        <f>StudyDetails!$B$7</f>
        <v>0</v>
      </c>
      <c r="C24" s="15">
        <f>StudyDetails!$D$7</f>
        <v>0</v>
      </c>
      <c r="D24" s="15">
        <f>StudyDetails!$E$7</f>
        <v>0</v>
      </c>
      <c r="E24" s="15">
        <f>StudyDetails!$I$7</f>
        <v>0</v>
      </c>
      <c r="F24" s="3">
        <f>Treatment!J25</f>
        <v>0</v>
      </c>
      <c r="G24" s="3">
        <f>Treatment!M25</f>
        <v>0</v>
      </c>
      <c r="H24" s="3">
        <f>Treatment!N25</f>
        <v>0</v>
      </c>
      <c r="I24" s="3">
        <f>Treatment!O25</f>
        <v>0</v>
      </c>
      <c r="J24" s="3">
        <f>Treatment!B25</f>
        <v>0</v>
      </c>
      <c r="K24" s="3">
        <f>Treatment!C25</f>
        <v>18</v>
      </c>
      <c r="L24" s="3">
        <f>Treatment!D25</f>
        <v>0</v>
      </c>
      <c r="M24" s="3"/>
      <c r="N24" s="3"/>
      <c r="O24" s="3"/>
      <c r="P24" s="3"/>
      <c r="Q24" s="3"/>
      <c r="R24" s="3"/>
      <c r="S24" s="3"/>
      <c r="T24" s="3"/>
      <c r="U24" s="37"/>
      <c r="V24" s="39"/>
      <c r="W24" s="5"/>
      <c r="X24" s="11"/>
      <c r="Y24" s="3"/>
      <c r="Z24" s="3"/>
      <c r="AA24" s="2"/>
      <c r="AB24" s="12" t="str">
        <f>IF(ISNA(MATCH(CONCATENATE(G24,H24),RefToDict!Q:Q,0)),CHAR(251),CHAR(252))</f>
        <v>û</v>
      </c>
    </row>
    <row r="25" spans="1:28" x14ac:dyDescent="0.25">
      <c r="A25" s="15"/>
      <c r="B25" s="15">
        <f>StudyDetails!$B$7</f>
        <v>0</v>
      </c>
      <c r="C25" s="15">
        <f>StudyDetails!$D$7</f>
        <v>0</v>
      </c>
      <c r="D25" s="15">
        <f>StudyDetails!$E$7</f>
        <v>0</v>
      </c>
      <c r="E25" s="15">
        <f>StudyDetails!$I$7</f>
        <v>0</v>
      </c>
      <c r="F25" s="3">
        <f>Treatment!J26</f>
        <v>0</v>
      </c>
      <c r="G25" s="3">
        <f>Treatment!M26</f>
        <v>0</v>
      </c>
      <c r="H25" s="3">
        <f>Treatment!N26</f>
        <v>0</v>
      </c>
      <c r="I25" s="3">
        <f>Treatment!O26</f>
        <v>0</v>
      </c>
      <c r="J25" s="3">
        <f>Treatment!B26</f>
        <v>0</v>
      </c>
      <c r="K25" s="3">
        <f>Treatment!C26</f>
        <v>19</v>
      </c>
      <c r="L25" s="3">
        <f>Treatment!D26</f>
        <v>0</v>
      </c>
      <c r="M25" s="3"/>
      <c r="N25" s="3"/>
      <c r="O25" s="3"/>
      <c r="P25" s="3"/>
      <c r="Q25" s="3"/>
      <c r="R25" s="3"/>
      <c r="S25" s="3"/>
      <c r="T25" s="3"/>
      <c r="U25" s="37"/>
      <c r="V25" s="39"/>
      <c r="W25" s="5"/>
      <c r="X25" s="11"/>
      <c r="Y25" s="3"/>
      <c r="Z25" s="3"/>
      <c r="AA25" s="2"/>
      <c r="AB25" s="12" t="str">
        <f>IF(ISNA(MATCH(CONCATENATE(G25,H25),RefToDict!Q:Q,0)),CHAR(251),CHAR(252))</f>
        <v>û</v>
      </c>
    </row>
    <row r="26" spans="1:28" x14ac:dyDescent="0.25">
      <c r="A26" s="15"/>
      <c r="B26" s="15">
        <f>StudyDetails!$B$7</f>
        <v>0</v>
      </c>
      <c r="C26" s="15">
        <f>StudyDetails!$D$7</f>
        <v>0</v>
      </c>
      <c r="D26" s="15">
        <f>StudyDetails!$E$7</f>
        <v>0</v>
      </c>
      <c r="E26" s="15">
        <f>StudyDetails!$I$7</f>
        <v>0</v>
      </c>
      <c r="F26" s="3">
        <f>Treatment!J27</f>
        <v>0</v>
      </c>
      <c r="G26" s="3">
        <f>Treatment!M27</f>
        <v>0</v>
      </c>
      <c r="H26" s="3">
        <f>Treatment!N27</f>
        <v>0</v>
      </c>
      <c r="I26" s="3">
        <f>Treatment!O27</f>
        <v>0</v>
      </c>
      <c r="J26" s="3">
        <f>Treatment!B27</f>
        <v>0</v>
      </c>
      <c r="K26" s="3">
        <f>Treatment!C27</f>
        <v>20</v>
      </c>
      <c r="L26" s="3">
        <f>Treatment!D27</f>
        <v>0</v>
      </c>
      <c r="M26" s="3"/>
      <c r="N26" s="3"/>
      <c r="O26" s="3"/>
      <c r="P26" s="3"/>
      <c r="Q26" s="3"/>
      <c r="R26" s="3"/>
      <c r="S26" s="3"/>
      <c r="T26" s="3"/>
      <c r="U26" s="37"/>
      <c r="V26" s="39"/>
      <c r="W26" s="5"/>
      <c r="X26" s="11"/>
      <c r="Y26" s="3"/>
      <c r="Z26" s="3"/>
      <c r="AA26" s="2"/>
      <c r="AB26" s="12" t="str">
        <f>IF(ISNA(MATCH(CONCATENATE(G26,H26),RefToDict!Q:Q,0)),CHAR(251),CHAR(252))</f>
        <v>û</v>
      </c>
    </row>
    <row r="27" spans="1:28" x14ac:dyDescent="0.25">
      <c r="A27" s="15"/>
      <c r="B27" s="15">
        <f>StudyDetails!$B$7</f>
        <v>0</v>
      </c>
      <c r="C27" s="15">
        <f>StudyDetails!$D$7</f>
        <v>0</v>
      </c>
      <c r="D27" s="15">
        <f>StudyDetails!$E$7</f>
        <v>0</v>
      </c>
      <c r="E27" s="15">
        <f>StudyDetails!$I$7</f>
        <v>0</v>
      </c>
      <c r="F27" s="3">
        <f>Treatment!J28</f>
        <v>0</v>
      </c>
      <c r="G27" s="3">
        <f>Treatment!M28</f>
        <v>0</v>
      </c>
      <c r="H27" s="3">
        <f>Treatment!N28</f>
        <v>0</v>
      </c>
      <c r="I27" s="3">
        <f>Treatment!O28</f>
        <v>0</v>
      </c>
      <c r="J27" s="3">
        <f>Treatment!B28</f>
        <v>0</v>
      </c>
      <c r="K27" s="3">
        <f>Treatment!C28</f>
        <v>21</v>
      </c>
      <c r="L27" s="3">
        <f>Treatment!D28</f>
        <v>0</v>
      </c>
      <c r="M27" s="3"/>
      <c r="N27" s="3"/>
      <c r="O27" s="3"/>
      <c r="P27" s="3"/>
      <c r="Q27" s="3"/>
      <c r="R27" s="3"/>
      <c r="S27" s="3"/>
      <c r="T27" s="3"/>
      <c r="U27" s="37"/>
      <c r="V27" s="39"/>
      <c r="W27" s="5"/>
      <c r="X27" s="11"/>
      <c r="Y27" s="3"/>
      <c r="Z27" s="3"/>
      <c r="AA27" s="2"/>
      <c r="AB27" s="12" t="str">
        <f>IF(ISNA(MATCH(CONCATENATE(G27,H27),RefToDict!Q:Q,0)),CHAR(251),CHAR(252))</f>
        <v>û</v>
      </c>
    </row>
    <row r="28" spans="1:28" x14ac:dyDescent="0.25">
      <c r="A28" s="15"/>
      <c r="B28" s="15">
        <f>StudyDetails!$B$7</f>
        <v>0</v>
      </c>
      <c r="C28" s="15">
        <f>StudyDetails!$D$7</f>
        <v>0</v>
      </c>
      <c r="D28" s="15">
        <f>StudyDetails!$E$7</f>
        <v>0</v>
      </c>
      <c r="E28" s="15">
        <f>StudyDetails!$I$7</f>
        <v>0</v>
      </c>
      <c r="F28" s="3">
        <f>Treatment!J29</f>
        <v>0</v>
      </c>
      <c r="G28" s="3">
        <f>Treatment!M29</f>
        <v>0</v>
      </c>
      <c r="H28" s="3">
        <f>Treatment!N29</f>
        <v>0</v>
      </c>
      <c r="I28" s="3">
        <f>Treatment!O29</f>
        <v>0</v>
      </c>
      <c r="J28" s="3">
        <f>Treatment!B29</f>
        <v>0</v>
      </c>
      <c r="K28" s="3">
        <f>Treatment!C29</f>
        <v>22</v>
      </c>
      <c r="L28" s="3">
        <f>Treatment!D29</f>
        <v>0</v>
      </c>
      <c r="M28" s="3"/>
      <c r="N28" s="3"/>
      <c r="O28" s="3"/>
      <c r="P28" s="3"/>
      <c r="Q28" s="3"/>
      <c r="R28" s="3"/>
      <c r="S28" s="3"/>
      <c r="T28" s="3"/>
      <c r="U28" s="37"/>
      <c r="V28" s="39"/>
      <c r="W28" s="5"/>
      <c r="X28" s="11"/>
      <c r="Y28" s="3"/>
      <c r="Z28" s="3"/>
      <c r="AA28" s="2"/>
      <c r="AB28" s="12" t="str">
        <f>IF(ISNA(MATCH(CONCATENATE(G28,H28),RefToDict!Q:Q,0)),CHAR(251),CHAR(252))</f>
        <v>û</v>
      </c>
    </row>
    <row r="29" spans="1:28" x14ac:dyDescent="0.25">
      <c r="A29" s="15"/>
      <c r="B29" s="15">
        <f>StudyDetails!$B$7</f>
        <v>0</v>
      </c>
      <c r="C29" s="15">
        <f>StudyDetails!$D$7</f>
        <v>0</v>
      </c>
      <c r="D29" s="15">
        <f>StudyDetails!$E$7</f>
        <v>0</v>
      </c>
      <c r="E29" s="15">
        <f>StudyDetails!$I$7</f>
        <v>0</v>
      </c>
      <c r="F29" s="3">
        <f>Treatment!J30</f>
        <v>0</v>
      </c>
      <c r="G29" s="3">
        <f>Treatment!M30</f>
        <v>0</v>
      </c>
      <c r="H29" s="3">
        <f>Treatment!N30</f>
        <v>0</v>
      </c>
      <c r="I29" s="3">
        <f>Treatment!O30</f>
        <v>0</v>
      </c>
      <c r="J29" s="3">
        <f>Treatment!B30</f>
        <v>0</v>
      </c>
      <c r="K29" s="3">
        <f>Treatment!C30</f>
        <v>23</v>
      </c>
      <c r="L29" s="3">
        <f>Treatment!D30</f>
        <v>0</v>
      </c>
      <c r="M29" s="3"/>
      <c r="N29" s="3"/>
      <c r="O29" s="3"/>
      <c r="P29" s="3"/>
      <c r="Q29" s="3"/>
      <c r="R29" s="3"/>
      <c r="S29" s="3"/>
      <c r="T29" s="3"/>
      <c r="U29" s="37"/>
      <c r="V29" s="39"/>
      <c r="W29" s="5"/>
      <c r="X29" s="11"/>
      <c r="Y29" s="3"/>
      <c r="Z29" s="3"/>
      <c r="AA29" s="2"/>
      <c r="AB29" s="12" t="str">
        <f>IF(ISNA(MATCH(CONCATENATE(G29,H29),RefToDict!Q:Q,0)),CHAR(251),CHAR(252))</f>
        <v>û</v>
      </c>
    </row>
    <row r="30" spans="1:28" x14ac:dyDescent="0.25">
      <c r="A30" s="15"/>
      <c r="B30" s="15">
        <f>StudyDetails!$B$7</f>
        <v>0</v>
      </c>
      <c r="C30" s="15">
        <f>StudyDetails!$D$7</f>
        <v>0</v>
      </c>
      <c r="D30" s="15">
        <f>StudyDetails!$E$7</f>
        <v>0</v>
      </c>
      <c r="E30" s="15">
        <f>StudyDetails!$I$7</f>
        <v>0</v>
      </c>
      <c r="F30" s="3">
        <f>Treatment!J31</f>
        <v>0</v>
      </c>
      <c r="G30" s="3">
        <f>Treatment!M31</f>
        <v>0</v>
      </c>
      <c r="H30" s="3">
        <f>Treatment!N31</f>
        <v>0</v>
      </c>
      <c r="I30" s="3">
        <f>Treatment!O31</f>
        <v>0</v>
      </c>
      <c r="J30" s="3">
        <f>Treatment!B31</f>
        <v>0</v>
      </c>
      <c r="K30" s="3">
        <f>Treatment!C31</f>
        <v>24</v>
      </c>
      <c r="L30" s="3">
        <f>Treatment!D31</f>
        <v>0</v>
      </c>
      <c r="M30" s="3"/>
      <c r="N30" s="3"/>
      <c r="O30" s="3"/>
      <c r="P30" s="3"/>
      <c r="Q30" s="3"/>
      <c r="R30" s="3"/>
      <c r="S30" s="3"/>
      <c r="T30" s="3"/>
      <c r="U30" s="37"/>
      <c r="V30" s="39"/>
      <c r="W30" s="5"/>
      <c r="X30" s="11"/>
      <c r="Y30" s="3"/>
      <c r="Z30" s="3"/>
      <c r="AA30" s="2"/>
      <c r="AB30" s="12" t="str">
        <f>IF(ISNA(MATCH(CONCATENATE(G30,H30),RefToDict!Q:Q,0)),CHAR(251),CHAR(252))</f>
        <v>û</v>
      </c>
    </row>
    <row r="31" spans="1:28" x14ac:dyDescent="0.25">
      <c r="A31" s="82"/>
      <c r="B31" s="15">
        <f>StudyDetails!$B$7</f>
        <v>0</v>
      </c>
      <c r="C31" s="15">
        <f>StudyDetails!$D$7</f>
        <v>0</v>
      </c>
      <c r="D31" s="15">
        <f>StudyDetails!$E$7</f>
        <v>0</v>
      </c>
      <c r="E31" s="15">
        <f>StudyDetails!$I$7</f>
        <v>0</v>
      </c>
      <c r="F31" s="3">
        <f>Treatment!J32</f>
        <v>0</v>
      </c>
      <c r="G31" s="3">
        <f>Treatment!M32</f>
        <v>0</v>
      </c>
      <c r="H31" s="3">
        <f>Treatment!N32</f>
        <v>0</v>
      </c>
      <c r="I31" s="3">
        <f>Treatment!O32</f>
        <v>0</v>
      </c>
      <c r="J31" s="3">
        <f>Treatment!B32</f>
        <v>0</v>
      </c>
      <c r="K31" s="3">
        <f>Treatment!C32</f>
        <v>25</v>
      </c>
      <c r="L31" s="3">
        <f>Treatment!D32</f>
        <v>0</v>
      </c>
      <c r="M31" s="42"/>
      <c r="N31" s="42"/>
      <c r="O31" s="42"/>
      <c r="P31" s="42"/>
      <c r="Q31" s="42"/>
      <c r="R31" s="42"/>
      <c r="S31" s="42"/>
      <c r="T31" s="42"/>
      <c r="U31" s="83"/>
      <c r="V31" s="84"/>
      <c r="W31" s="85"/>
      <c r="X31" s="86"/>
      <c r="Y31" s="42"/>
      <c r="Z31" s="42"/>
      <c r="AA31" s="87"/>
      <c r="AB31" s="12" t="str">
        <f>IF(ISNA(MATCH(CONCATENATE(G31,H31),RefToDict!Q:Q,0)),CHAR(251),CHAR(252))</f>
        <v>û</v>
      </c>
    </row>
    <row r="32" spans="1:28" s="90" customFormat="1" x14ac:dyDescent="0.25">
      <c r="A32" s="15"/>
      <c r="B32" s="15">
        <f>StudyDetails!$B$7</f>
        <v>0</v>
      </c>
      <c r="C32" s="15">
        <f>StudyDetails!$D$7</f>
        <v>0</v>
      </c>
      <c r="D32" s="15">
        <f>StudyDetails!$E$7</f>
        <v>0</v>
      </c>
      <c r="E32" s="15">
        <f>StudyDetails!$I$7</f>
        <v>0</v>
      </c>
      <c r="F32" s="3">
        <f>Treatment!J33</f>
        <v>0</v>
      </c>
      <c r="G32" s="3">
        <f>Treatment!M33</f>
        <v>0</v>
      </c>
      <c r="H32" s="3">
        <f>Treatment!N33</f>
        <v>0</v>
      </c>
      <c r="I32" s="3">
        <f>Treatment!O33</f>
        <v>0</v>
      </c>
      <c r="J32" s="3">
        <f>Treatment!B33</f>
        <v>0</v>
      </c>
      <c r="K32" s="3">
        <f>Treatment!C33</f>
        <v>26</v>
      </c>
      <c r="L32" s="3">
        <f>Treatment!D33</f>
        <v>0</v>
      </c>
      <c r="M32" s="3"/>
      <c r="N32" s="3"/>
      <c r="O32" s="3"/>
      <c r="P32" s="3"/>
      <c r="Q32" s="3"/>
      <c r="R32" s="3"/>
      <c r="S32" s="3"/>
      <c r="T32" s="3"/>
      <c r="U32" s="4"/>
      <c r="V32" s="39"/>
      <c r="W32" s="4"/>
      <c r="X32" s="11"/>
      <c r="Y32" s="3"/>
      <c r="Z32" s="3"/>
      <c r="AA32" s="2"/>
      <c r="AB32" s="12" t="str">
        <f>IF(ISNA(MATCH(CONCATENATE(G32,H32),RefToDict!Q:Q,0)),CHAR(251),CHAR(252))</f>
        <v>û</v>
      </c>
    </row>
    <row r="33" spans="1:28" x14ac:dyDescent="0.25">
      <c r="A33" s="32"/>
      <c r="B33" s="15">
        <f>StudyDetails!$B$7</f>
        <v>0</v>
      </c>
      <c r="C33" s="15">
        <f>StudyDetails!$D$7</f>
        <v>0</v>
      </c>
      <c r="D33" s="15">
        <f>StudyDetails!$E$7</f>
        <v>0</v>
      </c>
      <c r="E33" s="15">
        <f>StudyDetails!$I$7</f>
        <v>0</v>
      </c>
      <c r="F33" s="3">
        <f>Treatment!J34</f>
        <v>0</v>
      </c>
      <c r="G33" s="3">
        <f>Treatment!M34</f>
        <v>0</v>
      </c>
      <c r="H33" s="3">
        <f>Treatment!N34</f>
        <v>0</v>
      </c>
      <c r="I33" s="3">
        <f>Treatment!O34</f>
        <v>0</v>
      </c>
      <c r="J33" s="3">
        <f>Treatment!B34</f>
        <v>0</v>
      </c>
      <c r="K33" s="3">
        <f>Treatment!C34</f>
        <v>27</v>
      </c>
      <c r="L33" s="3">
        <f>Treatment!D34</f>
        <v>0</v>
      </c>
      <c r="M33" s="33"/>
      <c r="N33" s="33"/>
      <c r="O33" s="33"/>
      <c r="P33" s="33"/>
      <c r="Q33" s="33"/>
      <c r="R33" s="33"/>
      <c r="S33" s="33"/>
      <c r="T33" s="33"/>
      <c r="U33" s="38"/>
      <c r="V33" s="88"/>
      <c r="W33" s="35"/>
      <c r="X33" s="89"/>
      <c r="Y33" s="33"/>
      <c r="Z33" s="33"/>
      <c r="AA33" s="36"/>
      <c r="AB33" s="12" t="str">
        <f>IF(ISNA(MATCH(CONCATENATE(G33,H33),RefToDict!Q:Q,0)),CHAR(251),CHAR(252))</f>
        <v>û</v>
      </c>
    </row>
    <row r="34" spans="1:28" x14ac:dyDescent="0.25">
      <c r="A34" s="15"/>
      <c r="B34" s="15">
        <f>StudyDetails!$B$7</f>
        <v>0</v>
      </c>
      <c r="C34" s="15">
        <f>StudyDetails!$D$7</f>
        <v>0</v>
      </c>
      <c r="D34" s="15">
        <f>StudyDetails!$E$7</f>
        <v>0</v>
      </c>
      <c r="E34" s="15">
        <f>StudyDetails!$I$7</f>
        <v>0</v>
      </c>
      <c r="F34" s="3">
        <f>Treatment!J35</f>
        <v>0</v>
      </c>
      <c r="G34" s="3">
        <f>Treatment!M35</f>
        <v>0</v>
      </c>
      <c r="H34" s="3">
        <f>Treatment!N35</f>
        <v>0</v>
      </c>
      <c r="I34" s="3">
        <f>Treatment!O35</f>
        <v>0</v>
      </c>
      <c r="J34" s="3">
        <f>Treatment!B35</f>
        <v>0</v>
      </c>
      <c r="K34" s="3">
        <f>Treatment!C35</f>
        <v>28</v>
      </c>
      <c r="L34" s="3">
        <f>Treatment!D35</f>
        <v>0</v>
      </c>
      <c r="M34" s="3"/>
      <c r="N34" s="3"/>
      <c r="O34" s="3"/>
      <c r="P34" s="3"/>
      <c r="Q34" s="3"/>
      <c r="R34" s="3"/>
      <c r="S34" s="3"/>
      <c r="T34" s="3"/>
      <c r="U34" s="37"/>
      <c r="V34" s="39"/>
      <c r="W34" s="5"/>
      <c r="X34" s="11"/>
      <c r="Y34" s="3"/>
      <c r="Z34" s="3"/>
      <c r="AA34" s="2"/>
      <c r="AB34" s="12" t="str">
        <f>IF(ISNA(MATCH(CONCATENATE(G34,H34),RefToDict!Q:Q,0)),CHAR(251),CHAR(252))</f>
        <v>û</v>
      </c>
    </row>
    <row r="35" spans="1:28" x14ac:dyDescent="0.25">
      <c r="A35" s="15"/>
      <c r="B35" s="15">
        <f>StudyDetails!$B$7</f>
        <v>0</v>
      </c>
      <c r="C35" s="15">
        <f>StudyDetails!$D$7</f>
        <v>0</v>
      </c>
      <c r="D35" s="15">
        <f>StudyDetails!$E$7</f>
        <v>0</v>
      </c>
      <c r="E35" s="15">
        <f>StudyDetails!$I$7</f>
        <v>0</v>
      </c>
      <c r="F35" s="3">
        <f>Treatment!J36</f>
        <v>0</v>
      </c>
      <c r="G35" s="3">
        <f>Treatment!M36</f>
        <v>0</v>
      </c>
      <c r="H35" s="3">
        <f>Treatment!N36</f>
        <v>0</v>
      </c>
      <c r="I35" s="3">
        <f>Treatment!O36</f>
        <v>0</v>
      </c>
      <c r="J35" s="3">
        <f>Treatment!B36</f>
        <v>0</v>
      </c>
      <c r="K35" s="3">
        <f>Treatment!C36</f>
        <v>29</v>
      </c>
      <c r="L35" s="3">
        <f>Treatment!D36</f>
        <v>0</v>
      </c>
      <c r="M35" s="3"/>
      <c r="N35" s="3"/>
      <c r="O35" s="3"/>
      <c r="P35" s="3"/>
      <c r="Q35" s="3"/>
      <c r="R35" s="3"/>
      <c r="S35" s="3"/>
      <c r="T35" s="3"/>
      <c r="U35" s="37"/>
      <c r="V35" s="39"/>
      <c r="W35" s="5"/>
      <c r="X35" s="11"/>
      <c r="Y35" s="3"/>
      <c r="Z35" s="3"/>
      <c r="AA35" s="2"/>
      <c r="AB35" s="12" t="str">
        <f>IF(ISNA(MATCH(CONCATENATE(G35,H35),RefToDict!Q:Q,0)),CHAR(251),CHAR(252))</f>
        <v>û</v>
      </c>
    </row>
    <row r="36" spans="1:28" x14ac:dyDescent="0.25">
      <c r="A36" s="15"/>
      <c r="B36" s="15">
        <f>StudyDetails!$B$7</f>
        <v>0</v>
      </c>
      <c r="C36" s="15">
        <f>StudyDetails!$D$7</f>
        <v>0</v>
      </c>
      <c r="D36" s="15">
        <f>StudyDetails!$E$7</f>
        <v>0</v>
      </c>
      <c r="E36" s="15">
        <f>StudyDetails!$I$7</f>
        <v>0</v>
      </c>
      <c r="F36" s="3">
        <f>Treatment!J37</f>
        <v>0</v>
      </c>
      <c r="G36" s="3">
        <f>Treatment!M37</f>
        <v>0</v>
      </c>
      <c r="H36" s="3">
        <f>Treatment!N37</f>
        <v>0</v>
      </c>
      <c r="I36" s="3">
        <f>Treatment!O37</f>
        <v>0</v>
      </c>
      <c r="J36" s="3">
        <f>Treatment!B37</f>
        <v>0</v>
      </c>
      <c r="K36" s="3">
        <f>Treatment!C37</f>
        <v>30</v>
      </c>
      <c r="L36" s="3">
        <f>Treatment!D37</f>
        <v>0</v>
      </c>
      <c r="M36" s="3"/>
      <c r="N36" s="3"/>
      <c r="O36" s="3"/>
      <c r="P36" s="3"/>
      <c r="Q36" s="3"/>
      <c r="R36" s="3"/>
      <c r="S36" s="3"/>
      <c r="T36" s="3"/>
      <c r="U36" s="37"/>
      <c r="V36" s="39"/>
      <c r="W36" s="5"/>
      <c r="X36" s="11"/>
      <c r="Y36" s="3"/>
      <c r="Z36" s="3"/>
      <c r="AA36" s="2"/>
      <c r="AB36" s="12" t="str">
        <f>IF(ISNA(MATCH(CONCATENATE(G36,H36),RefToDict!Q:Q,0)),CHAR(251),CHAR(252))</f>
        <v>û</v>
      </c>
    </row>
    <row r="37" spans="1:28" x14ac:dyDescent="0.25">
      <c r="A37" s="15"/>
      <c r="B37" s="15">
        <f>StudyDetails!$B$7</f>
        <v>0</v>
      </c>
      <c r="C37" s="15">
        <f>StudyDetails!$D$7</f>
        <v>0</v>
      </c>
      <c r="D37" s="15">
        <f>StudyDetails!$E$7</f>
        <v>0</v>
      </c>
      <c r="E37" s="15">
        <f>StudyDetails!$I$7</f>
        <v>0</v>
      </c>
      <c r="F37" s="3">
        <f>Treatment!J38</f>
        <v>0</v>
      </c>
      <c r="G37" s="3">
        <f>Treatment!M38</f>
        <v>0</v>
      </c>
      <c r="H37" s="3">
        <f>Treatment!N38</f>
        <v>0</v>
      </c>
      <c r="I37" s="3">
        <f>Treatment!O38</f>
        <v>0</v>
      </c>
      <c r="J37" s="3">
        <f>Treatment!B38</f>
        <v>0</v>
      </c>
      <c r="K37" s="3">
        <f>Treatment!C38</f>
        <v>31</v>
      </c>
      <c r="L37" s="3">
        <f>Treatment!D38</f>
        <v>0</v>
      </c>
      <c r="M37" s="3"/>
      <c r="N37" s="3"/>
      <c r="O37" s="3"/>
      <c r="P37" s="3"/>
      <c r="Q37" s="3"/>
      <c r="R37" s="3"/>
      <c r="S37" s="3"/>
      <c r="T37" s="3"/>
      <c r="U37" s="37"/>
      <c r="V37" s="39"/>
      <c r="W37" s="5"/>
      <c r="X37" s="11"/>
      <c r="Y37" s="3"/>
      <c r="Z37" s="3"/>
      <c r="AA37" s="2"/>
      <c r="AB37" s="12" t="str">
        <f>IF(ISNA(MATCH(CONCATENATE(G37,H37),RefToDict!Q:Q,0)),CHAR(251),CHAR(252))</f>
        <v>û</v>
      </c>
    </row>
    <row r="38" spans="1:28" x14ac:dyDescent="0.25">
      <c r="A38" s="15"/>
      <c r="B38" s="15">
        <f>StudyDetails!$B$7</f>
        <v>0</v>
      </c>
      <c r="C38" s="15">
        <f>StudyDetails!$D$7</f>
        <v>0</v>
      </c>
      <c r="D38" s="15">
        <f>StudyDetails!$E$7</f>
        <v>0</v>
      </c>
      <c r="E38" s="15">
        <f>StudyDetails!$I$7</f>
        <v>0</v>
      </c>
      <c r="F38" s="3">
        <f>Treatment!J39</f>
        <v>0</v>
      </c>
      <c r="G38" s="3">
        <f>Treatment!M39</f>
        <v>0</v>
      </c>
      <c r="H38" s="3">
        <f>Treatment!N39</f>
        <v>0</v>
      </c>
      <c r="I38" s="3">
        <f>Treatment!O39</f>
        <v>0</v>
      </c>
      <c r="J38" s="3">
        <f>Treatment!B39</f>
        <v>0</v>
      </c>
      <c r="K38" s="3">
        <f>Treatment!C39</f>
        <v>32</v>
      </c>
      <c r="L38" s="3">
        <f>Treatment!D39</f>
        <v>0</v>
      </c>
      <c r="M38" s="3"/>
      <c r="N38" s="3"/>
      <c r="O38" s="3"/>
      <c r="P38" s="3"/>
      <c r="Q38" s="3"/>
      <c r="R38" s="3"/>
      <c r="S38" s="3"/>
      <c r="T38" s="3"/>
      <c r="U38" s="37"/>
      <c r="V38" s="39"/>
      <c r="W38" s="5"/>
      <c r="X38" s="11"/>
      <c r="Y38" s="3"/>
      <c r="Z38" s="3"/>
      <c r="AA38" s="2"/>
      <c r="AB38" s="12" t="str">
        <f>IF(ISNA(MATCH(CONCATENATE(G38,H38),RefToDict!Q:Q,0)),CHAR(251),CHAR(252))</f>
        <v>û</v>
      </c>
    </row>
    <row r="39" spans="1:28" x14ac:dyDescent="0.25">
      <c r="A39" s="15"/>
      <c r="B39" s="15">
        <f>StudyDetails!$B$7</f>
        <v>0</v>
      </c>
      <c r="C39" s="15">
        <f>StudyDetails!$D$7</f>
        <v>0</v>
      </c>
      <c r="D39" s="15">
        <f>StudyDetails!$E$7</f>
        <v>0</v>
      </c>
      <c r="E39" s="15">
        <f>StudyDetails!$I$7</f>
        <v>0</v>
      </c>
      <c r="F39" s="3">
        <f>Treatment!J40</f>
        <v>0</v>
      </c>
      <c r="G39" s="3">
        <f>Treatment!M40</f>
        <v>0</v>
      </c>
      <c r="H39" s="3">
        <f>Treatment!N40</f>
        <v>0</v>
      </c>
      <c r="I39" s="3">
        <f>Treatment!O40</f>
        <v>0</v>
      </c>
      <c r="J39" s="3">
        <f>Treatment!B40</f>
        <v>0</v>
      </c>
      <c r="K39" s="3">
        <f>Treatment!C40</f>
        <v>33</v>
      </c>
      <c r="L39" s="3">
        <f>Treatment!D40</f>
        <v>0</v>
      </c>
      <c r="M39" s="3"/>
      <c r="N39" s="3"/>
      <c r="O39" s="3"/>
      <c r="P39" s="3"/>
      <c r="Q39" s="3"/>
      <c r="R39" s="3"/>
      <c r="S39" s="3"/>
      <c r="T39" s="3"/>
      <c r="U39" s="37"/>
      <c r="V39" s="39"/>
      <c r="W39" s="5"/>
      <c r="X39" s="11"/>
      <c r="Y39" s="3"/>
      <c r="Z39" s="3"/>
      <c r="AA39" s="2"/>
      <c r="AB39" s="12" t="str">
        <f>IF(ISNA(MATCH(CONCATENATE(G39,H39),RefToDict!Q:Q,0)),CHAR(251),CHAR(252))</f>
        <v>û</v>
      </c>
    </row>
    <row r="40" spans="1:28" x14ac:dyDescent="0.25">
      <c r="A40" s="15"/>
      <c r="B40" s="15">
        <f>StudyDetails!$B$7</f>
        <v>0</v>
      </c>
      <c r="C40" s="15">
        <f>StudyDetails!$D$7</f>
        <v>0</v>
      </c>
      <c r="D40" s="15">
        <f>StudyDetails!$E$7</f>
        <v>0</v>
      </c>
      <c r="E40" s="15">
        <f>StudyDetails!$I$7</f>
        <v>0</v>
      </c>
      <c r="F40" s="3">
        <f>Treatment!J41</f>
        <v>0</v>
      </c>
      <c r="G40" s="3">
        <f>Treatment!M41</f>
        <v>0</v>
      </c>
      <c r="H40" s="3">
        <f>Treatment!N41</f>
        <v>0</v>
      </c>
      <c r="I40" s="3">
        <f>Treatment!O41</f>
        <v>0</v>
      </c>
      <c r="J40" s="3">
        <f>Treatment!B41</f>
        <v>0</v>
      </c>
      <c r="K40" s="3">
        <f>Treatment!C41</f>
        <v>34</v>
      </c>
      <c r="L40" s="3">
        <f>Treatment!D41</f>
        <v>0</v>
      </c>
      <c r="M40" s="3"/>
      <c r="N40" s="3"/>
      <c r="O40" s="3"/>
      <c r="P40" s="3"/>
      <c r="Q40" s="3"/>
      <c r="R40" s="3"/>
      <c r="S40" s="3"/>
      <c r="T40" s="3"/>
      <c r="U40" s="37"/>
      <c r="V40" s="39"/>
      <c r="W40" s="5"/>
      <c r="X40" s="11"/>
      <c r="Y40" s="3"/>
      <c r="Z40" s="3"/>
      <c r="AA40" s="2"/>
      <c r="AB40" s="12" t="str">
        <f>IF(ISNA(MATCH(CONCATENATE(G40,H40),RefToDict!Q:Q,0)),CHAR(251),CHAR(252))</f>
        <v>û</v>
      </c>
    </row>
    <row r="41" spans="1:28" x14ac:dyDescent="0.25">
      <c r="A41" s="15"/>
      <c r="B41" s="15">
        <f>StudyDetails!$B$7</f>
        <v>0</v>
      </c>
      <c r="C41" s="15">
        <f>StudyDetails!$D$7</f>
        <v>0</v>
      </c>
      <c r="D41" s="15">
        <f>StudyDetails!$E$7</f>
        <v>0</v>
      </c>
      <c r="E41" s="15">
        <f>StudyDetails!$I$7</f>
        <v>0</v>
      </c>
      <c r="F41" s="3">
        <f>Treatment!J42</f>
        <v>0</v>
      </c>
      <c r="G41" s="3">
        <f>Treatment!M42</f>
        <v>0</v>
      </c>
      <c r="H41" s="3">
        <f>Treatment!N42</f>
        <v>0</v>
      </c>
      <c r="I41" s="3">
        <f>Treatment!O42</f>
        <v>0</v>
      </c>
      <c r="J41" s="3">
        <f>Treatment!B42</f>
        <v>0</v>
      </c>
      <c r="K41" s="3">
        <f>Treatment!C42</f>
        <v>35</v>
      </c>
      <c r="L41" s="3">
        <f>Treatment!D42</f>
        <v>0</v>
      </c>
      <c r="M41" s="3"/>
      <c r="N41" s="3"/>
      <c r="O41" s="3"/>
      <c r="P41" s="3"/>
      <c r="Q41" s="3"/>
      <c r="R41" s="3"/>
      <c r="S41" s="3"/>
      <c r="T41" s="3"/>
      <c r="U41" s="37"/>
      <c r="V41" s="39"/>
      <c r="W41" s="5"/>
      <c r="X41" s="11"/>
      <c r="Y41" s="3"/>
      <c r="Z41" s="3"/>
      <c r="AA41" s="2"/>
      <c r="AB41" s="12" t="str">
        <f>IF(ISNA(MATCH(CONCATENATE(G41,H41),RefToDict!Q:Q,0)),CHAR(251),CHAR(252))</f>
        <v>û</v>
      </c>
    </row>
    <row r="42" spans="1:28" x14ac:dyDescent="0.25">
      <c r="A42" s="15"/>
      <c r="B42" s="15">
        <f>StudyDetails!$B$7</f>
        <v>0</v>
      </c>
      <c r="C42" s="15">
        <f>StudyDetails!$D$7</f>
        <v>0</v>
      </c>
      <c r="D42" s="15">
        <f>StudyDetails!$E$7</f>
        <v>0</v>
      </c>
      <c r="E42" s="15">
        <f>StudyDetails!$I$7</f>
        <v>0</v>
      </c>
      <c r="F42" s="3">
        <f>Treatment!J43</f>
        <v>0</v>
      </c>
      <c r="G42" s="3">
        <f>Treatment!M43</f>
        <v>0</v>
      </c>
      <c r="H42" s="3">
        <f>Treatment!N43</f>
        <v>0</v>
      </c>
      <c r="I42" s="3">
        <f>Treatment!O43</f>
        <v>0</v>
      </c>
      <c r="J42" s="3">
        <f>Treatment!B43</f>
        <v>0</v>
      </c>
      <c r="K42" s="3">
        <f>Treatment!C43</f>
        <v>36</v>
      </c>
      <c r="L42" s="3">
        <f>Treatment!D43</f>
        <v>0</v>
      </c>
      <c r="M42" s="3"/>
      <c r="N42" s="3"/>
      <c r="O42" s="3"/>
      <c r="P42" s="3"/>
      <c r="Q42" s="3"/>
      <c r="R42" s="3"/>
      <c r="S42" s="3"/>
      <c r="T42" s="3"/>
      <c r="U42" s="37"/>
      <c r="V42" s="39"/>
      <c r="W42" s="5"/>
      <c r="X42" s="11"/>
      <c r="Y42" s="3"/>
      <c r="Z42" s="3"/>
      <c r="AA42" s="2"/>
      <c r="AB42" s="12" t="str">
        <f>IF(ISNA(MATCH(CONCATENATE(G42,H42),RefToDict!Q:Q,0)),CHAR(251),CHAR(252))</f>
        <v>û</v>
      </c>
    </row>
    <row r="43" spans="1:28" x14ac:dyDescent="0.25">
      <c r="A43" s="15"/>
      <c r="B43" s="15">
        <f>StudyDetails!$B$7</f>
        <v>0</v>
      </c>
      <c r="C43" s="15">
        <f>StudyDetails!$D$7</f>
        <v>0</v>
      </c>
      <c r="D43" s="15">
        <f>StudyDetails!$E$7</f>
        <v>0</v>
      </c>
      <c r="E43" s="15">
        <f>StudyDetails!$I$7</f>
        <v>0</v>
      </c>
      <c r="F43" s="3">
        <f>Treatment!J44</f>
        <v>0</v>
      </c>
      <c r="G43" s="3">
        <f>Treatment!M44</f>
        <v>0</v>
      </c>
      <c r="H43" s="3">
        <f>Treatment!N44</f>
        <v>0</v>
      </c>
      <c r="I43" s="3">
        <f>Treatment!O44</f>
        <v>0</v>
      </c>
      <c r="J43" s="3">
        <f>Treatment!B44</f>
        <v>0</v>
      </c>
      <c r="K43" s="3">
        <f>Treatment!C44</f>
        <v>37</v>
      </c>
      <c r="L43" s="3">
        <f>Treatment!D44</f>
        <v>0</v>
      </c>
      <c r="M43" s="3"/>
      <c r="N43" s="3"/>
      <c r="O43" s="3"/>
      <c r="P43" s="3"/>
      <c r="Q43" s="3"/>
      <c r="R43" s="3"/>
      <c r="S43" s="3"/>
      <c r="T43" s="3"/>
      <c r="U43" s="37"/>
      <c r="V43" s="39"/>
      <c r="W43" s="5"/>
      <c r="X43" s="11"/>
      <c r="Y43" s="3"/>
      <c r="Z43" s="3"/>
      <c r="AA43" s="2"/>
      <c r="AB43" s="12" t="str">
        <f>IF(ISNA(MATCH(CONCATENATE(G43,H43),RefToDict!Q:Q,0)),CHAR(251),CHAR(252))</f>
        <v>û</v>
      </c>
    </row>
    <row r="44" spans="1:28" x14ac:dyDescent="0.25">
      <c r="A44" s="15"/>
      <c r="B44" s="15">
        <f>StudyDetails!$B$7</f>
        <v>0</v>
      </c>
      <c r="C44" s="15">
        <f>StudyDetails!$D$7</f>
        <v>0</v>
      </c>
      <c r="D44" s="15">
        <f>StudyDetails!$E$7</f>
        <v>0</v>
      </c>
      <c r="E44" s="15">
        <f>StudyDetails!$I$7</f>
        <v>0</v>
      </c>
      <c r="F44" s="3">
        <f>Treatment!J45</f>
        <v>0</v>
      </c>
      <c r="G44" s="3">
        <f>Treatment!M45</f>
        <v>0</v>
      </c>
      <c r="H44" s="3">
        <f>Treatment!N45</f>
        <v>0</v>
      </c>
      <c r="I44" s="3">
        <f>Treatment!O45</f>
        <v>0</v>
      </c>
      <c r="J44" s="3">
        <f>Treatment!B45</f>
        <v>0</v>
      </c>
      <c r="K44" s="3">
        <f>Treatment!C45</f>
        <v>38</v>
      </c>
      <c r="L44" s="3">
        <f>Treatment!D45</f>
        <v>0</v>
      </c>
      <c r="M44" s="3"/>
      <c r="N44" s="3"/>
      <c r="O44" s="3"/>
      <c r="P44" s="3"/>
      <c r="Q44" s="3"/>
      <c r="R44" s="3"/>
      <c r="S44" s="3"/>
      <c r="T44" s="3"/>
      <c r="U44" s="37"/>
      <c r="V44" s="39"/>
      <c r="W44" s="5"/>
      <c r="X44" s="11"/>
      <c r="Y44" s="3"/>
      <c r="Z44" s="3"/>
      <c r="AA44" s="2"/>
      <c r="AB44" s="12" t="str">
        <f>IF(ISNA(MATCH(CONCATENATE(G44,H44),RefToDict!Q:Q,0)),CHAR(251),CHAR(252))</f>
        <v>û</v>
      </c>
    </row>
    <row r="45" spans="1:28" x14ac:dyDescent="0.25">
      <c r="A45" s="15"/>
      <c r="B45" s="15">
        <f>StudyDetails!$B$7</f>
        <v>0</v>
      </c>
      <c r="C45" s="15">
        <f>StudyDetails!$D$7</f>
        <v>0</v>
      </c>
      <c r="D45" s="15">
        <f>StudyDetails!$E$7</f>
        <v>0</v>
      </c>
      <c r="E45" s="15">
        <f>StudyDetails!$I$7</f>
        <v>0</v>
      </c>
      <c r="F45" s="3">
        <f>Treatment!J46</f>
        <v>0</v>
      </c>
      <c r="G45" s="3">
        <f>Treatment!M46</f>
        <v>0</v>
      </c>
      <c r="H45" s="3">
        <f>Treatment!N46</f>
        <v>0</v>
      </c>
      <c r="I45" s="3">
        <f>Treatment!O46</f>
        <v>0</v>
      </c>
      <c r="J45" s="3">
        <f>Treatment!B46</f>
        <v>0</v>
      </c>
      <c r="K45" s="3">
        <f>Treatment!C46</f>
        <v>39</v>
      </c>
      <c r="L45" s="3">
        <f>Treatment!D46</f>
        <v>0</v>
      </c>
      <c r="M45" s="3"/>
      <c r="N45" s="3"/>
      <c r="O45" s="3"/>
      <c r="P45" s="3"/>
      <c r="Q45" s="3"/>
      <c r="R45" s="3"/>
      <c r="S45" s="3"/>
      <c r="T45" s="3"/>
      <c r="U45" s="37"/>
      <c r="V45" s="39"/>
      <c r="W45" s="5"/>
      <c r="X45" s="11"/>
      <c r="Y45" s="3"/>
      <c r="Z45" s="3"/>
      <c r="AA45" s="2"/>
      <c r="AB45" s="12" t="str">
        <f>IF(ISNA(MATCH(CONCATENATE(G45,H45),RefToDict!Q:Q,0)),CHAR(251),CHAR(252))</f>
        <v>û</v>
      </c>
    </row>
    <row r="46" spans="1:28" x14ac:dyDescent="0.25">
      <c r="A46" s="15"/>
      <c r="B46" s="15">
        <f>StudyDetails!$B$7</f>
        <v>0</v>
      </c>
      <c r="C46" s="15">
        <f>StudyDetails!$D$7</f>
        <v>0</v>
      </c>
      <c r="D46" s="15">
        <f>StudyDetails!$E$7</f>
        <v>0</v>
      </c>
      <c r="E46" s="15">
        <f>StudyDetails!$I$7</f>
        <v>0</v>
      </c>
      <c r="F46" s="3">
        <f>Treatment!J47</f>
        <v>0</v>
      </c>
      <c r="G46" s="3">
        <f>Treatment!M47</f>
        <v>0</v>
      </c>
      <c r="H46" s="3">
        <f>Treatment!N47</f>
        <v>0</v>
      </c>
      <c r="I46" s="3">
        <f>Treatment!O47</f>
        <v>0</v>
      </c>
      <c r="J46" s="3">
        <f>Treatment!B47</f>
        <v>0</v>
      </c>
      <c r="K46" s="3">
        <f>Treatment!C47</f>
        <v>40</v>
      </c>
      <c r="L46" s="3">
        <f>Treatment!D47</f>
        <v>0</v>
      </c>
      <c r="M46" s="3"/>
      <c r="N46" s="3"/>
      <c r="O46" s="3"/>
      <c r="P46" s="3"/>
      <c r="Q46" s="3"/>
      <c r="R46" s="3"/>
      <c r="S46" s="3"/>
      <c r="T46" s="3"/>
      <c r="U46" s="37"/>
      <c r="V46" s="39"/>
      <c r="W46" s="5"/>
      <c r="X46" s="11"/>
      <c r="Y46" s="3"/>
      <c r="Z46" s="3"/>
      <c r="AA46" s="2"/>
      <c r="AB46" s="12" t="str">
        <f>IF(ISNA(MATCH(CONCATENATE(G46,H46),RefToDict!Q:Q,0)),CHAR(251),CHAR(252))</f>
        <v>û</v>
      </c>
    </row>
    <row r="47" spans="1:28" x14ac:dyDescent="0.25">
      <c r="A47" s="15"/>
      <c r="B47" s="15">
        <f>StudyDetails!$B$7</f>
        <v>0</v>
      </c>
      <c r="C47" s="15">
        <f>StudyDetails!$D$7</f>
        <v>0</v>
      </c>
      <c r="D47" s="15">
        <f>StudyDetails!$E$7</f>
        <v>0</v>
      </c>
      <c r="E47" s="15">
        <f>StudyDetails!$I$7</f>
        <v>0</v>
      </c>
      <c r="F47" s="3">
        <f>Treatment!J48</f>
        <v>0</v>
      </c>
      <c r="G47" s="3">
        <f>Treatment!M48</f>
        <v>0</v>
      </c>
      <c r="H47" s="3">
        <f>Treatment!N48</f>
        <v>0</v>
      </c>
      <c r="I47" s="3">
        <f>Treatment!O48</f>
        <v>0</v>
      </c>
      <c r="J47" s="3">
        <f>Treatment!B48</f>
        <v>0</v>
      </c>
      <c r="K47" s="3">
        <f>Treatment!C48</f>
        <v>41</v>
      </c>
      <c r="L47" s="3">
        <f>Treatment!D48</f>
        <v>0</v>
      </c>
      <c r="M47" s="3"/>
      <c r="N47" s="3"/>
      <c r="O47" s="3"/>
      <c r="P47" s="3"/>
      <c r="Q47" s="3"/>
      <c r="R47" s="3"/>
      <c r="S47" s="3"/>
      <c r="T47" s="3"/>
      <c r="U47" s="37"/>
      <c r="V47" s="39"/>
      <c r="W47" s="5"/>
      <c r="X47" s="11"/>
      <c r="Y47" s="3"/>
      <c r="Z47" s="3"/>
      <c r="AA47" s="2"/>
      <c r="AB47" s="12" t="str">
        <f>IF(ISNA(MATCH(CONCATENATE(G47,H47),RefToDict!Q:Q,0)),CHAR(251),CHAR(252))</f>
        <v>û</v>
      </c>
    </row>
    <row r="48" spans="1:28" x14ac:dyDescent="0.25">
      <c r="A48" s="15"/>
      <c r="B48" s="15">
        <f>StudyDetails!$B$7</f>
        <v>0</v>
      </c>
      <c r="C48" s="15">
        <f>StudyDetails!$D$7</f>
        <v>0</v>
      </c>
      <c r="D48" s="15">
        <f>StudyDetails!$E$7</f>
        <v>0</v>
      </c>
      <c r="E48" s="15">
        <f>StudyDetails!$I$7</f>
        <v>0</v>
      </c>
      <c r="F48" s="3">
        <f>Treatment!J49</f>
        <v>0</v>
      </c>
      <c r="G48" s="3">
        <f>Treatment!M49</f>
        <v>0</v>
      </c>
      <c r="H48" s="3">
        <f>Treatment!N49</f>
        <v>0</v>
      </c>
      <c r="I48" s="3">
        <f>Treatment!O49</f>
        <v>0</v>
      </c>
      <c r="J48" s="3">
        <f>Treatment!B49</f>
        <v>0</v>
      </c>
      <c r="K48" s="3">
        <f>Treatment!C49</f>
        <v>42</v>
      </c>
      <c r="L48" s="3">
        <f>Treatment!D49</f>
        <v>0</v>
      </c>
      <c r="M48" s="3"/>
      <c r="N48" s="3"/>
      <c r="O48" s="3"/>
      <c r="P48" s="3"/>
      <c r="Q48" s="3"/>
      <c r="R48" s="3"/>
      <c r="S48" s="3"/>
      <c r="T48" s="3"/>
      <c r="U48" s="37"/>
      <c r="V48" s="39"/>
      <c r="W48" s="5"/>
      <c r="X48" s="11"/>
      <c r="Y48" s="3"/>
      <c r="Z48" s="3"/>
      <c r="AA48" s="2"/>
      <c r="AB48" s="12" t="str">
        <f>IF(ISNA(MATCH(CONCATENATE(G48,H48),RefToDict!Q:Q,0)),CHAR(251),CHAR(252))</f>
        <v>û</v>
      </c>
    </row>
    <row r="49" spans="1:28" x14ac:dyDescent="0.25">
      <c r="A49" s="15"/>
      <c r="B49" s="15">
        <f>StudyDetails!$B$7</f>
        <v>0</v>
      </c>
      <c r="C49" s="15">
        <f>StudyDetails!$D$7</f>
        <v>0</v>
      </c>
      <c r="D49" s="15">
        <f>StudyDetails!$E$7</f>
        <v>0</v>
      </c>
      <c r="E49" s="15">
        <f>StudyDetails!$I$7</f>
        <v>0</v>
      </c>
      <c r="F49" s="3">
        <f>Treatment!J50</f>
        <v>0</v>
      </c>
      <c r="G49" s="3">
        <f>Treatment!M50</f>
        <v>0</v>
      </c>
      <c r="H49" s="3">
        <f>Treatment!N50</f>
        <v>0</v>
      </c>
      <c r="I49" s="3">
        <f>Treatment!O50</f>
        <v>0</v>
      </c>
      <c r="J49" s="3">
        <f>Treatment!B50</f>
        <v>0</v>
      </c>
      <c r="K49" s="3">
        <f>Treatment!C50</f>
        <v>43</v>
      </c>
      <c r="L49" s="3">
        <f>Treatment!D50</f>
        <v>0</v>
      </c>
      <c r="M49" s="3"/>
      <c r="N49" s="3"/>
      <c r="O49" s="3"/>
      <c r="P49" s="3"/>
      <c r="Q49" s="3"/>
      <c r="R49" s="3"/>
      <c r="S49" s="3"/>
      <c r="T49" s="3"/>
      <c r="U49" s="37"/>
      <c r="V49" s="39"/>
      <c r="W49" s="5"/>
      <c r="X49" s="11"/>
      <c r="Y49" s="3"/>
      <c r="Z49" s="3"/>
      <c r="AA49" s="2"/>
      <c r="AB49" s="12" t="str">
        <f>IF(ISNA(MATCH(CONCATENATE(G49,H49),RefToDict!Q:Q,0)),CHAR(251),CHAR(252))</f>
        <v>û</v>
      </c>
    </row>
    <row r="50" spans="1:28" x14ac:dyDescent="0.25">
      <c r="A50" s="15"/>
      <c r="B50" s="15">
        <f>StudyDetails!$B$7</f>
        <v>0</v>
      </c>
      <c r="C50" s="15">
        <f>StudyDetails!$D$7</f>
        <v>0</v>
      </c>
      <c r="D50" s="15">
        <f>StudyDetails!$E$7</f>
        <v>0</v>
      </c>
      <c r="E50" s="15">
        <f>StudyDetails!$I$7</f>
        <v>0</v>
      </c>
      <c r="F50" s="3">
        <f>Treatment!J51</f>
        <v>0</v>
      </c>
      <c r="G50" s="3">
        <f>Treatment!M51</f>
        <v>0</v>
      </c>
      <c r="H50" s="3">
        <f>Treatment!N51</f>
        <v>0</v>
      </c>
      <c r="I50" s="3">
        <f>Treatment!O51</f>
        <v>0</v>
      </c>
      <c r="J50" s="3">
        <f>Treatment!B51</f>
        <v>0</v>
      </c>
      <c r="K50" s="3">
        <f>Treatment!C51</f>
        <v>44</v>
      </c>
      <c r="L50" s="3">
        <f>Treatment!D51</f>
        <v>0</v>
      </c>
      <c r="M50" s="3"/>
      <c r="N50" s="3"/>
      <c r="O50" s="3"/>
      <c r="P50" s="3"/>
      <c r="Q50" s="3"/>
      <c r="R50" s="3"/>
      <c r="S50" s="3"/>
      <c r="T50" s="3"/>
      <c r="U50" s="37"/>
      <c r="V50" s="39"/>
      <c r="W50" s="5"/>
      <c r="X50" s="11"/>
      <c r="Y50" s="3"/>
      <c r="Z50" s="3"/>
      <c r="AA50" s="2"/>
      <c r="AB50" s="12" t="str">
        <f>IF(ISNA(MATCH(CONCATENATE(G50,H50),RefToDict!Q:Q,0)),CHAR(251),CHAR(252))</f>
        <v>û</v>
      </c>
    </row>
    <row r="51" spans="1:28" x14ac:dyDescent="0.25">
      <c r="A51" s="15"/>
      <c r="B51" s="15"/>
      <c r="C51" s="15"/>
      <c r="D51" s="15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7"/>
      <c r="V51" s="39"/>
      <c r="W51" s="5"/>
      <c r="X51" s="11"/>
      <c r="Y51" s="3"/>
      <c r="Z51" s="3"/>
      <c r="AA51" s="2"/>
      <c r="AB51" s="12" t="str">
        <f>IF(ISNA(MATCH(CONCATENATE(G51,H51),RefToDict!Q:Q,0)),CHAR(251),CHAR(252))</f>
        <v>ü</v>
      </c>
    </row>
    <row r="52" spans="1:28" x14ac:dyDescent="0.25">
      <c r="A52" s="15"/>
      <c r="B52" s="15"/>
      <c r="C52" s="15"/>
      <c r="D52" s="15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7"/>
      <c r="V52" s="39"/>
      <c r="W52" s="5"/>
      <c r="X52" s="11"/>
      <c r="Y52" s="3"/>
      <c r="Z52" s="3"/>
      <c r="AA52" s="2"/>
      <c r="AB52" s="12" t="str">
        <f>IF(ISNA(MATCH(CONCATENATE(G52,H52),RefToDict!Q:Q,0)),CHAR(251),CHAR(252))</f>
        <v>ü</v>
      </c>
    </row>
    <row r="53" spans="1:28" x14ac:dyDescent="0.25">
      <c r="A53" s="15"/>
      <c r="B53" s="15"/>
      <c r="C53" s="15"/>
      <c r="D53" s="15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7"/>
      <c r="V53" s="39"/>
      <c r="W53" s="5"/>
      <c r="X53" s="11"/>
      <c r="Y53" s="3"/>
      <c r="Z53" s="3"/>
      <c r="AA53" s="2"/>
      <c r="AB53" s="12" t="str">
        <f>IF(ISNA(MATCH(CONCATENATE(G53,H53),RefToDict!Q:Q,0)),CHAR(251),CHAR(252))</f>
        <v>ü</v>
      </c>
    </row>
    <row r="54" spans="1:28" x14ac:dyDescent="0.25">
      <c r="A54" s="15"/>
      <c r="B54" s="15"/>
      <c r="C54" s="15"/>
      <c r="D54" s="15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7"/>
      <c r="V54" s="39"/>
      <c r="W54" s="5"/>
      <c r="X54" s="11"/>
      <c r="Y54" s="3"/>
      <c r="Z54" s="3"/>
      <c r="AA54" s="2"/>
      <c r="AB54" s="12" t="str">
        <f>IF(ISNA(MATCH(CONCATENATE(G54,H54),RefToDict!Q:Q,0)),CHAR(251),CHAR(252))</f>
        <v>ü</v>
      </c>
    </row>
    <row r="55" spans="1:28" x14ac:dyDescent="0.25">
      <c r="A55" s="15"/>
      <c r="B55" s="15"/>
      <c r="C55" s="15"/>
      <c r="D55" s="15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7"/>
      <c r="V55" s="39"/>
      <c r="W55" s="5"/>
      <c r="X55" s="11"/>
      <c r="Y55" s="3"/>
      <c r="Z55" s="3"/>
      <c r="AA55" s="2"/>
      <c r="AB55" s="12" t="str">
        <f>IF(ISNA(MATCH(CONCATENATE(G55,H55),RefToDict!Q:Q,0)),CHAR(251),CHAR(252))</f>
        <v>ü</v>
      </c>
    </row>
    <row r="56" spans="1:28" x14ac:dyDescent="0.25">
      <c r="A56" s="15"/>
      <c r="B56" s="15"/>
      <c r="C56" s="15"/>
      <c r="D56" s="15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3"/>
      <c r="T56" s="3"/>
      <c r="U56" s="37"/>
      <c r="V56" s="37"/>
      <c r="W56" s="4"/>
      <c r="X56" s="5"/>
      <c r="Y56" s="33"/>
      <c r="Z56" s="3"/>
      <c r="AA56" s="2"/>
      <c r="AB56" s="12" t="str">
        <f>IF(ISNA(MATCH(CONCATENATE(G56,H56),RefToDict!Q:Q,0)),CHAR(251),CHAR(252))</f>
        <v>ü</v>
      </c>
    </row>
    <row r="57" spans="1:28" x14ac:dyDescent="0.25">
      <c r="A57" s="15"/>
      <c r="B57" s="15"/>
      <c r="C57" s="15"/>
      <c r="D57" s="15"/>
      <c r="E57" s="15"/>
      <c r="F57" s="3"/>
      <c r="G57" s="42"/>
      <c r="H57" s="42"/>
      <c r="I57" s="42"/>
      <c r="J57" s="3"/>
      <c r="K57" s="3"/>
      <c r="L57" s="3"/>
      <c r="M57" s="3"/>
      <c r="N57" s="3"/>
      <c r="O57" s="3"/>
      <c r="P57" s="3"/>
      <c r="Q57" s="3"/>
      <c r="R57" s="3"/>
      <c r="S57" s="33"/>
      <c r="T57" s="3"/>
      <c r="U57" s="37"/>
      <c r="V57" s="41"/>
      <c r="W57" s="4"/>
      <c r="X57" s="5"/>
      <c r="Y57" s="33"/>
      <c r="Z57" s="3"/>
      <c r="AA57" s="2"/>
      <c r="AB57" s="12" t="str">
        <f>IF(ISNA(MATCH(CONCATENATE(G57,H57),RefToDict!Q:Q,0)),CHAR(251),CHAR(252))</f>
        <v>ü</v>
      </c>
    </row>
    <row r="58" spans="1:28" x14ac:dyDescent="0.25">
      <c r="A58" s="15"/>
      <c r="B58" s="15"/>
      <c r="C58" s="15"/>
      <c r="D58" s="15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3"/>
      <c r="T58" s="3"/>
      <c r="U58" s="37"/>
      <c r="V58" s="41"/>
      <c r="W58" s="4"/>
      <c r="X58" s="5"/>
      <c r="Y58" s="33"/>
      <c r="Z58" s="3"/>
      <c r="AA58" s="2"/>
      <c r="AB58" s="12" t="str">
        <f>IF(ISNA(MATCH(CONCATENATE(G58,H58),RefToDict!Q:Q,0)),CHAR(251),CHAR(252))</f>
        <v>ü</v>
      </c>
    </row>
    <row r="59" spans="1:28" x14ac:dyDescent="0.25">
      <c r="A59" s="15"/>
      <c r="B59" s="15"/>
      <c r="C59" s="15"/>
      <c r="D59" s="15"/>
      <c r="E59" s="15"/>
      <c r="F59" s="3"/>
      <c r="G59" s="33"/>
      <c r="H59" s="33"/>
      <c r="I59" s="33"/>
      <c r="J59" s="3"/>
      <c r="K59" s="3"/>
      <c r="L59" s="3"/>
      <c r="M59" s="3"/>
      <c r="N59" s="3"/>
      <c r="O59" s="3"/>
      <c r="P59" s="3"/>
      <c r="Q59" s="3"/>
      <c r="R59" s="3"/>
      <c r="S59" s="33"/>
      <c r="T59" s="3"/>
      <c r="U59" s="4"/>
      <c r="V59" s="40"/>
      <c r="W59" s="4"/>
      <c r="X59" s="5"/>
      <c r="Y59" s="33"/>
      <c r="Z59" s="3"/>
      <c r="AA59" s="2"/>
      <c r="AB59" s="12" t="str">
        <f>IF(ISNA(MATCH(CONCATENATE(G59,H59),RefToDict!Q:Q,0)),CHAR(251),CHAR(252))</f>
        <v>ü</v>
      </c>
    </row>
    <row r="60" spans="1:28" x14ac:dyDescent="0.25">
      <c r="A60" s="15"/>
      <c r="B60" s="15"/>
      <c r="C60" s="15"/>
      <c r="D60" s="15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3"/>
      <c r="T60" s="3"/>
      <c r="U60" s="4"/>
      <c r="V60" s="41"/>
      <c r="W60" s="4"/>
      <c r="X60" s="5"/>
      <c r="Y60" s="33"/>
      <c r="Z60" s="3"/>
      <c r="AA60" s="2"/>
      <c r="AB60" s="12" t="str">
        <f>IF(ISNA(MATCH(CONCATENATE(G60,H60),RefToDict!Q:Q,0)),CHAR(251),CHAR(252))</f>
        <v>ü</v>
      </c>
    </row>
    <row r="61" spans="1:28" x14ac:dyDescent="0.25">
      <c r="A61" s="15"/>
      <c r="B61" s="15"/>
      <c r="C61" s="15"/>
      <c r="D61" s="15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34"/>
      <c r="X61" s="4"/>
      <c r="Y61" s="3"/>
      <c r="Z61" s="3"/>
      <c r="AA61" s="2"/>
      <c r="AB61" s="12" t="str">
        <f>IF(ISNA(MATCH(CONCATENATE(G61,H61),RefToDict!Q:Q,0)),CHAR(251),CHAR(252))</f>
        <v>ü</v>
      </c>
    </row>
    <row r="62" spans="1:28" x14ac:dyDescent="0.25">
      <c r="A62" s="15"/>
      <c r="B62" s="15"/>
      <c r="C62" s="15"/>
      <c r="D62" s="15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4"/>
      <c r="X62" s="4"/>
      <c r="Y62" s="3"/>
      <c r="Z62" s="3"/>
      <c r="AA62" s="2"/>
      <c r="AB62" s="12" t="str">
        <f>IF(ISNA(MATCH(CONCATENATE(G62,H62),RefToDict!Q:Q,0)),CHAR(251),CHAR(252))</f>
        <v>ü</v>
      </c>
    </row>
    <row r="63" spans="1:28" x14ac:dyDescent="0.25">
      <c r="A63" s="15"/>
      <c r="B63" s="15"/>
      <c r="C63" s="15"/>
      <c r="D63" s="15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3"/>
      <c r="Z63" s="3"/>
      <c r="AA63" s="2"/>
      <c r="AB63" s="12" t="str">
        <f>IF(ISNA(MATCH(CONCATENATE(G63,H63),RefToDict!Q:Q,0)),CHAR(251),CHAR(252))</f>
        <v>ü</v>
      </c>
    </row>
    <row r="64" spans="1:28" x14ac:dyDescent="0.25">
      <c r="A64" s="15"/>
      <c r="B64" s="15"/>
      <c r="C64" s="15"/>
      <c r="D64" s="15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3"/>
      <c r="Z64" s="3"/>
      <c r="AA64" s="2"/>
      <c r="AB64" s="12" t="str">
        <f>IF(ISNA(MATCH(CONCATENATE(G64,H64),RefToDict!Q:Q,0)),CHAR(251),CHAR(252))</f>
        <v>ü</v>
      </c>
    </row>
    <row r="65" spans="1:28" x14ac:dyDescent="0.25">
      <c r="A65" s="15"/>
      <c r="B65" s="15"/>
      <c r="C65" s="15"/>
      <c r="D65" s="15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3"/>
      <c r="Z65" s="3"/>
      <c r="AA65" s="2"/>
      <c r="AB65" s="12" t="str">
        <f>IF(ISNA(MATCH(CONCATENATE(G65,H65),RefToDict!Q:Q,0)),CHAR(251),CHAR(252))</f>
        <v>ü</v>
      </c>
    </row>
    <row r="66" spans="1:28" x14ac:dyDescent="0.25">
      <c r="A66" s="15"/>
      <c r="B66" s="15"/>
      <c r="C66" s="15"/>
      <c r="D66" s="15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4"/>
      <c r="X66" s="4"/>
      <c r="Y66" s="3"/>
      <c r="Z66" s="3"/>
      <c r="AA66" s="2"/>
      <c r="AB66" s="12" t="str">
        <f>IF(ISNA(MATCH(CONCATENATE(G66,H66),RefToDict!Q:Q,0)),CHAR(251),CHAR(252))</f>
        <v>ü</v>
      </c>
    </row>
    <row r="67" spans="1:28" x14ac:dyDescent="0.25">
      <c r="A67" s="15"/>
      <c r="B67" s="15"/>
      <c r="C67" s="15"/>
      <c r="D67" s="15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3"/>
      <c r="Z67" s="3"/>
      <c r="AA67" s="2"/>
      <c r="AB67" s="12" t="str">
        <f>IF(ISNA(MATCH(CONCATENATE(G67,H67),RefToDict!Q:Q,0)),CHAR(251),CHAR(252))</f>
        <v>ü</v>
      </c>
    </row>
    <row r="68" spans="1:28" x14ac:dyDescent="0.25">
      <c r="A68" s="15"/>
      <c r="B68" s="15"/>
      <c r="C68" s="15"/>
      <c r="D68" s="15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4"/>
      <c r="X68" s="4"/>
      <c r="Y68" s="3"/>
      <c r="Z68" s="3"/>
      <c r="AA68" s="2"/>
      <c r="AB68" s="12" t="str">
        <f>IF(ISNA(MATCH(CONCATENATE(G68,H68),RefToDict!Q:Q,0)),CHAR(251),CHAR(252))</f>
        <v>ü</v>
      </c>
    </row>
    <row r="69" spans="1:28" x14ac:dyDescent="0.25">
      <c r="A69" s="15"/>
      <c r="B69" s="15"/>
      <c r="C69" s="15"/>
      <c r="D69" s="15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4"/>
      <c r="X69" s="4"/>
      <c r="Y69" s="3"/>
      <c r="Z69" s="3"/>
      <c r="AA69" s="2"/>
      <c r="AB69" s="12" t="str">
        <f>IF(ISNA(MATCH(CONCATENATE(G69,H69),RefToDict!Q:Q,0)),CHAR(251),CHAR(252))</f>
        <v>ü</v>
      </c>
    </row>
    <row r="70" spans="1:28" x14ac:dyDescent="0.25">
      <c r="A70" s="15"/>
      <c r="B70" s="15"/>
      <c r="C70" s="15"/>
      <c r="D70" s="15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3"/>
      <c r="Z70" s="3"/>
      <c r="AA70" s="2"/>
      <c r="AB70" s="12" t="str">
        <f>IF(ISNA(MATCH(CONCATENATE(G70,H70),RefToDict!Q:Q,0)),CHAR(251),CHAR(252))</f>
        <v>ü</v>
      </c>
    </row>
    <row r="71" spans="1:28" x14ac:dyDescent="0.25">
      <c r="A71" s="15"/>
      <c r="B71" s="15"/>
      <c r="C71" s="15"/>
      <c r="D71" s="15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3"/>
      <c r="Z71" s="3"/>
      <c r="AA71" s="2"/>
      <c r="AB71" s="12" t="str">
        <f>IF(ISNA(MATCH(CONCATENATE(G71,H71),RefToDict!Q:Q,0)),CHAR(251),CHAR(252))</f>
        <v>ü</v>
      </c>
    </row>
    <row r="72" spans="1:28" x14ac:dyDescent="0.25">
      <c r="A72" s="15"/>
      <c r="B72" s="15"/>
      <c r="C72" s="15"/>
      <c r="D72" s="15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3"/>
      <c r="Z72" s="3"/>
      <c r="AA72" s="2"/>
      <c r="AB72" s="12" t="str">
        <f>IF(ISNA(MATCH(CONCATENATE(G72,H72),RefToDict!Q:Q,0)),CHAR(251),CHAR(252))</f>
        <v>ü</v>
      </c>
    </row>
    <row r="73" spans="1:28" x14ac:dyDescent="0.25">
      <c r="A73" s="15"/>
      <c r="B73" s="15"/>
      <c r="C73" s="15"/>
      <c r="D73" s="15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3"/>
      <c r="Z73" s="3"/>
      <c r="AA73" s="2"/>
      <c r="AB73" s="12" t="str">
        <f>IF(ISNA(MATCH(CONCATENATE(G73,H73),RefToDict!Q:Q,0)),CHAR(251),CHAR(252))</f>
        <v>ü</v>
      </c>
    </row>
    <row r="74" spans="1:28" x14ac:dyDescent="0.25">
      <c r="A74" s="15"/>
      <c r="B74" s="15"/>
      <c r="C74" s="15"/>
      <c r="D74" s="15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3"/>
      <c r="Z74" s="3"/>
      <c r="AA74" s="2"/>
      <c r="AB74" s="12" t="str">
        <f>IF(ISNA(MATCH(CONCATENATE(G74,H74),RefToDict!Q:Q,0)),CHAR(251),CHAR(252))</f>
        <v>ü</v>
      </c>
    </row>
    <row r="75" spans="1:28" x14ac:dyDescent="0.25">
      <c r="A75" s="15"/>
      <c r="B75" s="15"/>
      <c r="C75" s="15"/>
      <c r="D75" s="15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4"/>
      <c r="X75" s="4"/>
      <c r="Y75" s="3"/>
      <c r="Z75" s="3"/>
      <c r="AA75" s="2"/>
      <c r="AB75" s="12" t="str">
        <f>IF(ISNA(MATCH(CONCATENATE(G75,H75),RefToDict!Q:Q,0)),CHAR(251),CHAR(252))</f>
        <v>ü</v>
      </c>
    </row>
    <row r="76" spans="1:28" x14ac:dyDescent="0.25">
      <c r="A76" s="15"/>
      <c r="B76" s="15"/>
      <c r="C76" s="15"/>
      <c r="D76" s="15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4"/>
      <c r="X76" s="4"/>
      <c r="Y76" s="3"/>
      <c r="Z76" s="3"/>
      <c r="AA76" s="2"/>
      <c r="AB76" s="12" t="str">
        <f>IF(ISNA(MATCH(CONCATENATE(G76,H76),RefToDict!Q:Q,0)),CHAR(251),CHAR(252))</f>
        <v>ü</v>
      </c>
    </row>
    <row r="77" spans="1:28" x14ac:dyDescent="0.25">
      <c r="A77" s="15"/>
      <c r="B77" s="15"/>
      <c r="C77" s="15"/>
      <c r="D77" s="15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4"/>
      <c r="X77" s="4"/>
      <c r="Y77" s="3"/>
      <c r="Z77" s="3"/>
      <c r="AA77" s="2"/>
      <c r="AB77" s="12" t="str">
        <f>IF(ISNA(MATCH(CONCATENATE(G77,H77),RefToDict!Q:Q,0)),CHAR(251),CHAR(252))</f>
        <v>ü</v>
      </c>
    </row>
    <row r="78" spans="1:28" x14ac:dyDescent="0.25">
      <c r="A78" s="15"/>
      <c r="B78" s="15"/>
      <c r="C78" s="15"/>
      <c r="D78" s="15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4"/>
      <c r="X78" s="4"/>
      <c r="Y78" s="3"/>
      <c r="Z78" s="3"/>
      <c r="AA78" s="2"/>
      <c r="AB78" s="12" t="str">
        <f>IF(ISNA(MATCH(CONCATENATE(G78,H78),RefToDict!Q:Q,0)),CHAR(251),CHAR(252))</f>
        <v>ü</v>
      </c>
    </row>
    <row r="79" spans="1:28" x14ac:dyDescent="0.25">
      <c r="A79" s="15"/>
      <c r="B79" s="15"/>
      <c r="C79" s="15"/>
      <c r="D79" s="15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3"/>
      <c r="Z79" s="3"/>
      <c r="AA79" s="2"/>
      <c r="AB79" s="12" t="str">
        <f>IF(ISNA(MATCH(CONCATENATE(G79,H79),RefToDict!Q:Q,0)),CHAR(251),CHAR(252))</f>
        <v>ü</v>
      </c>
    </row>
    <row r="80" spans="1:28" x14ac:dyDescent="0.25">
      <c r="A80" s="15"/>
      <c r="B80" s="15"/>
      <c r="C80" s="15"/>
      <c r="D80" s="15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4"/>
      <c r="X80" s="4"/>
      <c r="Y80" s="3"/>
      <c r="Z80" s="3"/>
      <c r="AA80" s="2"/>
      <c r="AB80" s="12" t="str">
        <f>IF(ISNA(MATCH(CONCATENATE(G80,H80),RefToDict!Q:Q,0)),CHAR(251),CHAR(252))</f>
        <v>ü</v>
      </c>
    </row>
    <row r="81" spans="1:28" x14ac:dyDescent="0.25">
      <c r="A81" s="15"/>
      <c r="B81" s="15"/>
      <c r="C81" s="15"/>
      <c r="D81" s="15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4"/>
      <c r="X81" s="4"/>
      <c r="Y81" s="3"/>
      <c r="Z81" s="3"/>
      <c r="AA81" s="2"/>
      <c r="AB81" s="12" t="str">
        <f>IF(ISNA(MATCH(CONCATENATE(G81,H81),RefToDict!Q:Q,0)),CHAR(251),CHAR(252))</f>
        <v>ü</v>
      </c>
    </row>
    <row r="82" spans="1:28" x14ac:dyDescent="0.25">
      <c r="A82" s="15"/>
      <c r="B82" s="15"/>
      <c r="C82" s="15"/>
      <c r="D82" s="15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3"/>
      <c r="Z82" s="3"/>
      <c r="AA82" s="2"/>
      <c r="AB82" s="12" t="str">
        <f>IF(ISNA(MATCH(CONCATENATE(G82,H82),RefToDict!Q:Q,0)),CHAR(251),CHAR(252))</f>
        <v>ü</v>
      </c>
    </row>
    <row r="83" spans="1:28" x14ac:dyDescent="0.25">
      <c r="A83" s="15"/>
      <c r="B83" s="15"/>
      <c r="C83" s="15"/>
      <c r="D83" s="15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4"/>
      <c r="X83" s="4"/>
      <c r="Y83" s="3"/>
      <c r="Z83" s="3"/>
      <c r="AA83" s="2"/>
      <c r="AB83" s="12" t="str">
        <f>IF(ISNA(MATCH(CONCATENATE(G83,H83),RefToDict!Q:Q,0)),CHAR(251),CHAR(252))</f>
        <v>ü</v>
      </c>
    </row>
    <row r="84" spans="1:28" x14ac:dyDescent="0.25">
      <c r="A84" s="15"/>
      <c r="B84" s="15"/>
      <c r="C84" s="15"/>
      <c r="D84" s="15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4"/>
      <c r="X84" s="4"/>
      <c r="Y84" s="3"/>
      <c r="Z84" s="3"/>
      <c r="AA84" s="2"/>
      <c r="AB84" s="12" t="str">
        <f>IF(ISNA(MATCH(CONCATENATE(G84,H84),RefToDict!Q:Q,0)),CHAR(251),CHAR(252))</f>
        <v>ü</v>
      </c>
    </row>
    <row r="85" spans="1:28" x14ac:dyDescent="0.25">
      <c r="A85" s="15"/>
      <c r="B85" s="15"/>
      <c r="C85" s="15"/>
      <c r="D85" s="15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3"/>
      <c r="Z85" s="3"/>
      <c r="AA85" s="2"/>
      <c r="AB85" s="12" t="str">
        <f>IF(ISNA(MATCH(CONCATENATE(G85,H85),RefToDict!Q:Q,0)),CHAR(251),CHAR(252))</f>
        <v>ü</v>
      </c>
    </row>
    <row r="86" spans="1:28" x14ac:dyDescent="0.25">
      <c r="A86" s="15"/>
      <c r="B86" s="15"/>
      <c r="C86" s="15"/>
      <c r="D86" s="15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4"/>
      <c r="X86" s="4"/>
      <c r="Y86" s="3"/>
      <c r="Z86" s="3"/>
      <c r="AA86" s="2"/>
      <c r="AB86" s="12" t="str">
        <f>IF(ISNA(MATCH(CONCATENATE(G86,H86),RefToDict!Q:Q,0)),CHAR(251),CHAR(252))</f>
        <v>ü</v>
      </c>
    </row>
    <row r="87" spans="1:28" x14ac:dyDescent="0.25">
      <c r="A87" s="15"/>
      <c r="B87" s="15"/>
      <c r="C87" s="15"/>
      <c r="D87" s="15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3"/>
      <c r="Z87" s="3"/>
      <c r="AA87" s="2"/>
      <c r="AB87" s="12" t="str">
        <f>IF(ISNA(MATCH(CONCATENATE(G87,H87),RefToDict!Q:Q,0)),CHAR(251),CHAR(252))</f>
        <v>ü</v>
      </c>
    </row>
    <row r="88" spans="1:28" x14ac:dyDescent="0.25">
      <c r="A88" s="15"/>
      <c r="B88" s="15"/>
      <c r="C88" s="15"/>
      <c r="D88" s="15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4"/>
      <c r="X88" s="4"/>
      <c r="Y88" s="3"/>
      <c r="Z88" s="3"/>
      <c r="AA88" s="2"/>
      <c r="AB88" s="12" t="str">
        <f>IF(ISNA(MATCH(CONCATENATE(G88,H88),RefToDict!Q:Q,0)),CHAR(251),CHAR(252))</f>
        <v>ü</v>
      </c>
    </row>
    <row r="89" spans="1:28" x14ac:dyDescent="0.25">
      <c r="A89" s="15"/>
      <c r="B89" s="15"/>
      <c r="C89" s="15"/>
      <c r="D89" s="15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4"/>
      <c r="X89" s="4"/>
      <c r="Y89" s="3"/>
      <c r="Z89" s="3"/>
      <c r="AA89" s="2"/>
      <c r="AB89" s="12" t="str">
        <f>IF(ISNA(MATCH(CONCATENATE(G89,H89),RefToDict!Q:Q,0)),CHAR(251),CHAR(252))</f>
        <v>ü</v>
      </c>
    </row>
    <row r="90" spans="1:28" x14ac:dyDescent="0.25">
      <c r="A90" s="15"/>
      <c r="B90" s="15"/>
      <c r="C90" s="15"/>
      <c r="D90" s="15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4"/>
      <c r="X90" s="4"/>
      <c r="Y90" s="3"/>
      <c r="Z90" s="3"/>
      <c r="AA90" s="2"/>
      <c r="AB90" s="12" t="str">
        <f>IF(ISNA(MATCH(CONCATENATE(G90,H90),RefToDict!Q:Q,0)),CHAR(251),CHAR(252))</f>
        <v>ü</v>
      </c>
    </row>
    <row r="91" spans="1:28" x14ac:dyDescent="0.25">
      <c r="A91" s="15"/>
      <c r="B91" s="15"/>
      <c r="C91" s="15"/>
      <c r="D91" s="15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4"/>
      <c r="X91" s="4"/>
      <c r="Y91" s="3"/>
      <c r="Z91" s="3"/>
      <c r="AA91" s="2"/>
      <c r="AB91" s="12" t="str">
        <f>IF(ISNA(MATCH(CONCATENATE(G91,H91),RefToDict!Q:Q,0)),CHAR(251),CHAR(252))</f>
        <v>ü</v>
      </c>
    </row>
    <row r="92" spans="1:28" x14ac:dyDescent="0.25">
      <c r="A92" s="15"/>
      <c r="B92" s="15"/>
      <c r="C92" s="15"/>
      <c r="D92" s="15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4"/>
      <c r="X92" s="4"/>
      <c r="Y92" s="3"/>
      <c r="Z92" s="3"/>
      <c r="AA92" s="2"/>
      <c r="AB92" s="12" t="str">
        <f>IF(ISNA(MATCH(CONCATENATE(G92,H92),RefToDict!Q:Q,0)),CHAR(251),CHAR(252))</f>
        <v>ü</v>
      </c>
    </row>
    <row r="93" spans="1:28" x14ac:dyDescent="0.25">
      <c r="A93" s="15"/>
      <c r="B93" s="15"/>
      <c r="C93" s="15"/>
      <c r="D93" s="15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3"/>
      <c r="Z93" s="3"/>
      <c r="AA93" s="2"/>
      <c r="AB93" s="12" t="str">
        <f>IF(ISNA(MATCH(CONCATENATE(G93,H93),RefToDict!Q:Q,0)),CHAR(251),CHAR(252))</f>
        <v>ü</v>
      </c>
    </row>
    <row r="94" spans="1:28" x14ac:dyDescent="0.25">
      <c r="A94" s="15"/>
      <c r="B94" s="15"/>
      <c r="C94" s="15"/>
      <c r="D94" s="15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4"/>
      <c r="X94" s="4"/>
      <c r="Y94" s="3"/>
      <c r="Z94" s="3"/>
      <c r="AA94" s="2"/>
      <c r="AB94" s="12" t="str">
        <f>IF(ISNA(MATCH(CONCATENATE(G94,H94),RefToDict!Q:Q,0)),CHAR(251),CHAR(252))</f>
        <v>ü</v>
      </c>
    </row>
    <row r="95" spans="1:28" x14ac:dyDescent="0.25">
      <c r="A95" s="15"/>
      <c r="B95" s="15"/>
      <c r="C95" s="15"/>
      <c r="D95" s="15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3"/>
      <c r="Z95" s="3"/>
      <c r="AA95" s="2"/>
      <c r="AB95" s="12" t="str">
        <f>IF(ISNA(MATCH(CONCATENATE(G95,H95),RefToDict!Q:Q,0)),CHAR(251),CHAR(252))</f>
        <v>ü</v>
      </c>
    </row>
    <row r="96" spans="1:28" x14ac:dyDescent="0.25">
      <c r="A96" s="15"/>
      <c r="B96" s="15"/>
      <c r="C96" s="15"/>
      <c r="D96" s="15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3"/>
      <c r="Z96" s="3"/>
      <c r="AA96" s="2"/>
      <c r="AB96" s="12" t="str">
        <f>IF(ISNA(MATCH(CONCATENATE(G96,H96),RefToDict!Q:Q,0)),CHAR(251),CHAR(252))</f>
        <v>ü</v>
      </c>
    </row>
    <row r="97" spans="1:28" x14ac:dyDescent="0.25">
      <c r="A97" s="15"/>
      <c r="B97" s="15"/>
      <c r="C97" s="15"/>
      <c r="D97" s="15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3"/>
      <c r="Z97" s="3"/>
      <c r="AA97" s="2"/>
      <c r="AB97" s="12" t="str">
        <f>IF(ISNA(MATCH(CONCATENATE(G97,H97),RefToDict!Q:Q,0)),CHAR(251),CHAR(252))</f>
        <v>ü</v>
      </c>
    </row>
    <row r="98" spans="1:28" x14ac:dyDescent="0.25">
      <c r="A98" s="15"/>
      <c r="B98" s="15"/>
      <c r="C98" s="15"/>
      <c r="D98" s="15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4"/>
      <c r="X98" s="4"/>
      <c r="Y98" s="3"/>
      <c r="Z98" s="3"/>
      <c r="AA98" s="2"/>
      <c r="AB98" s="12" t="str">
        <f>IF(ISNA(MATCH(CONCATENATE(G98,H98),RefToDict!Q:Q,0)),CHAR(251),CHAR(252))</f>
        <v>ü</v>
      </c>
    </row>
    <row r="99" spans="1:28" x14ac:dyDescent="0.25">
      <c r="A99" s="15"/>
      <c r="B99" s="15"/>
      <c r="C99" s="15"/>
      <c r="D99" s="15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3"/>
      <c r="Z99" s="3"/>
      <c r="AA99" s="2"/>
      <c r="AB99" s="12" t="str">
        <f>IF(ISNA(MATCH(CONCATENATE(G99,H99),RefToDict!Q:Q,0)),CHAR(251),CHAR(252))</f>
        <v>ü</v>
      </c>
    </row>
    <row r="100" spans="1:28" x14ac:dyDescent="0.25">
      <c r="A100" s="15"/>
      <c r="B100" s="15"/>
      <c r="C100" s="15"/>
      <c r="D100" s="15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4"/>
      <c r="X100" s="4"/>
      <c r="Y100" s="3"/>
      <c r="Z100" s="3"/>
      <c r="AA100" s="2"/>
      <c r="AB100" s="12" t="str">
        <f>IF(ISNA(MATCH(CONCATENATE(G100,H100),RefToDict!Q:Q,0)),CHAR(251),CHAR(252))</f>
        <v>ü</v>
      </c>
    </row>
    <row r="101" spans="1:28" x14ac:dyDescent="0.25">
      <c r="A101" s="15"/>
      <c r="B101" s="15"/>
      <c r="C101" s="15"/>
      <c r="D101" s="15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4"/>
      <c r="V101" s="4"/>
      <c r="W101" s="4"/>
      <c r="X101" s="4"/>
      <c r="Y101" s="3"/>
      <c r="Z101" s="3"/>
      <c r="AA101" s="2"/>
      <c r="AB101" s="12" t="str">
        <f>IF(ISNA(MATCH(CONCATENATE(G101,H101),RefToDict!Q:Q,0)),CHAR(251),CHAR(252))</f>
        <v>ü</v>
      </c>
    </row>
    <row r="102" spans="1:28" x14ac:dyDescent="0.25">
      <c r="A102" s="15"/>
      <c r="B102" s="15"/>
      <c r="C102" s="15"/>
      <c r="D102" s="15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4"/>
      <c r="V102" s="4"/>
      <c r="W102" s="4"/>
      <c r="X102" s="4"/>
      <c r="Y102" s="3"/>
      <c r="Z102" s="3"/>
      <c r="AA102" s="2"/>
      <c r="AB102" s="12" t="str">
        <f>IF(ISNA(MATCH(CONCATENATE(G102,H102),RefToDict!Q:Q,0)),CHAR(251),CHAR(252))</f>
        <v>ü</v>
      </c>
    </row>
    <row r="103" spans="1:28" x14ac:dyDescent="0.25">
      <c r="A103" s="15"/>
      <c r="B103" s="15"/>
      <c r="C103" s="15"/>
      <c r="D103" s="15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4"/>
      <c r="V103" s="4"/>
      <c r="W103" s="4"/>
      <c r="X103" s="4"/>
      <c r="Y103" s="3"/>
      <c r="Z103" s="3"/>
      <c r="AA103" s="2"/>
      <c r="AB103" s="12" t="str">
        <f>IF(ISNA(MATCH(CONCATENATE(G103,H103),RefToDict!Q:Q,0)),CHAR(251),CHAR(252))</f>
        <v>ü</v>
      </c>
    </row>
    <row r="104" spans="1:28" x14ac:dyDescent="0.25">
      <c r="A104" s="15"/>
      <c r="B104" s="15"/>
      <c r="C104" s="15"/>
      <c r="D104" s="15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4"/>
      <c r="V104" s="4"/>
      <c r="W104" s="4"/>
      <c r="X104" s="4"/>
      <c r="Y104" s="3"/>
      <c r="Z104" s="3"/>
      <c r="AA104" s="2"/>
      <c r="AB104" s="12" t="str">
        <f>IF(ISNA(MATCH(CONCATENATE(G104,H104),RefToDict!Q:Q,0)),CHAR(251),CHAR(252))</f>
        <v>ü</v>
      </c>
    </row>
    <row r="105" spans="1:28" x14ac:dyDescent="0.25">
      <c r="A105" s="15"/>
      <c r="B105" s="15"/>
      <c r="C105" s="15"/>
      <c r="D105" s="15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4"/>
      <c r="V105" s="4"/>
      <c r="W105" s="4"/>
      <c r="X105" s="4"/>
      <c r="Y105" s="3"/>
      <c r="Z105" s="3"/>
      <c r="AA105" s="2"/>
      <c r="AB105" s="12" t="str">
        <f>IF(ISNA(MATCH(CONCATENATE(G105,H105),RefToDict!Q:Q,0)),CHAR(251),CHAR(252))</f>
        <v>ü</v>
      </c>
    </row>
    <row r="106" spans="1:28" x14ac:dyDescent="0.25">
      <c r="A106" s="15"/>
      <c r="B106" s="15"/>
      <c r="C106" s="15"/>
      <c r="D106" s="15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4"/>
      <c r="V106" s="4"/>
      <c r="W106" s="4"/>
      <c r="X106" s="4"/>
      <c r="Y106" s="3"/>
      <c r="Z106" s="3"/>
      <c r="AA106" s="2"/>
      <c r="AB106" s="12" t="str">
        <f>IF(ISNA(MATCH(CONCATENATE(G106,H106),RefToDict!Q:Q,0)),CHAR(251),CHAR(252))</f>
        <v>ü</v>
      </c>
    </row>
    <row r="107" spans="1:28" x14ac:dyDescent="0.25">
      <c r="A107" s="15"/>
      <c r="B107" s="15"/>
      <c r="C107" s="15"/>
      <c r="D107" s="15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4"/>
      <c r="V107" s="4"/>
      <c r="W107" s="4"/>
      <c r="X107" s="4"/>
      <c r="Y107" s="3"/>
      <c r="Z107" s="3"/>
      <c r="AA107" s="2"/>
      <c r="AB107" s="12" t="str">
        <f>IF(ISNA(MATCH(CONCATENATE(G107,H107),RefToDict!Q:Q,0)),CHAR(251),CHAR(252))</f>
        <v>ü</v>
      </c>
    </row>
    <row r="108" spans="1:28" x14ac:dyDescent="0.25">
      <c r="A108" s="15"/>
      <c r="B108" s="15"/>
      <c r="C108" s="15"/>
      <c r="D108" s="15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4"/>
      <c r="V108" s="4"/>
      <c r="W108" s="4"/>
      <c r="X108" s="4"/>
      <c r="Y108" s="3"/>
      <c r="Z108" s="3"/>
      <c r="AA108" s="2"/>
      <c r="AB108" s="12" t="str">
        <f>IF(ISNA(MATCH(CONCATENATE(G108,H108),RefToDict!Q:Q,0)),CHAR(251),CHAR(252))</f>
        <v>ü</v>
      </c>
    </row>
    <row r="109" spans="1:28" x14ac:dyDescent="0.25">
      <c r="A109" s="15"/>
      <c r="B109" s="15"/>
      <c r="C109" s="15"/>
      <c r="D109" s="15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4"/>
      <c r="V109" s="4"/>
      <c r="W109" s="4"/>
      <c r="X109" s="4"/>
      <c r="Y109" s="3"/>
      <c r="Z109" s="3"/>
      <c r="AA109" s="2"/>
      <c r="AB109" s="12" t="str">
        <f>IF(ISNA(MATCH(CONCATENATE(G109,H109),RefToDict!Q:Q,0)),CHAR(251),CHAR(252))</f>
        <v>ü</v>
      </c>
    </row>
    <row r="110" spans="1:28" x14ac:dyDescent="0.25">
      <c r="A110" s="15"/>
      <c r="B110" s="15"/>
      <c r="C110" s="15"/>
      <c r="D110" s="15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4"/>
      <c r="V110" s="4"/>
      <c r="W110" s="4"/>
      <c r="X110" s="4"/>
      <c r="Y110" s="3"/>
      <c r="Z110" s="3"/>
      <c r="AA110" s="2"/>
      <c r="AB110" s="12" t="str">
        <f>IF(ISNA(MATCH(CONCATENATE(G110,H110),RefToDict!Q:Q,0)),CHAR(251),CHAR(252))</f>
        <v>ü</v>
      </c>
    </row>
    <row r="111" spans="1:28" x14ac:dyDescent="0.25">
      <c r="A111" s="15"/>
      <c r="B111" s="15"/>
      <c r="C111" s="15"/>
      <c r="D111" s="15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4"/>
      <c r="V111" s="4"/>
      <c r="W111" s="4"/>
      <c r="X111" s="4"/>
      <c r="Y111" s="3"/>
      <c r="Z111" s="3"/>
      <c r="AA111" s="2"/>
      <c r="AB111" s="12" t="str">
        <f>IF(ISNA(MATCH(CONCATENATE(G111,H111),RefToDict!Q:Q,0)),CHAR(251),CHAR(252))</f>
        <v>ü</v>
      </c>
    </row>
    <row r="112" spans="1:28" x14ac:dyDescent="0.25">
      <c r="A112" s="15"/>
      <c r="B112" s="15"/>
      <c r="C112" s="15"/>
      <c r="D112" s="15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4"/>
      <c r="V112" s="4"/>
      <c r="W112" s="4"/>
      <c r="X112" s="4"/>
      <c r="Y112" s="3"/>
      <c r="Z112" s="3"/>
      <c r="AA112" s="2"/>
      <c r="AB112" s="12" t="str">
        <f>IF(ISNA(MATCH(CONCATENATE(G112,H112),RefToDict!Q:Q,0)),CHAR(251),CHAR(252))</f>
        <v>ü</v>
      </c>
    </row>
    <row r="113" spans="1:28" x14ac:dyDescent="0.25">
      <c r="A113" s="15"/>
      <c r="B113" s="15"/>
      <c r="C113" s="15"/>
      <c r="D113" s="15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4"/>
      <c r="V113" s="4"/>
      <c r="W113" s="4"/>
      <c r="X113" s="4"/>
      <c r="Y113" s="3"/>
      <c r="Z113" s="3"/>
      <c r="AA113" s="2"/>
      <c r="AB113" s="12" t="str">
        <f>IF(ISNA(MATCH(CONCATENATE(G113,H113),RefToDict!Q:Q,0)),CHAR(251),CHAR(252))</f>
        <v>ü</v>
      </c>
    </row>
    <row r="114" spans="1:28" x14ac:dyDescent="0.25">
      <c r="A114" s="15"/>
      <c r="B114" s="15"/>
      <c r="C114" s="15"/>
      <c r="D114" s="15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4"/>
      <c r="V114" s="4"/>
      <c r="W114" s="4"/>
      <c r="X114" s="4"/>
      <c r="Y114" s="3"/>
      <c r="Z114" s="3"/>
      <c r="AA114" s="2"/>
      <c r="AB114" s="12" t="str">
        <f>IF(ISNA(MATCH(CONCATENATE(G114,H114),RefToDict!Q:Q,0)),CHAR(251),CHAR(252))</f>
        <v>ü</v>
      </c>
    </row>
    <row r="115" spans="1:28" x14ac:dyDescent="0.25">
      <c r="A115" s="15"/>
      <c r="B115" s="15"/>
      <c r="C115" s="15"/>
      <c r="D115" s="15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4"/>
      <c r="V115" s="4"/>
      <c r="W115" s="4"/>
      <c r="X115" s="4"/>
      <c r="Y115" s="3"/>
      <c r="Z115" s="3"/>
      <c r="AA115" s="2"/>
      <c r="AB115" s="12" t="str">
        <f>IF(ISNA(MATCH(CONCATENATE(G115,H115),RefToDict!Q:Q,0)),CHAR(251),CHAR(252))</f>
        <v>ü</v>
      </c>
    </row>
    <row r="116" spans="1:28" x14ac:dyDescent="0.25">
      <c r="A116" s="15"/>
      <c r="B116" s="15"/>
      <c r="C116" s="15"/>
      <c r="D116" s="15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4"/>
      <c r="V116" s="4"/>
      <c r="W116" s="4"/>
      <c r="X116" s="4"/>
      <c r="Y116" s="3"/>
      <c r="Z116" s="3"/>
      <c r="AA116" s="2"/>
      <c r="AB116" s="12" t="str">
        <f>IF(ISNA(MATCH(CONCATENATE(G116,H116),RefToDict!Q:Q,0)),CHAR(251),CHAR(252))</f>
        <v>ü</v>
      </c>
    </row>
    <row r="117" spans="1:28" x14ac:dyDescent="0.25">
      <c r="A117" s="15"/>
      <c r="B117" s="15"/>
      <c r="C117" s="15"/>
      <c r="D117" s="15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4"/>
      <c r="V117" s="4"/>
      <c r="W117" s="4"/>
      <c r="X117" s="4"/>
      <c r="Y117" s="3"/>
      <c r="Z117" s="3"/>
      <c r="AA117" s="2"/>
      <c r="AB117" s="12" t="str">
        <f>IF(ISNA(MATCH(CONCATENATE(G117,H117),RefToDict!Q:Q,0)),CHAR(251),CHAR(252))</f>
        <v>ü</v>
      </c>
    </row>
    <row r="118" spans="1:28" x14ac:dyDescent="0.25">
      <c r="A118" s="15"/>
      <c r="B118" s="15"/>
      <c r="C118" s="15"/>
      <c r="D118" s="15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4"/>
      <c r="V118" s="4"/>
      <c r="W118" s="4"/>
      <c r="X118" s="4"/>
      <c r="Y118" s="3"/>
      <c r="Z118" s="3"/>
      <c r="AA118" s="2"/>
      <c r="AB118" s="12" t="str">
        <f>IF(ISNA(MATCH(CONCATENATE(G118,H118),RefToDict!Q:Q,0)),CHAR(251),CHAR(252))</f>
        <v>ü</v>
      </c>
    </row>
    <row r="119" spans="1:28" x14ac:dyDescent="0.25">
      <c r="A119" s="15"/>
      <c r="B119" s="15"/>
      <c r="C119" s="15"/>
      <c r="D119" s="15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4"/>
      <c r="V119" s="4"/>
      <c r="W119" s="4"/>
      <c r="X119" s="4"/>
      <c r="Y119" s="3"/>
      <c r="Z119" s="3"/>
      <c r="AA119" s="2"/>
      <c r="AB119" s="12" t="str">
        <f>IF(ISNA(MATCH(CONCATENATE(G119,H119),RefToDict!Q:Q,0)),CHAR(251),CHAR(252))</f>
        <v>ü</v>
      </c>
    </row>
    <row r="120" spans="1:28" x14ac:dyDescent="0.25">
      <c r="A120" s="15"/>
      <c r="B120" s="15"/>
      <c r="C120" s="15"/>
      <c r="D120" s="15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4"/>
      <c r="V120" s="4"/>
      <c r="W120" s="4"/>
      <c r="X120" s="4"/>
      <c r="Y120" s="3"/>
      <c r="Z120" s="3"/>
      <c r="AA120" s="2"/>
      <c r="AB120" s="12" t="str">
        <f>IF(ISNA(MATCH(CONCATENATE(G120,H120),RefToDict!Q:Q,0)),CHAR(251),CHAR(252))</f>
        <v>ü</v>
      </c>
    </row>
    <row r="121" spans="1:28" x14ac:dyDescent="0.25">
      <c r="A121" s="15"/>
      <c r="B121" s="15"/>
      <c r="C121" s="15"/>
      <c r="D121" s="15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4"/>
      <c r="V121" s="4"/>
      <c r="W121" s="4"/>
      <c r="X121" s="4"/>
      <c r="Y121" s="3"/>
      <c r="Z121" s="3"/>
      <c r="AA121" s="2"/>
      <c r="AB121" s="12" t="str">
        <f>IF(ISNA(MATCH(CONCATENATE(G121,H121),RefToDict!Q:Q,0)),CHAR(251),CHAR(252))</f>
        <v>ü</v>
      </c>
    </row>
    <row r="122" spans="1:28" x14ac:dyDescent="0.25">
      <c r="A122" s="15"/>
      <c r="B122" s="15"/>
      <c r="C122" s="15"/>
      <c r="D122" s="15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4"/>
      <c r="V122" s="4"/>
      <c r="W122" s="4"/>
      <c r="X122" s="4"/>
      <c r="Y122" s="3"/>
      <c r="Z122" s="3"/>
      <c r="AA122" s="2"/>
      <c r="AB122" s="12" t="str">
        <f>IF(ISNA(MATCH(CONCATENATE(G122,H122),RefToDict!Q:Q,0)),CHAR(251),CHAR(252))</f>
        <v>ü</v>
      </c>
    </row>
    <row r="123" spans="1:28" x14ac:dyDescent="0.25">
      <c r="A123" s="15"/>
      <c r="B123" s="15"/>
      <c r="C123" s="15"/>
      <c r="D123" s="15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4"/>
      <c r="V123" s="4"/>
      <c r="W123" s="4"/>
      <c r="X123" s="4"/>
      <c r="Y123" s="3"/>
      <c r="Z123" s="3"/>
      <c r="AA123" s="2"/>
      <c r="AB123" s="12" t="str">
        <f>IF(ISNA(MATCH(CONCATENATE(G123,H123),RefToDict!Q:Q,0)),CHAR(251),CHAR(252))</f>
        <v>ü</v>
      </c>
    </row>
    <row r="124" spans="1:28" x14ac:dyDescent="0.25">
      <c r="A124" s="15"/>
      <c r="B124" s="15"/>
      <c r="C124" s="15"/>
      <c r="D124" s="15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4"/>
      <c r="V124" s="4"/>
      <c r="W124" s="4"/>
      <c r="X124" s="4"/>
      <c r="Y124" s="3"/>
      <c r="Z124" s="3"/>
      <c r="AA124" s="2"/>
      <c r="AB124" s="12" t="str">
        <f>IF(ISNA(MATCH(CONCATENATE(G124,H124),RefToDict!Q:Q,0)),CHAR(251),CHAR(252))</f>
        <v>ü</v>
      </c>
    </row>
    <row r="125" spans="1:28" x14ac:dyDescent="0.25">
      <c r="A125" s="15"/>
      <c r="B125" s="15"/>
      <c r="C125" s="15"/>
      <c r="D125" s="15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4"/>
      <c r="V125" s="4"/>
      <c r="W125" s="4"/>
      <c r="X125" s="4"/>
      <c r="Y125" s="3"/>
      <c r="Z125" s="3"/>
      <c r="AA125" s="2"/>
      <c r="AB125" s="12" t="str">
        <f>IF(ISNA(MATCH(CONCATENATE(G125,H125),RefToDict!Q:Q,0)),CHAR(251),CHAR(252))</f>
        <v>ü</v>
      </c>
    </row>
    <row r="126" spans="1:28" x14ac:dyDescent="0.25">
      <c r="A126" s="15"/>
      <c r="B126" s="15"/>
      <c r="C126" s="15"/>
      <c r="D126" s="15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4"/>
      <c r="V126" s="4"/>
      <c r="W126" s="4"/>
      <c r="X126" s="4"/>
      <c r="Y126" s="3"/>
      <c r="Z126" s="3"/>
      <c r="AA126" s="2"/>
      <c r="AB126" s="12" t="str">
        <f>IF(ISNA(MATCH(CONCATENATE(G126,H126),RefToDict!Q:Q,0)),CHAR(251),CHAR(252))</f>
        <v>ü</v>
      </c>
    </row>
    <row r="127" spans="1:28" x14ac:dyDescent="0.25">
      <c r="A127" s="15"/>
      <c r="B127" s="15"/>
      <c r="C127" s="15"/>
      <c r="D127" s="15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4"/>
      <c r="V127" s="4"/>
      <c r="W127" s="4"/>
      <c r="X127" s="4"/>
      <c r="Y127" s="3"/>
      <c r="Z127" s="3"/>
      <c r="AA127" s="2"/>
      <c r="AB127" s="12" t="str">
        <f>IF(ISNA(MATCH(CONCATENATE(G127,H127),RefToDict!Q:Q,0)),CHAR(251),CHAR(252))</f>
        <v>ü</v>
      </c>
    </row>
    <row r="128" spans="1:28" x14ac:dyDescent="0.25">
      <c r="A128" s="15"/>
      <c r="B128" s="15"/>
      <c r="C128" s="15"/>
      <c r="D128" s="15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4"/>
      <c r="V128" s="4"/>
      <c r="W128" s="4"/>
      <c r="X128" s="4"/>
      <c r="Y128" s="3"/>
      <c r="Z128" s="3"/>
      <c r="AA128" s="2"/>
      <c r="AB128" s="12" t="str">
        <f>IF(ISNA(MATCH(CONCATENATE(G128,H128),RefToDict!Q:Q,0)),CHAR(251),CHAR(252))</f>
        <v>ü</v>
      </c>
    </row>
    <row r="129" spans="1:28" x14ac:dyDescent="0.25">
      <c r="A129" s="15"/>
      <c r="B129" s="15"/>
      <c r="C129" s="15"/>
      <c r="D129" s="15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4"/>
      <c r="V129" s="4"/>
      <c r="W129" s="4"/>
      <c r="X129" s="4"/>
      <c r="Y129" s="3"/>
      <c r="Z129" s="3"/>
      <c r="AA129" s="2"/>
      <c r="AB129" s="12" t="str">
        <f>IF(ISNA(MATCH(CONCATENATE(G129,H129),RefToDict!Q:Q,0)),CHAR(251),CHAR(252))</f>
        <v>ü</v>
      </c>
    </row>
    <row r="130" spans="1:28" x14ac:dyDescent="0.25">
      <c r="A130" s="15"/>
      <c r="B130" s="15"/>
      <c r="C130" s="15"/>
      <c r="D130" s="15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4"/>
      <c r="V130" s="4"/>
      <c r="W130" s="4"/>
      <c r="X130" s="4"/>
      <c r="Y130" s="3"/>
      <c r="Z130" s="3"/>
      <c r="AA130" s="2"/>
      <c r="AB130" s="12" t="str">
        <f>IF(ISNA(MATCH(CONCATENATE(G130,H130),RefToDict!Q:Q,0)),CHAR(251),CHAR(252))</f>
        <v>ü</v>
      </c>
    </row>
    <row r="131" spans="1:28" x14ac:dyDescent="0.25">
      <c r="A131" s="15"/>
      <c r="B131" s="15"/>
      <c r="C131" s="15"/>
      <c r="D131" s="15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4"/>
      <c r="V131" s="4"/>
      <c r="W131" s="4"/>
      <c r="X131" s="4"/>
      <c r="Y131" s="3"/>
      <c r="Z131" s="3"/>
      <c r="AA131" s="2"/>
      <c r="AB131" s="12" t="str">
        <f>IF(ISNA(MATCH(CONCATENATE(G131,H131),RefToDict!Q:Q,0)),CHAR(251),CHAR(252))</f>
        <v>ü</v>
      </c>
    </row>
    <row r="132" spans="1:28" x14ac:dyDescent="0.25">
      <c r="A132" s="15"/>
      <c r="B132" s="15"/>
      <c r="C132" s="15"/>
      <c r="D132" s="15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4"/>
      <c r="V132" s="4"/>
      <c r="W132" s="4"/>
      <c r="X132" s="4"/>
      <c r="Y132" s="3"/>
      <c r="Z132" s="3"/>
      <c r="AA132" s="2"/>
      <c r="AB132" s="12" t="str">
        <f>IF(ISNA(MATCH(CONCATENATE(G132,H132),RefToDict!Q:Q,0)),CHAR(251),CHAR(252))</f>
        <v>ü</v>
      </c>
    </row>
  </sheetData>
  <autoFilter ref="A6:AB6" xr:uid="{00000000-0009-0000-0000-000006000000}">
    <sortState xmlns:xlrd2="http://schemas.microsoft.com/office/spreadsheetml/2017/richdata2" ref="A7:AD134">
      <sortCondition ref="L6"/>
    </sortState>
  </autoFilter>
  <mergeCells count="2">
    <mergeCell ref="A1:L1"/>
    <mergeCell ref="M1:AA1"/>
  </mergeCells>
  <conditionalFormatting sqref="AC7:AF132 R7:AA132 A7:L132">
    <cfRule type="containsText" dxfId="4" priority="5" operator="containsText" text="NOT IN LIST (SEE COMMENT)">
      <formula>NOT(ISERROR(SEARCH("NOT IN LIST (SEE COMMENT)",A7)))</formula>
    </cfRule>
  </conditionalFormatting>
  <conditionalFormatting sqref="AB7:AB132">
    <cfRule type="containsText" dxfId="3" priority="3" operator="containsText" text="ü">
      <formula>NOT(ISERROR(SEARCH("ü",AB7)))</formula>
    </cfRule>
    <cfRule type="containsText" dxfId="2" priority="4" operator="containsText" text="û">
      <formula>NOT(ISERROR(SEARCH("û",AB7)))</formula>
    </cfRule>
  </conditionalFormatting>
  <conditionalFormatting sqref="M56:Q132 M7:O55">
    <cfRule type="containsText" dxfId="1" priority="2" operator="containsText" text="NOT IN LIST (SEE COMMENT)">
      <formula>NOT(ISERROR(SEARCH("NOT IN LIST (SEE COMMENT)",M7)))</formula>
    </cfRule>
  </conditionalFormatting>
  <conditionalFormatting sqref="P7:Q55">
    <cfRule type="containsText" dxfId="0" priority="1" operator="containsText" text="NOT IN LIST (SEE COMMENT)">
      <formula>NOT(ISERROR(SEARCH("NOT IN LIST (SEE COMMENT)",P7)))</formula>
    </cfRule>
  </conditionalFormatting>
  <dataValidations count="11">
    <dataValidation type="list" allowBlank="1" showInputMessage="1" showErrorMessage="1" sqref="X6" xr:uid="{00000000-0002-0000-0600-000000000000}">
      <formula1>VARIATIONS</formula1>
    </dataValidation>
    <dataValidation type="list" allowBlank="1" showInputMessage="1" showErrorMessage="1" sqref="W7:W55 W61:W132" xr:uid="{00000000-0002-0000-0600-000001000000}">
      <formula1>ResultUnit</formula1>
    </dataValidation>
    <dataValidation type="list" allowBlank="1" showInputMessage="1" showErrorMessage="1" sqref="S61:S132 S7:S55" xr:uid="{00000000-0002-0000-0600-000002000000}">
      <formula1>ResultType</formula1>
    </dataValidation>
    <dataValidation type="list" allowBlank="1" showInputMessage="1" showErrorMessage="1" sqref="T7:T132" xr:uid="{00000000-0002-0000-0600-000003000000}">
      <formula1>StatisticalMethod</formula1>
    </dataValidation>
    <dataValidation type="list" allowBlank="1" showInputMessage="1" showErrorMessage="1" sqref="M61:Q132 Z7:Z132" xr:uid="{00000000-0002-0000-0600-000004000000}">
      <formula1>ResultStatus</formula1>
    </dataValidation>
    <dataValidation type="list" allowBlank="1" showInputMessage="1" showErrorMessage="1" sqref="Y7:Y132" xr:uid="{00000000-0002-0000-0600-000005000000}">
      <formula1>ControlGroup</formula1>
    </dataValidation>
    <dataValidation type="list" allowBlank="1" showInputMessage="1" showErrorMessage="1" sqref="U7:U132" xr:uid="{00000000-0002-0000-0600-000006000000}">
      <formula1>ResultOperator</formula1>
    </dataValidation>
    <dataValidation type="list" allowBlank="1" showInputMessage="1" showErrorMessage="1" sqref="H62:I132 H51:I56" xr:uid="{00000000-0002-0000-0600-000007000000}">
      <formula1>BatchId</formula1>
    </dataValidation>
    <dataValidation type="list" allowBlank="1" showInputMessage="1" showErrorMessage="1" sqref="H57:I58 G51:G58 G62:G132" xr:uid="{00000000-0002-0000-0600-000008000000}">
      <formula1>Cpdid</formula1>
    </dataValidation>
    <dataValidation type="list" allowBlank="1" showInputMessage="1" showErrorMessage="1" sqref="M7:M55" xr:uid="{00000000-0002-0000-0600-000009000000}">
      <formula1>ExperimentType</formula1>
    </dataValidation>
    <dataValidation type="list" allowBlank="1" showInputMessage="1" showErrorMessage="1" sqref="N7:N55" xr:uid="{00000000-0002-0000-0600-00000A000000}">
      <formula1>Biomaterial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67-A33A-47E9-B14A-E5BD56C698D2}">
  <sheetPr>
    <tabColor rgb="FF00FF00"/>
  </sheetPr>
  <dimension ref="A1:AW600"/>
  <sheetViews>
    <sheetView zoomScale="85" zoomScaleNormal="85" workbookViewId="0">
      <selection activeCell="B590" sqref="B590"/>
    </sheetView>
  </sheetViews>
  <sheetFormatPr baseColWidth="10" defaultColWidth="9.140625" defaultRowHeight="15" x14ac:dyDescent="0.25"/>
  <cols>
    <col min="1" max="1" width="32.28515625" bestFit="1" customWidth="1"/>
    <col min="2" max="2" width="76" bestFit="1" customWidth="1"/>
    <col min="3" max="3" width="17.28515625" bestFit="1" customWidth="1"/>
    <col min="4" max="4" width="25.28515625" bestFit="1" customWidth="1"/>
    <col min="5" max="5" width="24.140625" bestFit="1" customWidth="1"/>
    <col min="6" max="7" width="17.5703125" bestFit="1" customWidth="1"/>
    <col min="8" max="8" width="23.28515625" bestFit="1" customWidth="1"/>
    <col min="9" max="9" width="11.5703125" bestFit="1" customWidth="1"/>
    <col min="10" max="10" width="46.7109375" customWidth="1"/>
    <col min="11" max="12" width="25" bestFit="1" customWidth="1"/>
    <col min="13" max="13" width="26.7109375" bestFit="1" customWidth="1"/>
    <col min="14" max="14" width="25" bestFit="1" customWidth="1"/>
    <col min="15" max="16" width="18.28515625" bestFit="1" customWidth="1"/>
    <col min="17" max="17" width="35.85546875" bestFit="1" customWidth="1"/>
    <col min="18" max="18" width="49.28515625" bestFit="1" customWidth="1"/>
    <col min="19" max="19" width="25.7109375" bestFit="1" customWidth="1"/>
    <col min="20" max="21" width="25" bestFit="1" customWidth="1"/>
    <col min="22" max="22" width="28.7109375" bestFit="1" customWidth="1"/>
    <col min="23" max="24" width="25" bestFit="1" customWidth="1"/>
    <col min="25" max="48" width="7.140625" customWidth="1"/>
  </cols>
  <sheetData>
    <row r="1" spans="1:49" s="79" customFormat="1" x14ac:dyDescent="0.25">
      <c r="A1" s="125" t="s">
        <v>73</v>
      </c>
      <c r="B1" s="125" t="s">
        <v>8</v>
      </c>
      <c r="C1" s="125" t="s">
        <v>6</v>
      </c>
      <c r="D1" s="125" t="s">
        <v>4</v>
      </c>
      <c r="E1" s="125" t="s">
        <v>74</v>
      </c>
      <c r="F1" s="125" t="s">
        <v>11</v>
      </c>
      <c r="G1" s="125" t="s">
        <v>10</v>
      </c>
      <c r="H1" s="126" t="s">
        <v>82</v>
      </c>
      <c r="I1" s="125" t="s">
        <v>97</v>
      </c>
      <c r="J1" s="125" t="s">
        <v>210</v>
      </c>
      <c r="K1" s="125" t="s">
        <v>3</v>
      </c>
      <c r="L1" s="125" t="s">
        <v>211</v>
      </c>
      <c r="M1" s="125" t="s">
        <v>212</v>
      </c>
      <c r="N1" s="125" t="s">
        <v>213</v>
      </c>
      <c r="O1" s="127" t="s">
        <v>18</v>
      </c>
      <c r="P1" s="127" t="s">
        <v>17</v>
      </c>
      <c r="Q1" s="128" t="s">
        <v>198</v>
      </c>
      <c r="R1" s="128" t="s">
        <v>199</v>
      </c>
      <c r="S1" s="126" t="s">
        <v>214</v>
      </c>
      <c r="T1" s="125" t="s">
        <v>87</v>
      </c>
      <c r="U1" s="125" t="s">
        <v>215</v>
      </c>
      <c r="V1" s="125" t="s">
        <v>119</v>
      </c>
      <c r="W1" s="125" t="s">
        <v>155</v>
      </c>
      <c r="X1" s="125" t="s">
        <v>216</v>
      </c>
      <c r="Y1"/>
    </row>
    <row r="2" spans="1:49" x14ac:dyDescent="0.25">
      <c r="A2" t="s">
        <v>217</v>
      </c>
      <c r="B2" t="s">
        <v>218</v>
      </c>
      <c r="C2" t="s">
        <v>219</v>
      </c>
      <c r="D2" t="s">
        <v>220</v>
      </c>
      <c r="E2" t="s">
        <v>221</v>
      </c>
      <c r="F2" t="s">
        <v>1</v>
      </c>
      <c r="G2" t="s">
        <v>222</v>
      </c>
      <c r="H2" t="s">
        <v>223</v>
      </c>
      <c r="I2" t="s">
        <v>224</v>
      </c>
      <c r="J2" t="s">
        <v>225</v>
      </c>
      <c r="K2" t="s">
        <v>226</v>
      </c>
      <c r="L2" t="s">
        <v>227</v>
      </c>
      <c r="M2" t="s">
        <v>228</v>
      </c>
      <c r="N2" t="s">
        <v>229</v>
      </c>
      <c r="O2" t="s">
        <v>230</v>
      </c>
      <c r="P2" t="s">
        <v>230</v>
      </c>
      <c r="Q2" t="s">
        <v>231</v>
      </c>
      <c r="R2" t="s">
        <v>232</v>
      </c>
      <c r="S2" t="s">
        <v>223</v>
      </c>
      <c r="T2" t="s">
        <v>233</v>
      </c>
      <c r="U2" t="s">
        <v>234</v>
      </c>
      <c r="V2" t="s">
        <v>235</v>
      </c>
      <c r="W2" t="s">
        <v>236</v>
      </c>
      <c r="X2" t="s">
        <v>237</v>
      </c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R2" s="79"/>
      <c r="AS2" s="79"/>
      <c r="AT2" s="79"/>
      <c r="AU2" s="79"/>
      <c r="AV2" s="79"/>
      <c r="AW2" s="79"/>
    </row>
    <row r="3" spans="1:49" x14ac:dyDescent="0.25">
      <c r="A3" t="s">
        <v>356</v>
      </c>
      <c r="B3" t="s">
        <v>239</v>
      </c>
      <c r="C3" t="s">
        <v>240</v>
      </c>
      <c r="D3" t="s">
        <v>241</v>
      </c>
      <c r="E3" t="s">
        <v>242</v>
      </c>
      <c r="F3" t="s">
        <v>243</v>
      </c>
      <c r="G3" t="s">
        <v>244</v>
      </c>
      <c r="H3">
        <v>0</v>
      </c>
      <c r="I3" t="s">
        <v>245</v>
      </c>
      <c r="J3" t="s">
        <v>246</v>
      </c>
      <c r="K3" t="s">
        <v>247</v>
      </c>
      <c r="L3" t="s">
        <v>248</v>
      </c>
      <c r="M3" t="s">
        <v>249</v>
      </c>
      <c r="N3" t="s">
        <v>250</v>
      </c>
      <c r="O3">
        <v>0</v>
      </c>
      <c r="P3">
        <v>0</v>
      </c>
      <c r="Q3" t="s">
        <v>251</v>
      </c>
      <c r="R3" t="s">
        <v>251</v>
      </c>
      <c r="S3">
        <v>0</v>
      </c>
      <c r="T3" t="s">
        <v>252</v>
      </c>
      <c r="U3" t="s">
        <v>253</v>
      </c>
      <c r="V3" t="s">
        <v>254</v>
      </c>
      <c r="W3" t="s">
        <v>255</v>
      </c>
      <c r="X3" t="s">
        <v>256</v>
      </c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R3" s="79"/>
      <c r="AS3" s="79"/>
      <c r="AT3" s="79"/>
      <c r="AU3" s="79"/>
      <c r="AV3" s="79"/>
      <c r="AW3" s="79"/>
    </row>
    <row r="4" spans="1:49" x14ac:dyDescent="0.25">
      <c r="A4" t="s">
        <v>361</v>
      </c>
      <c r="B4" t="s">
        <v>258</v>
      </c>
      <c r="C4" t="s">
        <v>259</v>
      </c>
      <c r="D4" t="s">
        <v>260</v>
      </c>
      <c r="E4" t="s">
        <v>261</v>
      </c>
      <c r="F4" t="s">
        <v>262</v>
      </c>
      <c r="G4" t="s">
        <v>263</v>
      </c>
      <c r="H4">
        <v>0</v>
      </c>
      <c r="I4" t="s">
        <v>264</v>
      </c>
      <c r="J4" t="s">
        <v>265</v>
      </c>
      <c r="K4" t="s">
        <v>266</v>
      </c>
      <c r="L4" t="s">
        <v>267</v>
      </c>
      <c r="M4" t="s">
        <v>268</v>
      </c>
      <c r="N4" t="s">
        <v>269</v>
      </c>
      <c r="O4">
        <v>0</v>
      </c>
      <c r="P4">
        <v>0</v>
      </c>
      <c r="Q4" t="s">
        <v>251</v>
      </c>
      <c r="R4" t="s">
        <v>251</v>
      </c>
      <c r="S4">
        <v>0</v>
      </c>
      <c r="T4" t="s">
        <v>270</v>
      </c>
      <c r="U4" t="s">
        <v>0</v>
      </c>
      <c r="V4" t="s">
        <v>271</v>
      </c>
      <c r="W4" t="s">
        <v>272</v>
      </c>
      <c r="X4" t="s">
        <v>273</v>
      </c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R4" s="79"/>
      <c r="AS4" s="79"/>
      <c r="AT4" s="79"/>
      <c r="AU4" s="79"/>
      <c r="AV4" s="79"/>
      <c r="AW4" s="79"/>
    </row>
    <row r="5" spans="1:49" x14ac:dyDescent="0.25">
      <c r="A5" t="s">
        <v>366</v>
      </c>
      <c r="B5" t="s">
        <v>275</v>
      </c>
      <c r="C5" t="s">
        <v>276</v>
      </c>
      <c r="D5" t="s">
        <v>277</v>
      </c>
      <c r="E5" t="s">
        <v>278</v>
      </c>
      <c r="F5" t="s">
        <v>279</v>
      </c>
      <c r="G5" t="s">
        <v>0</v>
      </c>
      <c r="H5">
        <v>0</v>
      </c>
      <c r="I5">
        <v>0</v>
      </c>
      <c r="J5" t="s">
        <v>280</v>
      </c>
      <c r="K5" t="s">
        <v>281</v>
      </c>
      <c r="L5" t="s">
        <v>282</v>
      </c>
      <c r="M5" t="s">
        <v>283</v>
      </c>
      <c r="N5" t="s">
        <v>284</v>
      </c>
      <c r="O5">
        <v>0</v>
      </c>
      <c r="P5">
        <v>0</v>
      </c>
      <c r="Q5" t="s">
        <v>251</v>
      </c>
      <c r="R5" t="s">
        <v>251</v>
      </c>
      <c r="S5">
        <v>0</v>
      </c>
      <c r="T5" t="s">
        <v>285</v>
      </c>
      <c r="U5" t="s">
        <v>286</v>
      </c>
      <c r="V5" t="s">
        <v>287</v>
      </c>
      <c r="W5" t="s">
        <v>288</v>
      </c>
      <c r="X5" t="s">
        <v>289</v>
      </c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R5" s="79"/>
      <c r="AS5" s="79"/>
      <c r="AT5" s="79"/>
      <c r="AU5" s="79"/>
      <c r="AV5" s="79"/>
      <c r="AW5" s="79"/>
    </row>
    <row r="6" spans="1:49" x14ac:dyDescent="0.25">
      <c r="A6" t="s">
        <v>290</v>
      </c>
      <c r="B6" t="s">
        <v>291</v>
      </c>
      <c r="C6" t="s">
        <v>292</v>
      </c>
      <c r="D6" t="s">
        <v>293</v>
      </c>
      <c r="E6" t="s">
        <v>294</v>
      </c>
      <c r="F6" t="s">
        <v>295</v>
      </c>
      <c r="G6">
        <v>0</v>
      </c>
      <c r="H6">
        <v>0</v>
      </c>
      <c r="I6">
        <v>0</v>
      </c>
      <c r="J6" t="s">
        <v>296</v>
      </c>
      <c r="K6" t="s">
        <v>297</v>
      </c>
      <c r="L6" t="s">
        <v>298</v>
      </c>
      <c r="M6" t="s">
        <v>299</v>
      </c>
      <c r="N6" t="s">
        <v>300</v>
      </c>
      <c r="O6">
        <v>0</v>
      </c>
      <c r="P6">
        <v>0</v>
      </c>
      <c r="Q6" t="s">
        <v>251</v>
      </c>
      <c r="R6" t="s">
        <v>251</v>
      </c>
      <c r="S6">
        <v>0</v>
      </c>
      <c r="T6" t="s">
        <v>301</v>
      </c>
      <c r="U6">
        <v>0</v>
      </c>
      <c r="V6">
        <v>0</v>
      </c>
      <c r="W6" t="s">
        <v>302</v>
      </c>
      <c r="X6" t="s">
        <v>303</v>
      </c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R6" s="79"/>
      <c r="AS6" s="79"/>
      <c r="AT6" s="79"/>
      <c r="AU6" s="79"/>
      <c r="AV6" s="79"/>
      <c r="AW6" s="79"/>
    </row>
    <row r="7" spans="1:49" x14ac:dyDescent="0.25">
      <c r="A7" t="s">
        <v>257</v>
      </c>
      <c r="B7" t="s">
        <v>305</v>
      </c>
      <c r="C7">
        <v>0</v>
      </c>
      <c r="D7" t="s">
        <v>306</v>
      </c>
      <c r="E7" t="s">
        <v>0</v>
      </c>
      <c r="F7" t="s">
        <v>0</v>
      </c>
      <c r="G7">
        <v>0</v>
      </c>
      <c r="H7">
        <v>0</v>
      </c>
      <c r="I7">
        <v>0</v>
      </c>
      <c r="J7" t="s">
        <v>307</v>
      </c>
      <c r="K7" t="s">
        <v>236</v>
      </c>
      <c r="L7" t="s">
        <v>308</v>
      </c>
      <c r="M7" t="s">
        <v>309</v>
      </c>
      <c r="N7" t="s">
        <v>0</v>
      </c>
      <c r="O7">
        <v>0</v>
      </c>
      <c r="P7">
        <v>0</v>
      </c>
      <c r="Q7" t="s">
        <v>251</v>
      </c>
      <c r="R7" t="s">
        <v>251</v>
      </c>
      <c r="S7">
        <v>0</v>
      </c>
      <c r="T7" t="s">
        <v>310</v>
      </c>
      <c r="U7">
        <v>0</v>
      </c>
      <c r="V7">
        <v>0</v>
      </c>
      <c r="W7" t="s">
        <v>311</v>
      </c>
      <c r="X7" t="s">
        <v>312</v>
      </c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R7" s="79"/>
      <c r="AS7" s="79"/>
      <c r="AT7" s="79"/>
      <c r="AU7" s="79"/>
      <c r="AV7" s="79"/>
      <c r="AW7" s="79"/>
    </row>
    <row r="8" spans="1:49" x14ac:dyDescent="0.25">
      <c r="A8" t="s">
        <v>238</v>
      </c>
      <c r="B8" t="s">
        <v>314</v>
      </c>
      <c r="C8">
        <v>0</v>
      </c>
      <c r="D8" t="s">
        <v>125</v>
      </c>
      <c r="E8">
        <v>0</v>
      </c>
      <c r="F8">
        <v>0</v>
      </c>
      <c r="G8">
        <v>0</v>
      </c>
      <c r="H8">
        <v>0</v>
      </c>
      <c r="I8">
        <v>0</v>
      </c>
      <c r="J8" t="s">
        <v>315</v>
      </c>
      <c r="K8" t="s">
        <v>255</v>
      </c>
      <c r="L8" t="s">
        <v>0</v>
      </c>
      <c r="M8" t="s">
        <v>316</v>
      </c>
      <c r="N8" t="s">
        <v>286</v>
      </c>
      <c r="O8">
        <v>0</v>
      </c>
      <c r="P8">
        <v>0</v>
      </c>
      <c r="Q8" t="s">
        <v>251</v>
      </c>
      <c r="R8" t="s">
        <v>251</v>
      </c>
      <c r="S8">
        <v>0</v>
      </c>
      <c r="T8" t="s">
        <v>317</v>
      </c>
      <c r="U8">
        <v>0</v>
      </c>
      <c r="V8">
        <v>0</v>
      </c>
      <c r="W8" t="s">
        <v>318</v>
      </c>
      <c r="X8" t="s">
        <v>286</v>
      </c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R8" s="79"/>
      <c r="AS8" s="79"/>
      <c r="AT8" s="79"/>
      <c r="AU8" s="79"/>
      <c r="AV8" s="79"/>
      <c r="AW8" s="79"/>
    </row>
    <row r="9" spans="1:49" x14ac:dyDescent="0.25">
      <c r="A9" t="s">
        <v>274</v>
      </c>
      <c r="B9" t="s">
        <v>320</v>
      </c>
      <c r="C9">
        <v>0</v>
      </c>
      <c r="D9" t="s">
        <v>321</v>
      </c>
      <c r="E9">
        <v>0</v>
      </c>
      <c r="F9">
        <v>0</v>
      </c>
      <c r="G9">
        <v>0</v>
      </c>
      <c r="H9">
        <v>0</v>
      </c>
      <c r="I9">
        <v>0</v>
      </c>
      <c r="J9" t="s">
        <v>0</v>
      </c>
      <c r="K9" t="s">
        <v>0</v>
      </c>
      <c r="L9" t="s">
        <v>286</v>
      </c>
      <c r="M9" t="s">
        <v>322</v>
      </c>
      <c r="N9">
        <v>0</v>
      </c>
      <c r="O9">
        <v>0</v>
      </c>
      <c r="P9">
        <v>0</v>
      </c>
      <c r="Q9" t="s">
        <v>251</v>
      </c>
      <c r="R9" t="s">
        <v>251</v>
      </c>
      <c r="S9">
        <v>0</v>
      </c>
      <c r="T9" t="s">
        <v>323</v>
      </c>
      <c r="U9">
        <v>0</v>
      </c>
      <c r="V9">
        <v>0</v>
      </c>
      <c r="W9" t="s">
        <v>324</v>
      </c>
      <c r="X9">
        <v>0</v>
      </c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R9" s="79"/>
      <c r="AS9" s="79"/>
      <c r="AT9" s="79"/>
      <c r="AU9" s="79"/>
      <c r="AV9" s="79"/>
      <c r="AW9" s="79"/>
    </row>
    <row r="10" spans="1:49" x14ac:dyDescent="0.25">
      <c r="A10" t="s">
        <v>304</v>
      </c>
      <c r="B10" t="s">
        <v>326</v>
      </c>
      <c r="C10">
        <v>0</v>
      </c>
      <c r="D10" t="s">
        <v>327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286</v>
      </c>
      <c r="K10" t="s">
        <v>286</v>
      </c>
      <c r="L10">
        <v>0</v>
      </c>
      <c r="M10" t="s">
        <v>328</v>
      </c>
      <c r="N10">
        <v>0</v>
      </c>
      <c r="O10">
        <v>0</v>
      </c>
      <c r="P10">
        <v>0</v>
      </c>
      <c r="Q10" t="s">
        <v>251</v>
      </c>
      <c r="R10" t="s">
        <v>251</v>
      </c>
      <c r="S10">
        <v>0</v>
      </c>
      <c r="T10" t="s">
        <v>329</v>
      </c>
      <c r="U10">
        <v>0</v>
      </c>
      <c r="V10">
        <v>0</v>
      </c>
      <c r="W10" t="s">
        <v>330</v>
      </c>
      <c r="X10">
        <v>0</v>
      </c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R10" s="79"/>
      <c r="AS10" s="79"/>
      <c r="AT10" s="79"/>
      <c r="AU10" s="79"/>
      <c r="AV10" s="79"/>
      <c r="AW10" s="79"/>
    </row>
    <row r="11" spans="1:49" x14ac:dyDescent="0.25">
      <c r="A11" t="s">
        <v>313</v>
      </c>
      <c r="B11" t="s">
        <v>332</v>
      </c>
      <c r="C11">
        <v>0</v>
      </c>
      <c r="D11" t="s">
        <v>333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334</v>
      </c>
      <c r="N11">
        <v>0</v>
      </c>
      <c r="O11">
        <v>0</v>
      </c>
      <c r="P11">
        <v>0</v>
      </c>
      <c r="Q11" t="s">
        <v>251</v>
      </c>
      <c r="R11" t="s">
        <v>251</v>
      </c>
      <c r="S11">
        <v>0</v>
      </c>
      <c r="T11" t="s">
        <v>335</v>
      </c>
      <c r="U11">
        <v>0</v>
      </c>
      <c r="V11">
        <v>0</v>
      </c>
      <c r="W11" t="s">
        <v>336</v>
      </c>
      <c r="X11">
        <v>0</v>
      </c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R11" s="79"/>
      <c r="AS11" s="79"/>
      <c r="AT11" s="79"/>
      <c r="AU11" s="79"/>
      <c r="AV11" s="79"/>
      <c r="AW11" s="79"/>
    </row>
    <row r="12" spans="1:49" x14ac:dyDescent="0.25">
      <c r="A12" t="s">
        <v>319</v>
      </c>
      <c r="B12" t="s">
        <v>125</v>
      </c>
      <c r="C12">
        <v>0</v>
      </c>
      <c r="D12" t="s">
        <v>163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338</v>
      </c>
      <c r="N12">
        <v>0</v>
      </c>
      <c r="O12">
        <v>0</v>
      </c>
      <c r="P12">
        <v>0</v>
      </c>
      <c r="Q12" t="s">
        <v>251</v>
      </c>
      <c r="R12" t="s">
        <v>251</v>
      </c>
      <c r="S12">
        <v>0</v>
      </c>
      <c r="T12" t="s">
        <v>339</v>
      </c>
      <c r="U12">
        <v>0</v>
      </c>
      <c r="V12">
        <v>0</v>
      </c>
      <c r="W12" t="s">
        <v>340</v>
      </c>
      <c r="X12">
        <v>0</v>
      </c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R12" s="79"/>
      <c r="AS12" s="79"/>
      <c r="AT12" s="79"/>
      <c r="AU12" s="79"/>
      <c r="AV12" s="79"/>
      <c r="AW12" s="79"/>
    </row>
    <row r="13" spans="1:49" x14ac:dyDescent="0.25">
      <c r="A13" t="s">
        <v>325</v>
      </c>
      <c r="B13" t="s">
        <v>342</v>
      </c>
      <c r="C13">
        <v>0</v>
      </c>
      <c r="D13" t="s">
        <v>343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344</v>
      </c>
      <c r="N13">
        <v>0</v>
      </c>
      <c r="O13">
        <v>0</v>
      </c>
      <c r="P13">
        <v>0</v>
      </c>
      <c r="Q13" t="s">
        <v>251</v>
      </c>
      <c r="R13" t="s">
        <v>251</v>
      </c>
      <c r="S13">
        <v>0</v>
      </c>
      <c r="T13" t="s">
        <v>0</v>
      </c>
      <c r="U13">
        <v>0</v>
      </c>
      <c r="V13">
        <v>0</v>
      </c>
      <c r="W13" t="s">
        <v>345</v>
      </c>
      <c r="X13">
        <v>0</v>
      </c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R13" s="79"/>
      <c r="AS13" s="79"/>
      <c r="AT13" s="79"/>
      <c r="AU13" s="79"/>
      <c r="AV13" s="79"/>
      <c r="AW13" s="79"/>
    </row>
    <row r="14" spans="1:49" x14ac:dyDescent="0.25">
      <c r="A14" t="s">
        <v>331</v>
      </c>
      <c r="B14" t="s">
        <v>347</v>
      </c>
      <c r="C14">
        <v>0</v>
      </c>
      <c r="D14" t="s">
        <v>348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349</v>
      </c>
      <c r="N14">
        <v>0</v>
      </c>
      <c r="O14">
        <v>0</v>
      </c>
      <c r="P14">
        <v>0</v>
      </c>
      <c r="Q14" t="s">
        <v>251</v>
      </c>
      <c r="R14" t="s">
        <v>251</v>
      </c>
      <c r="S14">
        <v>0</v>
      </c>
      <c r="T14" t="s">
        <v>286</v>
      </c>
      <c r="U14">
        <v>0</v>
      </c>
      <c r="V14">
        <v>0</v>
      </c>
      <c r="W14" t="s">
        <v>350</v>
      </c>
      <c r="X14">
        <v>0</v>
      </c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R14" s="79"/>
      <c r="AS14" s="79"/>
      <c r="AT14" s="79"/>
      <c r="AU14" s="79"/>
      <c r="AV14" s="79"/>
      <c r="AW14" s="79"/>
    </row>
    <row r="15" spans="1:49" x14ac:dyDescent="0.25">
      <c r="A15" t="s">
        <v>337</v>
      </c>
      <c r="B15" t="s">
        <v>352</v>
      </c>
      <c r="C15">
        <v>0</v>
      </c>
      <c r="D15" t="s">
        <v>353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354</v>
      </c>
      <c r="N15">
        <v>0</v>
      </c>
      <c r="O15">
        <v>0</v>
      </c>
      <c r="P15">
        <v>0</v>
      </c>
      <c r="Q15" t="s">
        <v>251</v>
      </c>
      <c r="R15" t="s">
        <v>251</v>
      </c>
      <c r="S15">
        <v>0</v>
      </c>
      <c r="T15">
        <v>0</v>
      </c>
      <c r="U15">
        <v>0</v>
      </c>
      <c r="V15">
        <v>0</v>
      </c>
      <c r="W15" t="s">
        <v>355</v>
      </c>
      <c r="X15">
        <v>0</v>
      </c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R15" s="79"/>
      <c r="AS15" s="79"/>
      <c r="AT15" s="79"/>
      <c r="AU15" s="79"/>
      <c r="AV15" s="79"/>
      <c r="AW15" s="79"/>
    </row>
    <row r="16" spans="1:49" x14ac:dyDescent="0.25">
      <c r="A16" t="s">
        <v>341</v>
      </c>
      <c r="B16" t="s">
        <v>357</v>
      </c>
      <c r="C16">
        <v>0</v>
      </c>
      <c r="D16" t="s">
        <v>358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359</v>
      </c>
      <c r="N16">
        <v>0</v>
      </c>
      <c r="O16">
        <v>0</v>
      </c>
      <c r="P16">
        <v>0</v>
      </c>
      <c r="Q16" t="s">
        <v>251</v>
      </c>
      <c r="R16" t="s">
        <v>251</v>
      </c>
      <c r="S16">
        <v>0</v>
      </c>
      <c r="T16">
        <v>0</v>
      </c>
      <c r="U16">
        <v>0</v>
      </c>
      <c r="V16">
        <v>0</v>
      </c>
      <c r="W16" t="s">
        <v>360</v>
      </c>
      <c r="X16">
        <v>0</v>
      </c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R16" s="79"/>
      <c r="AS16" s="79"/>
      <c r="AT16" s="79"/>
      <c r="AU16" s="79"/>
      <c r="AV16" s="79"/>
      <c r="AW16" s="79"/>
    </row>
    <row r="17" spans="1:49" x14ac:dyDescent="0.25">
      <c r="A17" t="s">
        <v>346</v>
      </c>
      <c r="B17" t="s">
        <v>362</v>
      </c>
      <c r="C17">
        <v>0</v>
      </c>
      <c r="D17" t="s">
        <v>363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364</v>
      </c>
      <c r="N17">
        <v>0</v>
      </c>
      <c r="O17">
        <v>0</v>
      </c>
      <c r="P17">
        <v>0</v>
      </c>
      <c r="Q17" t="s">
        <v>251</v>
      </c>
      <c r="R17" t="s">
        <v>251</v>
      </c>
      <c r="S17">
        <v>0</v>
      </c>
      <c r="T17">
        <v>0</v>
      </c>
      <c r="U17">
        <v>0</v>
      </c>
      <c r="V17">
        <v>0</v>
      </c>
      <c r="W17" t="s">
        <v>365</v>
      </c>
      <c r="X17">
        <v>0</v>
      </c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R17" s="79"/>
      <c r="AS17" s="79"/>
      <c r="AT17" s="79"/>
      <c r="AU17" s="79"/>
      <c r="AV17" s="79"/>
      <c r="AW17" s="79"/>
    </row>
    <row r="18" spans="1:49" x14ac:dyDescent="0.25">
      <c r="A18" t="s">
        <v>351</v>
      </c>
      <c r="B18" t="s">
        <v>367</v>
      </c>
      <c r="C18">
        <v>0</v>
      </c>
      <c r="D18" t="s">
        <v>368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369</v>
      </c>
      <c r="N18">
        <v>0</v>
      </c>
      <c r="O18">
        <v>0</v>
      </c>
      <c r="P18">
        <v>0</v>
      </c>
      <c r="Q18" t="s">
        <v>251</v>
      </c>
      <c r="R18" t="s">
        <v>251</v>
      </c>
      <c r="S18">
        <v>0</v>
      </c>
      <c r="T18">
        <v>0</v>
      </c>
      <c r="U18">
        <v>0</v>
      </c>
      <c r="V18">
        <v>0</v>
      </c>
      <c r="W18" t="s">
        <v>370</v>
      </c>
      <c r="X18">
        <v>0</v>
      </c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R18" s="79"/>
      <c r="AS18" s="79"/>
      <c r="AT18" s="79"/>
      <c r="AU18" s="79"/>
      <c r="AV18" s="79"/>
      <c r="AW18" s="79"/>
    </row>
    <row r="19" spans="1:49" x14ac:dyDescent="0.25">
      <c r="A19" t="s">
        <v>286</v>
      </c>
      <c r="B19" t="s">
        <v>371</v>
      </c>
      <c r="C19">
        <v>0</v>
      </c>
      <c r="D19" t="s">
        <v>372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373</v>
      </c>
      <c r="N19">
        <v>0</v>
      </c>
      <c r="O19">
        <v>0</v>
      </c>
      <c r="P19">
        <v>0</v>
      </c>
      <c r="Q19" t="s">
        <v>251</v>
      </c>
      <c r="R19" t="s">
        <v>251</v>
      </c>
      <c r="S19">
        <v>0</v>
      </c>
      <c r="T19">
        <v>0</v>
      </c>
      <c r="U19">
        <v>0</v>
      </c>
      <c r="V19">
        <v>0</v>
      </c>
      <c r="W19" t="s">
        <v>374</v>
      </c>
      <c r="X19">
        <v>0</v>
      </c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R19" s="79"/>
      <c r="AS19" s="79"/>
      <c r="AT19" s="79"/>
      <c r="AU19" s="79"/>
      <c r="AV19" s="79"/>
      <c r="AW19" s="79"/>
    </row>
    <row r="20" spans="1:49" x14ac:dyDescent="0.25">
      <c r="A20">
        <v>0</v>
      </c>
      <c r="B20" t="s">
        <v>375</v>
      </c>
      <c r="C20">
        <v>0</v>
      </c>
      <c r="D20" t="s">
        <v>376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377</v>
      </c>
      <c r="N20">
        <v>0</v>
      </c>
      <c r="O20">
        <v>0</v>
      </c>
      <c r="P20">
        <v>0</v>
      </c>
      <c r="Q20" t="s">
        <v>251</v>
      </c>
      <c r="R20" t="s">
        <v>251</v>
      </c>
      <c r="S20">
        <v>0</v>
      </c>
      <c r="T20">
        <v>0</v>
      </c>
      <c r="U20">
        <v>0</v>
      </c>
      <c r="V20">
        <v>0</v>
      </c>
      <c r="W20" t="s">
        <v>378</v>
      </c>
      <c r="X20">
        <v>0</v>
      </c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R20" s="79"/>
      <c r="AS20" s="79"/>
      <c r="AT20" s="79"/>
      <c r="AU20" s="79"/>
      <c r="AV20" s="79"/>
      <c r="AW20" s="79"/>
    </row>
    <row r="21" spans="1:49" x14ac:dyDescent="0.25">
      <c r="A21">
        <v>0</v>
      </c>
      <c r="B21" t="s">
        <v>379</v>
      </c>
      <c r="C21">
        <v>0</v>
      </c>
      <c r="D21" t="s">
        <v>380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381</v>
      </c>
      <c r="N21">
        <v>0</v>
      </c>
      <c r="O21">
        <v>0</v>
      </c>
      <c r="P21">
        <v>0</v>
      </c>
      <c r="Q21" t="s">
        <v>251</v>
      </c>
      <c r="R21" t="s">
        <v>251</v>
      </c>
      <c r="S21">
        <v>0</v>
      </c>
      <c r="T21">
        <v>0</v>
      </c>
      <c r="U21">
        <v>0</v>
      </c>
      <c r="V21">
        <v>0</v>
      </c>
      <c r="W21" t="s">
        <v>382</v>
      </c>
      <c r="X21">
        <v>0</v>
      </c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R21" s="79"/>
      <c r="AS21" s="79"/>
      <c r="AT21" s="79"/>
      <c r="AU21" s="79"/>
      <c r="AV21" s="79"/>
      <c r="AW21" s="79"/>
    </row>
    <row r="22" spans="1:49" x14ac:dyDescent="0.25">
      <c r="A22">
        <v>0</v>
      </c>
      <c r="B22" t="s">
        <v>383</v>
      </c>
      <c r="C22">
        <v>0</v>
      </c>
      <c r="D22" t="s">
        <v>384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0</v>
      </c>
      <c r="N22">
        <v>0</v>
      </c>
      <c r="O22">
        <v>0</v>
      </c>
      <c r="P22">
        <v>0</v>
      </c>
      <c r="Q22" t="s">
        <v>251</v>
      </c>
      <c r="R22" t="s">
        <v>251</v>
      </c>
      <c r="S22">
        <v>0</v>
      </c>
      <c r="T22">
        <v>0</v>
      </c>
      <c r="U22">
        <v>0</v>
      </c>
      <c r="V22">
        <v>0</v>
      </c>
      <c r="W22" t="s">
        <v>385</v>
      </c>
      <c r="X22">
        <v>0</v>
      </c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R22" s="79"/>
      <c r="AS22" s="79"/>
      <c r="AT22" s="79"/>
      <c r="AU22" s="79"/>
      <c r="AV22" s="79"/>
      <c r="AW22" s="79"/>
    </row>
    <row r="23" spans="1:49" x14ac:dyDescent="0.25">
      <c r="A23">
        <v>0</v>
      </c>
      <c r="B23" t="s">
        <v>386</v>
      </c>
      <c r="C23">
        <v>0</v>
      </c>
      <c r="D23" t="s">
        <v>387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286</v>
      </c>
      <c r="N23">
        <v>0</v>
      </c>
      <c r="O23">
        <v>0</v>
      </c>
      <c r="P23">
        <v>0</v>
      </c>
      <c r="Q23" t="s">
        <v>251</v>
      </c>
      <c r="R23" t="s">
        <v>251</v>
      </c>
      <c r="S23">
        <v>0</v>
      </c>
      <c r="T23">
        <v>0</v>
      </c>
      <c r="U23">
        <v>0</v>
      </c>
      <c r="V23">
        <v>0</v>
      </c>
      <c r="W23" t="s">
        <v>388</v>
      </c>
      <c r="X23">
        <v>0</v>
      </c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R23" s="79"/>
      <c r="AS23" s="79"/>
      <c r="AT23" s="79"/>
      <c r="AU23" s="79"/>
      <c r="AV23" s="79"/>
      <c r="AW23" s="79"/>
    </row>
    <row r="24" spans="1:49" x14ac:dyDescent="0.25">
      <c r="A24">
        <v>0</v>
      </c>
      <c r="B24" t="s">
        <v>389</v>
      </c>
      <c r="C24">
        <v>0</v>
      </c>
      <c r="D24" t="s">
        <v>390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251</v>
      </c>
      <c r="R24" t="s">
        <v>251</v>
      </c>
      <c r="S24">
        <v>0</v>
      </c>
      <c r="T24">
        <v>0</v>
      </c>
      <c r="U24">
        <v>0</v>
      </c>
      <c r="V24">
        <v>0</v>
      </c>
      <c r="W24" t="s">
        <v>391</v>
      </c>
      <c r="X24">
        <v>0</v>
      </c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R24" s="79"/>
      <c r="AS24" s="79"/>
      <c r="AT24" s="79"/>
      <c r="AU24" s="79"/>
      <c r="AV24" s="79"/>
      <c r="AW24" s="79"/>
    </row>
    <row r="25" spans="1:49" x14ac:dyDescent="0.25">
      <c r="A25">
        <v>0</v>
      </c>
      <c r="B25" t="s">
        <v>392</v>
      </c>
      <c r="C25">
        <v>0</v>
      </c>
      <c r="D25" t="s">
        <v>286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">
        <v>251</v>
      </c>
      <c r="R25" t="s">
        <v>251</v>
      </c>
      <c r="S25">
        <v>0</v>
      </c>
      <c r="T25">
        <v>0</v>
      </c>
      <c r="U25">
        <v>0</v>
      </c>
      <c r="V25">
        <v>0</v>
      </c>
      <c r="W25" t="s">
        <v>393</v>
      </c>
      <c r="X25">
        <v>0</v>
      </c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R25" s="79"/>
      <c r="AS25" s="79"/>
      <c r="AT25" s="79"/>
      <c r="AU25" s="79"/>
      <c r="AV25" s="79"/>
      <c r="AW25" s="79"/>
    </row>
    <row r="26" spans="1:49" x14ac:dyDescent="0.25">
      <c r="A26">
        <v>0</v>
      </c>
      <c r="B26" t="s">
        <v>394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251</v>
      </c>
      <c r="R26" t="s">
        <v>251</v>
      </c>
      <c r="S26">
        <v>0</v>
      </c>
      <c r="T26">
        <v>0</v>
      </c>
      <c r="U26">
        <v>0</v>
      </c>
      <c r="V26">
        <v>0</v>
      </c>
      <c r="W26" t="s">
        <v>395</v>
      </c>
      <c r="X26">
        <v>0</v>
      </c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R26" s="79"/>
      <c r="AS26" s="79"/>
      <c r="AT26" s="79"/>
      <c r="AU26" s="79"/>
      <c r="AV26" s="79"/>
      <c r="AW26" s="79"/>
    </row>
    <row r="27" spans="1:49" x14ac:dyDescent="0.25">
      <c r="A27">
        <v>0</v>
      </c>
      <c r="B27" t="s">
        <v>396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251</v>
      </c>
      <c r="R27" t="s">
        <v>251</v>
      </c>
      <c r="S27">
        <v>0</v>
      </c>
      <c r="T27">
        <v>0</v>
      </c>
      <c r="U27">
        <v>0</v>
      </c>
      <c r="V27">
        <v>0</v>
      </c>
      <c r="W27" t="s">
        <v>397</v>
      </c>
      <c r="X27">
        <v>0</v>
      </c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R27" s="79"/>
      <c r="AS27" s="79"/>
      <c r="AT27" s="79"/>
      <c r="AU27" s="79"/>
      <c r="AV27" s="79"/>
      <c r="AW27" s="79"/>
    </row>
    <row r="28" spans="1:49" x14ac:dyDescent="0.25">
      <c r="A28">
        <v>0</v>
      </c>
      <c r="B28" t="s">
        <v>398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251</v>
      </c>
      <c r="R28" t="s">
        <v>251</v>
      </c>
      <c r="S28">
        <v>0</v>
      </c>
      <c r="T28">
        <v>0</v>
      </c>
      <c r="U28">
        <v>0</v>
      </c>
      <c r="V28">
        <v>0</v>
      </c>
      <c r="W28" t="s">
        <v>399</v>
      </c>
      <c r="X28">
        <v>0</v>
      </c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R28" s="79"/>
      <c r="AS28" s="79"/>
      <c r="AT28" s="79"/>
      <c r="AU28" s="79"/>
      <c r="AV28" s="79"/>
      <c r="AW28" s="79"/>
    </row>
    <row r="29" spans="1:49" x14ac:dyDescent="0.25">
      <c r="A29">
        <v>0</v>
      </c>
      <c r="B29" t="s">
        <v>400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251</v>
      </c>
      <c r="R29" t="s">
        <v>251</v>
      </c>
      <c r="S29">
        <v>0</v>
      </c>
      <c r="T29">
        <v>0</v>
      </c>
      <c r="U29">
        <v>0</v>
      </c>
      <c r="V29">
        <v>0</v>
      </c>
      <c r="W29" t="s">
        <v>401</v>
      </c>
      <c r="X29">
        <v>0</v>
      </c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R29" s="79"/>
      <c r="AS29" s="79"/>
      <c r="AT29" s="79"/>
      <c r="AU29" s="79"/>
      <c r="AV29" s="79"/>
      <c r="AW29" s="79"/>
    </row>
    <row r="30" spans="1:49" x14ac:dyDescent="0.25">
      <c r="A30">
        <v>0</v>
      </c>
      <c r="B30" t="s">
        <v>402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t="s">
        <v>251</v>
      </c>
      <c r="R30" t="s">
        <v>251</v>
      </c>
      <c r="S30">
        <v>0</v>
      </c>
      <c r="T30">
        <v>0</v>
      </c>
      <c r="U30">
        <v>0</v>
      </c>
      <c r="V30">
        <v>0</v>
      </c>
      <c r="W30" t="s">
        <v>403</v>
      </c>
      <c r="X30">
        <v>0</v>
      </c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R30" s="79"/>
      <c r="AS30" s="79"/>
      <c r="AT30" s="79"/>
      <c r="AU30" s="79"/>
      <c r="AV30" s="79"/>
      <c r="AW30" s="79"/>
    </row>
    <row r="31" spans="1:49" x14ac:dyDescent="0.25">
      <c r="A31">
        <v>0</v>
      </c>
      <c r="B31" t="s">
        <v>404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251</v>
      </c>
      <c r="R31" t="s">
        <v>251</v>
      </c>
      <c r="S31">
        <v>0</v>
      </c>
      <c r="T31">
        <v>0</v>
      </c>
      <c r="U31">
        <v>0</v>
      </c>
      <c r="V31">
        <v>0</v>
      </c>
      <c r="W31" t="s">
        <v>405</v>
      </c>
      <c r="X31">
        <v>0</v>
      </c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R31" s="79"/>
      <c r="AS31" s="79"/>
      <c r="AT31" s="79"/>
      <c r="AU31" s="79"/>
      <c r="AV31" s="79"/>
      <c r="AW31" s="79"/>
    </row>
    <row r="32" spans="1:49" x14ac:dyDescent="0.25">
      <c r="A32">
        <v>0</v>
      </c>
      <c r="B32" t="s">
        <v>406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251</v>
      </c>
      <c r="R32" t="s">
        <v>251</v>
      </c>
      <c r="S32">
        <v>0</v>
      </c>
      <c r="T32">
        <v>0</v>
      </c>
      <c r="U32">
        <v>0</v>
      </c>
      <c r="V32">
        <v>0</v>
      </c>
      <c r="W32" t="s">
        <v>407</v>
      </c>
      <c r="X32">
        <v>0</v>
      </c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R32" s="79"/>
      <c r="AS32" s="79"/>
      <c r="AT32" s="79"/>
      <c r="AU32" s="79"/>
      <c r="AV32" s="79"/>
      <c r="AW32" s="79"/>
    </row>
    <row r="33" spans="1:49" x14ac:dyDescent="0.25">
      <c r="A33">
        <v>0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251</v>
      </c>
      <c r="R33" t="s">
        <v>251</v>
      </c>
      <c r="S33">
        <v>0</v>
      </c>
      <c r="T33">
        <v>0</v>
      </c>
      <c r="U33">
        <v>0</v>
      </c>
      <c r="V33">
        <v>0</v>
      </c>
      <c r="W33" t="s">
        <v>409</v>
      </c>
      <c r="X33">
        <v>0</v>
      </c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R33" s="79"/>
      <c r="AS33" s="79"/>
      <c r="AT33" s="79"/>
      <c r="AU33" s="79"/>
      <c r="AV33" s="79"/>
      <c r="AW33" s="79"/>
    </row>
    <row r="34" spans="1:49" x14ac:dyDescent="0.25">
      <c r="A34">
        <v>0</v>
      </c>
      <c r="B34" t="s">
        <v>410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251</v>
      </c>
      <c r="R34" t="s">
        <v>251</v>
      </c>
      <c r="S34">
        <v>0</v>
      </c>
      <c r="T34">
        <v>0</v>
      </c>
      <c r="U34">
        <v>0</v>
      </c>
      <c r="V34">
        <v>0</v>
      </c>
      <c r="W34" t="s">
        <v>411</v>
      </c>
      <c r="X34">
        <v>0</v>
      </c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R34" s="79"/>
      <c r="AS34" s="79"/>
      <c r="AT34" s="79"/>
      <c r="AU34" s="79"/>
      <c r="AV34" s="79"/>
      <c r="AW34" s="79"/>
    </row>
    <row r="35" spans="1:49" x14ac:dyDescent="0.25">
      <c r="A35">
        <v>0</v>
      </c>
      <c r="B35" t="s">
        <v>412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251</v>
      </c>
      <c r="R35" t="s">
        <v>251</v>
      </c>
      <c r="S35">
        <v>0</v>
      </c>
      <c r="T35">
        <v>0</v>
      </c>
      <c r="U35">
        <v>0</v>
      </c>
      <c r="V35">
        <v>0</v>
      </c>
      <c r="W35" t="s">
        <v>413</v>
      </c>
      <c r="X35">
        <v>0</v>
      </c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R35" s="79"/>
      <c r="AS35" s="79"/>
      <c r="AT35" s="79"/>
      <c r="AU35" s="79"/>
      <c r="AV35" s="79"/>
      <c r="AW35" s="79"/>
    </row>
    <row r="36" spans="1:49" x14ac:dyDescent="0.25">
      <c r="A36">
        <v>0</v>
      </c>
      <c r="B36" t="s">
        <v>414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251</v>
      </c>
      <c r="R36" t="s">
        <v>251</v>
      </c>
      <c r="S36">
        <v>0</v>
      </c>
      <c r="T36">
        <v>0</v>
      </c>
      <c r="U36">
        <v>0</v>
      </c>
      <c r="V36">
        <v>0</v>
      </c>
      <c r="W36" t="s">
        <v>415</v>
      </c>
      <c r="X36">
        <v>0</v>
      </c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R36" s="79"/>
      <c r="AS36" s="79"/>
      <c r="AT36" s="79"/>
      <c r="AU36" s="79"/>
      <c r="AV36" s="79"/>
      <c r="AW36" s="79"/>
    </row>
    <row r="37" spans="1:49" x14ac:dyDescent="0.25">
      <c r="A37">
        <v>0</v>
      </c>
      <c r="B37" t="s">
        <v>416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251</v>
      </c>
      <c r="R37" t="s">
        <v>251</v>
      </c>
      <c r="S37">
        <v>0</v>
      </c>
      <c r="T37">
        <v>0</v>
      </c>
      <c r="U37">
        <v>0</v>
      </c>
      <c r="V37">
        <v>0</v>
      </c>
      <c r="W37" t="s">
        <v>417</v>
      </c>
      <c r="X37">
        <v>0</v>
      </c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R37" s="79"/>
      <c r="AS37" s="79"/>
      <c r="AT37" s="79"/>
      <c r="AU37" s="79"/>
      <c r="AV37" s="79"/>
      <c r="AW37" s="79"/>
    </row>
    <row r="38" spans="1:49" x14ac:dyDescent="0.25">
      <c r="A38">
        <v>0</v>
      </c>
      <c r="B38" t="s">
        <v>418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t="s">
        <v>251</v>
      </c>
      <c r="R38" t="s">
        <v>251</v>
      </c>
      <c r="S38">
        <v>0</v>
      </c>
      <c r="T38">
        <v>0</v>
      </c>
      <c r="U38">
        <v>0</v>
      </c>
      <c r="V38">
        <v>0</v>
      </c>
      <c r="W38" t="s">
        <v>419</v>
      </c>
      <c r="X38">
        <v>0</v>
      </c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R38" s="79"/>
      <c r="AS38" s="79"/>
      <c r="AT38" s="79"/>
      <c r="AU38" s="79"/>
      <c r="AV38" s="79"/>
      <c r="AW38" s="79"/>
    </row>
    <row r="39" spans="1:49" x14ac:dyDescent="0.25">
      <c r="A39">
        <v>0</v>
      </c>
      <c r="B39" t="s">
        <v>420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251</v>
      </c>
      <c r="R39" t="s">
        <v>251</v>
      </c>
      <c r="S39">
        <v>0</v>
      </c>
      <c r="T39">
        <v>0</v>
      </c>
      <c r="U39">
        <v>0</v>
      </c>
      <c r="V39">
        <v>0</v>
      </c>
      <c r="W39" t="s">
        <v>421</v>
      </c>
      <c r="X39">
        <v>0</v>
      </c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R39" s="79"/>
      <c r="AS39" s="79"/>
      <c r="AT39" s="79"/>
      <c r="AU39" s="79"/>
      <c r="AV39" s="79"/>
      <c r="AW39" s="79"/>
    </row>
    <row r="40" spans="1:49" x14ac:dyDescent="0.25">
      <c r="A40">
        <v>0</v>
      </c>
      <c r="B40" t="s">
        <v>422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t="s">
        <v>251</v>
      </c>
      <c r="R40" t="s">
        <v>251</v>
      </c>
      <c r="S40">
        <v>0</v>
      </c>
      <c r="T40">
        <v>0</v>
      </c>
      <c r="U40">
        <v>0</v>
      </c>
      <c r="V40">
        <v>0</v>
      </c>
      <c r="W40" t="s">
        <v>423</v>
      </c>
      <c r="X40">
        <v>0</v>
      </c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R40" s="79"/>
      <c r="AS40" s="79"/>
      <c r="AT40" s="79"/>
      <c r="AU40" s="79"/>
      <c r="AV40" s="79"/>
      <c r="AW40" s="79"/>
    </row>
    <row r="41" spans="1:49" x14ac:dyDescent="0.25">
      <c r="A41">
        <v>0</v>
      </c>
      <c r="B41" t="s">
        <v>424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t="s">
        <v>251</v>
      </c>
      <c r="R41" t="s">
        <v>251</v>
      </c>
      <c r="S41">
        <v>0</v>
      </c>
      <c r="T41">
        <v>0</v>
      </c>
      <c r="U41">
        <v>0</v>
      </c>
      <c r="V41">
        <v>0</v>
      </c>
      <c r="W41" t="s">
        <v>425</v>
      </c>
      <c r="X41">
        <v>0</v>
      </c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R41" s="79"/>
      <c r="AS41" s="79"/>
      <c r="AT41" s="79"/>
      <c r="AU41" s="79"/>
      <c r="AV41" s="79"/>
      <c r="AW41" s="79"/>
    </row>
    <row r="42" spans="1:49" x14ac:dyDescent="0.25">
      <c r="A42">
        <v>0</v>
      </c>
      <c r="B42" t="s">
        <v>341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251</v>
      </c>
      <c r="R42" t="s">
        <v>251</v>
      </c>
      <c r="S42">
        <v>0</v>
      </c>
      <c r="T42">
        <v>0</v>
      </c>
      <c r="U42">
        <v>0</v>
      </c>
      <c r="V42">
        <v>0</v>
      </c>
      <c r="W42" t="s">
        <v>426</v>
      </c>
      <c r="X42">
        <v>0</v>
      </c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R42" s="79"/>
      <c r="AS42" s="79"/>
      <c r="AT42" s="79"/>
      <c r="AU42" s="79"/>
      <c r="AV42" s="79"/>
      <c r="AW42" s="79"/>
    </row>
    <row r="43" spans="1:49" x14ac:dyDescent="0.25">
      <c r="A43">
        <v>0</v>
      </c>
      <c r="B43" t="s">
        <v>427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">
        <v>251</v>
      </c>
      <c r="R43" t="s">
        <v>251</v>
      </c>
      <c r="S43">
        <v>0</v>
      </c>
      <c r="T43">
        <v>0</v>
      </c>
      <c r="U43">
        <v>0</v>
      </c>
      <c r="V43">
        <v>0</v>
      </c>
      <c r="W43" t="s">
        <v>428</v>
      </c>
      <c r="X43">
        <v>0</v>
      </c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R43" s="79"/>
      <c r="AS43" s="79"/>
      <c r="AT43" s="79"/>
      <c r="AU43" s="79"/>
      <c r="AV43" s="79"/>
      <c r="AW43" s="79"/>
    </row>
    <row r="44" spans="1:49" x14ac:dyDescent="0.25">
      <c r="A44">
        <v>0</v>
      </c>
      <c r="B44" t="s">
        <v>429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251</v>
      </c>
      <c r="R44" t="s">
        <v>251</v>
      </c>
      <c r="S44">
        <v>0</v>
      </c>
      <c r="T44">
        <v>0</v>
      </c>
      <c r="U44">
        <v>0</v>
      </c>
      <c r="V44">
        <v>0</v>
      </c>
      <c r="W44" t="s">
        <v>430</v>
      </c>
      <c r="X44">
        <v>0</v>
      </c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R44" s="79"/>
      <c r="AS44" s="79"/>
      <c r="AT44" s="79"/>
      <c r="AU44" s="79"/>
      <c r="AV44" s="79"/>
      <c r="AW44" s="79"/>
    </row>
    <row r="45" spans="1:49" x14ac:dyDescent="0.25">
      <c r="A45">
        <v>0</v>
      </c>
      <c r="B45" t="s">
        <v>431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251</v>
      </c>
      <c r="R45" t="s">
        <v>251</v>
      </c>
      <c r="S45">
        <v>0</v>
      </c>
      <c r="T45">
        <v>0</v>
      </c>
      <c r="U45">
        <v>0</v>
      </c>
      <c r="V45">
        <v>0</v>
      </c>
      <c r="W45" t="s">
        <v>432</v>
      </c>
      <c r="X45">
        <v>0</v>
      </c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R45" s="79"/>
      <c r="AS45" s="79"/>
      <c r="AT45" s="79"/>
      <c r="AU45" s="79"/>
      <c r="AV45" s="79"/>
      <c r="AW45" s="79"/>
    </row>
    <row r="46" spans="1:49" x14ac:dyDescent="0.25">
      <c r="A46">
        <v>0</v>
      </c>
      <c r="B46" t="s">
        <v>433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251</v>
      </c>
      <c r="R46" t="s">
        <v>251</v>
      </c>
      <c r="S46">
        <v>0</v>
      </c>
      <c r="T46">
        <v>0</v>
      </c>
      <c r="U46">
        <v>0</v>
      </c>
      <c r="V46">
        <v>0</v>
      </c>
      <c r="W46" t="s">
        <v>434</v>
      </c>
      <c r="X46">
        <v>0</v>
      </c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R46" s="79"/>
      <c r="AS46" s="79"/>
      <c r="AT46" s="79"/>
      <c r="AU46" s="79"/>
      <c r="AV46" s="79"/>
      <c r="AW46" s="79"/>
    </row>
    <row r="47" spans="1:49" x14ac:dyDescent="0.25">
      <c r="A47">
        <v>0</v>
      </c>
      <c r="B47" t="s">
        <v>435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251</v>
      </c>
      <c r="R47" t="s">
        <v>251</v>
      </c>
      <c r="S47">
        <v>0</v>
      </c>
      <c r="T47">
        <v>0</v>
      </c>
      <c r="U47">
        <v>0</v>
      </c>
      <c r="V47">
        <v>0</v>
      </c>
      <c r="W47" t="s">
        <v>436</v>
      </c>
      <c r="X47">
        <v>0</v>
      </c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R47" s="79"/>
      <c r="AS47" s="79"/>
      <c r="AT47" s="79"/>
      <c r="AU47" s="79"/>
      <c r="AV47" s="79"/>
      <c r="AW47" s="79"/>
    </row>
    <row r="48" spans="1:49" x14ac:dyDescent="0.25">
      <c r="A48">
        <v>0</v>
      </c>
      <c r="B48" t="s">
        <v>437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251</v>
      </c>
      <c r="R48" t="s">
        <v>251</v>
      </c>
      <c r="S48">
        <v>0</v>
      </c>
      <c r="T48">
        <v>0</v>
      </c>
      <c r="U48">
        <v>0</v>
      </c>
      <c r="V48">
        <v>0</v>
      </c>
      <c r="W48" t="s">
        <v>438</v>
      </c>
      <c r="X48">
        <v>0</v>
      </c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R48" s="79"/>
      <c r="AS48" s="79"/>
      <c r="AT48" s="79"/>
      <c r="AU48" s="79"/>
      <c r="AV48" s="79"/>
      <c r="AW48" s="79"/>
    </row>
    <row r="49" spans="1:49" x14ac:dyDescent="0.25">
      <c r="A49">
        <v>0</v>
      </c>
      <c r="B49" t="s">
        <v>439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251</v>
      </c>
      <c r="R49" t="s">
        <v>251</v>
      </c>
      <c r="S49">
        <v>0</v>
      </c>
      <c r="T49">
        <v>0</v>
      </c>
      <c r="U49">
        <v>0</v>
      </c>
      <c r="V49">
        <v>0</v>
      </c>
      <c r="W49" t="s">
        <v>0</v>
      </c>
      <c r="X49">
        <v>0</v>
      </c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R49" s="79"/>
      <c r="AS49" s="79"/>
      <c r="AT49" s="79"/>
      <c r="AU49" s="79"/>
      <c r="AV49" s="79"/>
      <c r="AW49" s="79"/>
    </row>
    <row r="50" spans="1:49" x14ac:dyDescent="0.25">
      <c r="A50">
        <v>0</v>
      </c>
      <c r="B50" t="s">
        <v>440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251</v>
      </c>
      <c r="R50" t="s">
        <v>251</v>
      </c>
      <c r="S50">
        <v>0</v>
      </c>
      <c r="T50">
        <v>0</v>
      </c>
      <c r="U50">
        <v>0</v>
      </c>
      <c r="V50">
        <v>0</v>
      </c>
      <c r="W50" t="s">
        <v>286</v>
      </c>
      <c r="X50">
        <v>0</v>
      </c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R50" s="79"/>
      <c r="AS50" s="79"/>
      <c r="AT50" s="79"/>
      <c r="AU50" s="79"/>
      <c r="AV50" s="79"/>
      <c r="AW50" s="79"/>
    </row>
    <row r="51" spans="1:49" x14ac:dyDescent="0.25">
      <c r="A51">
        <v>0</v>
      </c>
      <c r="B51" t="s">
        <v>441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251</v>
      </c>
      <c r="R51" t="s">
        <v>251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R51" s="79"/>
      <c r="AS51" s="79"/>
      <c r="AT51" s="79"/>
      <c r="AU51" s="79"/>
      <c r="AV51" s="79"/>
      <c r="AW51" s="79"/>
    </row>
    <row r="52" spans="1:49" x14ac:dyDescent="0.25">
      <c r="A52">
        <v>0</v>
      </c>
      <c r="B52" t="s">
        <v>442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251</v>
      </c>
      <c r="R52" t="s">
        <v>251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R52" s="79"/>
      <c r="AS52" s="79"/>
      <c r="AT52" s="79"/>
      <c r="AU52" s="79"/>
      <c r="AV52" s="79"/>
      <c r="AW52" s="79"/>
    </row>
    <row r="53" spans="1:49" x14ac:dyDescent="0.25">
      <c r="A53">
        <v>0</v>
      </c>
      <c r="B53" t="s">
        <v>443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251</v>
      </c>
      <c r="R53" t="s">
        <v>251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R53" s="79"/>
      <c r="AS53" s="79"/>
      <c r="AT53" s="79"/>
      <c r="AU53" s="79"/>
      <c r="AV53" s="79"/>
      <c r="AW53" s="79"/>
    </row>
    <row r="54" spans="1:49" x14ac:dyDescent="0.25">
      <c r="A54">
        <v>0</v>
      </c>
      <c r="B54" t="s">
        <v>444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251</v>
      </c>
      <c r="R54" t="s">
        <v>251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R54" s="79"/>
      <c r="AS54" s="79"/>
      <c r="AT54" s="79"/>
      <c r="AU54" s="79"/>
      <c r="AV54" s="79"/>
      <c r="AW54" s="79"/>
    </row>
    <row r="55" spans="1:49" x14ac:dyDescent="0.25">
      <c r="A55">
        <v>0</v>
      </c>
      <c r="B55" t="s">
        <v>445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251</v>
      </c>
      <c r="R55" t="s">
        <v>251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R55" s="79"/>
      <c r="AS55" s="79"/>
      <c r="AT55" s="79"/>
      <c r="AU55" s="79"/>
      <c r="AV55" s="79"/>
      <c r="AW55" s="79"/>
    </row>
    <row r="56" spans="1:49" x14ac:dyDescent="0.25">
      <c r="A56">
        <v>0</v>
      </c>
      <c r="B56" t="s">
        <v>446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t="s">
        <v>251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R56" s="79"/>
      <c r="AS56" s="79"/>
      <c r="AT56" s="79"/>
      <c r="AU56" s="79"/>
      <c r="AV56" s="79"/>
      <c r="AW56" s="79"/>
    </row>
    <row r="57" spans="1:49" x14ac:dyDescent="0.25">
      <c r="A57">
        <v>0</v>
      </c>
      <c r="B57" t="s">
        <v>447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251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R57" s="79"/>
      <c r="AS57" s="79"/>
      <c r="AT57" s="79"/>
      <c r="AU57" s="79"/>
      <c r="AV57" s="79"/>
      <c r="AW57" s="79"/>
    </row>
    <row r="58" spans="1:49" x14ac:dyDescent="0.25">
      <c r="A58">
        <v>0</v>
      </c>
      <c r="B58" t="s">
        <v>448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251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R58" s="79"/>
      <c r="AS58" s="79"/>
      <c r="AT58" s="79"/>
      <c r="AU58" s="79"/>
      <c r="AV58" s="79"/>
      <c r="AW58" s="79"/>
    </row>
    <row r="59" spans="1:49" x14ac:dyDescent="0.25">
      <c r="A59">
        <v>0</v>
      </c>
      <c r="B59" t="s">
        <v>286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251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R59" s="79"/>
      <c r="AS59" s="79"/>
      <c r="AT59" s="79"/>
      <c r="AU59" s="79"/>
      <c r="AV59" s="79"/>
      <c r="AW59" s="79"/>
    </row>
    <row r="60" spans="1:4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251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R60" s="79"/>
      <c r="AS60" s="79"/>
      <c r="AT60" s="79"/>
      <c r="AU60" s="79"/>
      <c r="AV60" s="79"/>
      <c r="AW60" s="79"/>
    </row>
    <row r="61" spans="1:4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251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R61" s="79"/>
      <c r="AS61" s="79"/>
      <c r="AT61" s="79"/>
      <c r="AU61" s="79"/>
      <c r="AV61" s="79"/>
      <c r="AW61" s="79"/>
    </row>
    <row r="62" spans="1:4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251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R62" s="79"/>
      <c r="AS62" s="79"/>
      <c r="AT62" s="79"/>
      <c r="AU62" s="79"/>
      <c r="AV62" s="79"/>
      <c r="AW62" s="79"/>
    </row>
    <row r="63" spans="1:4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251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R63" s="79"/>
      <c r="AS63" s="79"/>
      <c r="AT63" s="79"/>
      <c r="AU63" s="79"/>
      <c r="AV63" s="79"/>
      <c r="AW63" s="79"/>
    </row>
    <row r="64" spans="1:4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251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R64" s="79"/>
      <c r="AS64" s="79"/>
      <c r="AT64" s="79"/>
      <c r="AU64" s="79"/>
      <c r="AV64" s="79"/>
      <c r="AW64" s="79"/>
    </row>
    <row r="65" spans="1:4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t="s">
        <v>251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R65" s="79"/>
      <c r="AS65" s="79"/>
      <c r="AT65" s="79"/>
      <c r="AU65" s="79"/>
      <c r="AV65" s="79"/>
      <c r="AW65" s="79"/>
    </row>
    <row r="66" spans="1:4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251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R66" s="79"/>
      <c r="AS66" s="79"/>
      <c r="AT66" s="79"/>
      <c r="AU66" s="79"/>
      <c r="AV66" s="79"/>
      <c r="AW66" s="79"/>
    </row>
    <row r="67" spans="1:4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251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R67" s="79"/>
      <c r="AS67" s="79"/>
      <c r="AT67" s="79"/>
      <c r="AU67" s="79"/>
      <c r="AV67" s="79"/>
      <c r="AW67" s="79"/>
    </row>
    <row r="68" spans="1:4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251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R68" s="79"/>
      <c r="AS68" s="79"/>
      <c r="AT68" s="79"/>
      <c r="AU68" s="79"/>
      <c r="AV68" s="79"/>
      <c r="AW68" s="79"/>
    </row>
    <row r="69" spans="1:4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t="s">
        <v>251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R69" s="79"/>
      <c r="AS69" s="79"/>
      <c r="AT69" s="79"/>
      <c r="AU69" s="79"/>
      <c r="AV69" s="79"/>
      <c r="AW69" s="79"/>
    </row>
    <row r="70" spans="1:4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t="s">
        <v>251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R70" s="79"/>
      <c r="AS70" s="79"/>
      <c r="AT70" s="79"/>
      <c r="AU70" s="79"/>
      <c r="AV70" s="79"/>
      <c r="AW70" s="79"/>
    </row>
    <row r="71" spans="1:4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t="s">
        <v>251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R71" s="79"/>
      <c r="AS71" s="79"/>
      <c r="AT71" s="79"/>
      <c r="AU71" s="79"/>
      <c r="AV71" s="79"/>
      <c r="AW71" s="79"/>
    </row>
    <row r="72" spans="1:4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">
        <v>251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R72" s="79"/>
      <c r="AS72" s="79"/>
      <c r="AT72" s="79"/>
      <c r="AU72" s="79"/>
      <c r="AV72" s="79"/>
      <c r="AW72" s="79"/>
    </row>
    <row r="73" spans="1:4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251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R73" s="79"/>
      <c r="AS73" s="79"/>
      <c r="AT73" s="79"/>
      <c r="AU73" s="79"/>
      <c r="AV73" s="79"/>
      <c r="AW73" s="79"/>
    </row>
    <row r="74" spans="1:4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t="s">
        <v>251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R74" s="79"/>
      <c r="AS74" s="79"/>
      <c r="AT74" s="79"/>
      <c r="AU74" s="79"/>
      <c r="AV74" s="79"/>
      <c r="AW74" s="79"/>
    </row>
    <row r="75" spans="1:4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t="s">
        <v>251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R75" s="79"/>
      <c r="AS75" s="79"/>
      <c r="AT75" s="79"/>
      <c r="AU75" s="79"/>
      <c r="AV75" s="79"/>
      <c r="AW75" s="79"/>
    </row>
    <row r="76" spans="1:4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t="s">
        <v>251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R76" s="79"/>
      <c r="AS76" s="79"/>
      <c r="AT76" s="79"/>
      <c r="AU76" s="79"/>
      <c r="AV76" s="79"/>
      <c r="AW76" s="79"/>
    </row>
    <row r="77" spans="1:4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251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R77" s="79"/>
      <c r="AS77" s="79"/>
      <c r="AT77" s="79"/>
      <c r="AU77" s="79"/>
      <c r="AV77" s="79"/>
      <c r="AW77" s="79"/>
    </row>
    <row r="78" spans="1:4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251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R78" s="79"/>
      <c r="AS78" s="79"/>
      <c r="AT78" s="79"/>
      <c r="AU78" s="79"/>
      <c r="AV78" s="79"/>
      <c r="AW78" s="79"/>
    </row>
    <row r="79" spans="1:4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251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R79" s="79"/>
      <c r="AS79" s="79"/>
      <c r="AT79" s="79"/>
      <c r="AU79" s="79"/>
      <c r="AV79" s="79"/>
      <c r="AW79" s="79"/>
    </row>
    <row r="80" spans="1:4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251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R80" s="79"/>
      <c r="AS80" s="79"/>
      <c r="AT80" s="79"/>
      <c r="AU80" s="79"/>
      <c r="AV80" s="79"/>
      <c r="AW80" s="79"/>
    </row>
    <row r="81" spans="1:4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251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R81" s="79"/>
      <c r="AS81" s="79"/>
      <c r="AT81" s="79"/>
      <c r="AU81" s="79"/>
      <c r="AV81" s="79"/>
      <c r="AW81" s="79"/>
    </row>
    <row r="82" spans="1:4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251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R82" s="79"/>
      <c r="AS82" s="79"/>
      <c r="AT82" s="79"/>
      <c r="AU82" s="79"/>
      <c r="AV82" s="79"/>
      <c r="AW82" s="79"/>
    </row>
    <row r="83" spans="1:4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251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R83" s="79"/>
      <c r="AS83" s="79"/>
      <c r="AT83" s="79"/>
      <c r="AU83" s="79"/>
      <c r="AV83" s="79"/>
      <c r="AW83" s="79"/>
    </row>
    <row r="84" spans="1:4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251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R84" s="79"/>
      <c r="AS84" s="79"/>
      <c r="AT84" s="79"/>
      <c r="AU84" s="79"/>
      <c r="AV84" s="79"/>
      <c r="AW84" s="79"/>
    </row>
    <row r="85" spans="1:4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251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R85" s="79"/>
      <c r="AS85" s="79"/>
      <c r="AT85" s="79"/>
      <c r="AU85" s="79"/>
      <c r="AV85" s="79"/>
      <c r="AW85" s="79"/>
    </row>
    <row r="86" spans="1:4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t="s">
        <v>251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R86" s="79"/>
      <c r="AS86" s="79"/>
      <c r="AT86" s="79"/>
      <c r="AU86" s="79"/>
      <c r="AV86" s="79"/>
      <c r="AW86" s="79"/>
    </row>
    <row r="87" spans="1:4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251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R87" s="79"/>
      <c r="AS87" s="79"/>
      <c r="AT87" s="79"/>
      <c r="AU87" s="79"/>
      <c r="AV87" s="79"/>
      <c r="AW87" s="79"/>
    </row>
    <row r="88" spans="1:4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251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R88" s="79"/>
      <c r="AS88" s="79"/>
      <c r="AT88" s="79"/>
      <c r="AU88" s="79"/>
      <c r="AV88" s="79"/>
      <c r="AW88" s="79"/>
    </row>
    <row r="89" spans="1:4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251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R89" s="79"/>
      <c r="AS89" s="79"/>
      <c r="AT89" s="79"/>
      <c r="AU89" s="79"/>
      <c r="AV89" s="79"/>
      <c r="AW89" s="79"/>
    </row>
    <row r="90" spans="1:4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t="s">
        <v>251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R90" s="79"/>
      <c r="AS90" s="79"/>
      <c r="AT90" s="79"/>
      <c r="AU90" s="79"/>
      <c r="AV90" s="79"/>
      <c r="AW90" s="79"/>
    </row>
    <row r="91" spans="1:4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251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R91" s="79"/>
      <c r="AS91" s="79"/>
      <c r="AT91" s="79"/>
      <c r="AU91" s="79"/>
      <c r="AV91" s="79"/>
      <c r="AW91" s="79"/>
    </row>
    <row r="92" spans="1:4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251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R92" s="79"/>
      <c r="AS92" s="79"/>
      <c r="AT92" s="79"/>
      <c r="AU92" s="79"/>
      <c r="AV92" s="79"/>
      <c r="AW92" s="79"/>
    </row>
    <row r="93" spans="1:4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251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R93" s="79"/>
      <c r="AS93" s="79"/>
      <c r="AT93" s="79"/>
      <c r="AU93" s="79"/>
      <c r="AV93" s="79"/>
      <c r="AW93" s="79"/>
    </row>
    <row r="94" spans="1:4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t="s">
        <v>251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R94" s="79"/>
      <c r="AS94" s="79"/>
      <c r="AT94" s="79"/>
      <c r="AU94" s="79"/>
      <c r="AV94" s="79"/>
      <c r="AW94" s="79"/>
    </row>
    <row r="95" spans="1:4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251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R95" s="79"/>
      <c r="AS95" s="79"/>
      <c r="AT95" s="79"/>
      <c r="AU95" s="79"/>
      <c r="AV95" s="79"/>
      <c r="AW95" s="79"/>
    </row>
    <row r="96" spans="1:4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251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R96" s="79"/>
      <c r="AS96" s="79"/>
      <c r="AT96" s="79"/>
      <c r="AU96" s="79"/>
      <c r="AV96" s="79"/>
      <c r="AW96" s="79"/>
    </row>
    <row r="97" spans="1:4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251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R97" s="79"/>
      <c r="AS97" s="79"/>
      <c r="AT97" s="79"/>
      <c r="AU97" s="79"/>
      <c r="AV97" s="79"/>
      <c r="AW97" s="79"/>
    </row>
    <row r="98" spans="1:4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t="s">
        <v>251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R98" s="79"/>
      <c r="AS98" s="79"/>
      <c r="AT98" s="79"/>
      <c r="AU98" s="79"/>
      <c r="AV98" s="79"/>
      <c r="AW98" s="79"/>
    </row>
    <row r="99" spans="1:4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251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R99" s="79"/>
      <c r="AS99" s="79"/>
      <c r="AT99" s="79"/>
      <c r="AU99" s="79"/>
      <c r="AV99" s="79"/>
      <c r="AW99" s="79"/>
    </row>
    <row r="100" spans="1:4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251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R100" s="79"/>
      <c r="AS100" s="79"/>
      <c r="AT100" s="79"/>
      <c r="AU100" s="79"/>
      <c r="AV100" s="79"/>
      <c r="AW100" s="79"/>
    </row>
    <row r="101" spans="1:4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251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R101" s="79"/>
      <c r="AS101" s="79"/>
      <c r="AT101" s="79"/>
      <c r="AU101" s="79"/>
      <c r="AV101" s="79"/>
      <c r="AW101" s="79"/>
    </row>
    <row r="102" spans="1:4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251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R102" s="79"/>
      <c r="AS102" s="79"/>
      <c r="AT102" s="79"/>
      <c r="AU102" s="79"/>
      <c r="AV102" s="79"/>
      <c r="AW102" s="79"/>
    </row>
    <row r="103" spans="1:4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251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R103" s="79"/>
      <c r="AS103" s="79"/>
      <c r="AT103" s="79"/>
      <c r="AU103" s="79"/>
      <c r="AV103" s="79"/>
      <c r="AW103" s="79"/>
    </row>
    <row r="104" spans="1:4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t="s">
        <v>251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R104" s="79"/>
      <c r="AS104" s="79"/>
      <c r="AT104" s="79"/>
      <c r="AU104" s="79"/>
      <c r="AV104" s="79"/>
      <c r="AW104" s="79"/>
    </row>
    <row r="105" spans="1:4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t="s">
        <v>251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R105" s="79"/>
      <c r="AS105" s="79"/>
      <c r="AT105" s="79"/>
      <c r="AU105" s="79"/>
      <c r="AV105" s="79"/>
      <c r="AW105" s="79"/>
    </row>
    <row r="106" spans="1:4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t="s">
        <v>251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R106" s="79"/>
      <c r="AS106" s="79"/>
      <c r="AT106" s="79"/>
      <c r="AU106" s="79"/>
      <c r="AV106" s="79"/>
      <c r="AW106" s="79"/>
    </row>
    <row r="107" spans="1:4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t="s">
        <v>251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R107" s="79"/>
      <c r="AS107" s="79"/>
      <c r="AT107" s="79"/>
      <c r="AU107" s="79"/>
      <c r="AV107" s="79"/>
      <c r="AW107" s="79"/>
    </row>
    <row r="108" spans="1:4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t="s">
        <v>251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R108" s="79"/>
      <c r="AS108" s="79"/>
      <c r="AT108" s="79"/>
      <c r="AU108" s="79"/>
      <c r="AV108" s="79"/>
      <c r="AW108" s="79"/>
    </row>
    <row r="109" spans="1:4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">
        <v>251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R109" s="79"/>
      <c r="AS109" s="79"/>
      <c r="AT109" s="79"/>
      <c r="AU109" s="79"/>
      <c r="AV109" s="79"/>
      <c r="AW109" s="79"/>
    </row>
    <row r="110" spans="1:4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t="s">
        <v>251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R110" s="79"/>
      <c r="AS110" s="79"/>
      <c r="AT110" s="79"/>
      <c r="AU110" s="79"/>
      <c r="AV110" s="79"/>
      <c r="AW110" s="79"/>
    </row>
    <row r="111" spans="1:4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t="s">
        <v>251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R111" s="79"/>
      <c r="AS111" s="79"/>
      <c r="AT111" s="79"/>
      <c r="AU111" s="79"/>
      <c r="AV111" s="79"/>
      <c r="AW111" s="79"/>
    </row>
    <row r="112" spans="1:4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t="s">
        <v>251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R112" s="79"/>
      <c r="AS112" s="79"/>
      <c r="AT112" s="79"/>
      <c r="AU112" s="79"/>
      <c r="AV112" s="79"/>
      <c r="AW112" s="79"/>
    </row>
    <row r="113" spans="1:4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t="s">
        <v>251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R113" s="79"/>
      <c r="AS113" s="79"/>
      <c r="AT113" s="79"/>
      <c r="AU113" s="79"/>
      <c r="AV113" s="79"/>
      <c r="AW113" s="79"/>
    </row>
    <row r="114" spans="1:4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251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R114" s="79"/>
      <c r="AS114" s="79"/>
      <c r="AT114" s="79"/>
      <c r="AU114" s="79"/>
      <c r="AV114" s="79"/>
      <c r="AW114" s="79"/>
    </row>
    <row r="115" spans="1:4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t="s">
        <v>251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R115" s="79"/>
      <c r="AS115" s="79"/>
      <c r="AT115" s="79"/>
      <c r="AU115" s="79"/>
      <c r="AV115" s="79"/>
      <c r="AW115" s="79"/>
    </row>
    <row r="116" spans="1:4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t="s">
        <v>251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R116" s="79"/>
      <c r="AS116" s="79"/>
      <c r="AT116" s="79"/>
      <c r="AU116" s="79"/>
      <c r="AV116" s="79"/>
      <c r="AW116" s="79"/>
    </row>
    <row r="117" spans="1:4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t="s">
        <v>251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R117" s="79"/>
      <c r="AS117" s="79"/>
      <c r="AT117" s="79"/>
      <c r="AU117" s="79"/>
      <c r="AV117" s="79"/>
      <c r="AW117" s="79"/>
    </row>
    <row r="118" spans="1:4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t="s">
        <v>251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R118" s="79"/>
      <c r="AS118" s="79"/>
      <c r="AT118" s="79"/>
      <c r="AU118" s="79"/>
      <c r="AV118" s="79"/>
      <c r="AW118" s="79"/>
    </row>
    <row r="119" spans="1:4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t="s">
        <v>251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R119" s="79"/>
      <c r="AS119" s="79"/>
      <c r="AT119" s="79"/>
      <c r="AU119" s="79"/>
      <c r="AV119" s="79"/>
      <c r="AW119" s="79"/>
    </row>
    <row r="120" spans="1:4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t="s">
        <v>251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R120" s="79"/>
      <c r="AS120" s="79"/>
      <c r="AT120" s="79"/>
      <c r="AU120" s="79"/>
      <c r="AV120" s="79"/>
      <c r="AW120" s="79"/>
    </row>
    <row r="121" spans="1:4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t="s">
        <v>251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R121" s="79"/>
      <c r="AS121" s="79"/>
      <c r="AT121" s="79"/>
      <c r="AU121" s="79"/>
      <c r="AV121" s="79"/>
      <c r="AW121" s="79"/>
    </row>
    <row r="122" spans="1:4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t="s">
        <v>251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R122" s="79"/>
      <c r="AS122" s="79"/>
      <c r="AT122" s="79"/>
      <c r="AU122" s="79"/>
      <c r="AV122" s="79"/>
      <c r="AW122" s="79"/>
    </row>
    <row r="123" spans="1:4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t="s">
        <v>251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R123" s="79"/>
      <c r="AS123" s="79"/>
      <c r="AT123" s="79"/>
      <c r="AU123" s="79"/>
      <c r="AV123" s="79"/>
      <c r="AW123" s="79"/>
    </row>
    <row r="124" spans="1:4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t="s">
        <v>251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R124" s="79"/>
      <c r="AS124" s="79"/>
      <c r="AT124" s="79"/>
      <c r="AU124" s="79"/>
      <c r="AV124" s="79"/>
      <c r="AW124" s="79"/>
    </row>
    <row r="125" spans="1:4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t="s">
        <v>251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R125" s="79"/>
      <c r="AS125" s="79"/>
      <c r="AT125" s="79"/>
      <c r="AU125" s="79"/>
      <c r="AV125" s="79"/>
      <c r="AW125" s="79"/>
    </row>
    <row r="126" spans="1:4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t="s">
        <v>251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R126" s="79"/>
      <c r="AS126" s="79"/>
      <c r="AT126" s="79"/>
      <c r="AU126" s="79"/>
      <c r="AV126" s="79"/>
      <c r="AW126" s="79"/>
    </row>
    <row r="127" spans="1:4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">
        <v>251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R127" s="79"/>
      <c r="AS127" s="79"/>
      <c r="AT127" s="79"/>
      <c r="AU127" s="79"/>
      <c r="AV127" s="79"/>
      <c r="AW127" s="79"/>
    </row>
    <row r="128" spans="1:4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t="s">
        <v>251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R128" s="79"/>
      <c r="AS128" s="79"/>
      <c r="AT128" s="79"/>
      <c r="AU128" s="79"/>
      <c r="AV128" s="79"/>
      <c r="AW128" s="79"/>
    </row>
    <row r="129" spans="1:4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t="s">
        <v>251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R129" s="79"/>
      <c r="AS129" s="79"/>
      <c r="AT129" s="79"/>
      <c r="AU129" s="79"/>
      <c r="AV129" s="79"/>
      <c r="AW129" s="79"/>
    </row>
    <row r="130" spans="1:4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t="s">
        <v>251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R130" s="79"/>
      <c r="AS130" s="79"/>
      <c r="AT130" s="79"/>
      <c r="AU130" s="79"/>
      <c r="AV130" s="79"/>
      <c r="AW130" s="79"/>
    </row>
    <row r="131" spans="1:4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 t="s">
        <v>251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R131" s="79"/>
      <c r="AS131" s="79"/>
      <c r="AT131" s="79"/>
      <c r="AU131" s="79"/>
      <c r="AV131" s="79"/>
      <c r="AW131" s="79"/>
    </row>
    <row r="132" spans="1:4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251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R132" s="79"/>
      <c r="AS132" s="79"/>
      <c r="AT132" s="79"/>
      <c r="AU132" s="79"/>
      <c r="AV132" s="79"/>
      <c r="AW132" s="79"/>
    </row>
    <row r="133" spans="1:4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t="s">
        <v>251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R133" s="79"/>
      <c r="AS133" s="79"/>
      <c r="AT133" s="79"/>
      <c r="AU133" s="79"/>
      <c r="AV133" s="79"/>
      <c r="AW133" s="79"/>
    </row>
    <row r="134" spans="1:4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251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R134" s="79"/>
      <c r="AS134" s="79"/>
      <c r="AT134" s="79"/>
      <c r="AU134" s="79"/>
      <c r="AV134" s="79"/>
      <c r="AW134" s="79"/>
    </row>
    <row r="135" spans="1:4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251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R135" s="79"/>
      <c r="AS135" s="79"/>
      <c r="AT135" s="79"/>
      <c r="AU135" s="79"/>
      <c r="AV135" s="79"/>
      <c r="AW135" s="79"/>
    </row>
    <row r="136" spans="1:4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251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R136" s="79"/>
      <c r="AS136" s="79"/>
      <c r="AT136" s="79"/>
      <c r="AU136" s="79"/>
      <c r="AV136" s="79"/>
      <c r="AW136" s="79"/>
    </row>
    <row r="137" spans="1:4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251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R137" s="79"/>
      <c r="AS137" s="79"/>
      <c r="AT137" s="79"/>
      <c r="AU137" s="79"/>
      <c r="AV137" s="79"/>
      <c r="AW137" s="79"/>
    </row>
    <row r="138" spans="1:4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">
        <v>251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R138" s="79"/>
      <c r="AS138" s="79"/>
      <c r="AT138" s="79"/>
      <c r="AU138" s="79"/>
      <c r="AV138" s="79"/>
      <c r="AW138" s="79"/>
    </row>
    <row r="139" spans="1:4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251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R139" s="79"/>
      <c r="AS139" s="79"/>
      <c r="AT139" s="79"/>
      <c r="AU139" s="79"/>
      <c r="AV139" s="79"/>
      <c r="AW139" s="79"/>
    </row>
    <row r="140" spans="1:4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251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R140" s="79"/>
      <c r="AS140" s="79"/>
      <c r="AT140" s="79"/>
      <c r="AU140" s="79"/>
      <c r="AV140" s="79"/>
      <c r="AW140" s="79"/>
    </row>
    <row r="141" spans="1:4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251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R141" s="79"/>
      <c r="AS141" s="79"/>
      <c r="AT141" s="79"/>
      <c r="AU141" s="79"/>
      <c r="AV141" s="79"/>
      <c r="AW141" s="79"/>
    </row>
    <row r="142" spans="1:4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251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R142" s="79"/>
      <c r="AS142" s="79"/>
      <c r="AT142" s="79"/>
      <c r="AU142" s="79"/>
      <c r="AV142" s="79"/>
      <c r="AW142" s="79"/>
    </row>
    <row r="143" spans="1:4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251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R143" s="79"/>
      <c r="AS143" s="79"/>
      <c r="AT143" s="79"/>
      <c r="AU143" s="79"/>
      <c r="AV143" s="79"/>
      <c r="AW143" s="79"/>
    </row>
    <row r="144" spans="1:4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251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R144" s="79"/>
      <c r="AS144" s="79"/>
      <c r="AT144" s="79"/>
      <c r="AU144" s="79"/>
      <c r="AV144" s="79"/>
      <c r="AW144" s="79"/>
    </row>
    <row r="145" spans="1:4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251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R145" s="79"/>
      <c r="AS145" s="79"/>
      <c r="AT145" s="79"/>
      <c r="AU145" s="79"/>
      <c r="AV145" s="79"/>
      <c r="AW145" s="79"/>
    </row>
    <row r="146" spans="1:4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251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R146" s="79"/>
      <c r="AS146" s="79"/>
      <c r="AT146" s="79"/>
      <c r="AU146" s="79"/>
      <c r="AV146" s="79"/>
      <c r="AW146" s="79"/>
    </row>
    <row r="147" spans="1:4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251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R147" s="79"/>
      <c r="AS147" s="79"/>
      <c r="AT147" s="79"/>
      <c r="AU147" s="79"/>
      <c r="AV147" s="79"/>
      <c r="AW147" s="79"/>
    </row>
    <row r="148" spans="1:4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251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R148" s="79"/>
      <c r="AS148" s="79"/>
      <c r="AT148" s="79"/>
      <c r="AU148" s="79"/>
      <c r="AV148" s="79"/>
      <c r="AW148" s="79"/>
    </row>
    <row r="149" spans="1:4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251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R149" s="79"/>
      <c r="AS149" s="79"/>
      <c r="AT149" s="79"/>
      <c r="AU149" s="79"/>
      <c r="AV149" s="79"/>
      <c r="AW149" s="79"/>
    </row>
    <row r="150" spans="1:4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251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R150" s="79"/>
      <c r="AS150" s="79"/>
      <c r="AT150" s="79"/>
      <c r="AU150" s="79"/>
      <c r="AV150" s="79"/>
      <c r="AW150" s="79"/>
    </row>
    <row r="151" spans="1:4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t="s">
        <v>251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R151" s="79"/>
      <c r="AS151" s="79"/>
      <c r="AT151" s="79"/>
      <c r="AU151" s="79"/>
      <c r="AV151" s="79"/>
      <c r="AW151" s="79"/>
    </row>
    <row r="152" spans="1:4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251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R152" s="79"/>
      <c r="AS152" s="79"/>
      <c r="AT152" s="79"/>
      <c r="AU152" s="79"/>
      <c r="AV152" s="79"/>
      <c r="AW152" s="79"/>
    </row>
    <row r="153" spans="1:4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251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R153" s="79"/>
      <c r="AS153" s="79"/>
      <c r="AT153" s="79"/>
      <c r="AU153" s="79"/>
      <c r="AV153" s="79"/>
      <c r="AW153" s="79"/>
    </row>
    <row r="154" spans="1:4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251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R154" s="79"/>
      <c r="AS154" s="79"/>
      <c r="AT154" s="79"/>
      <c r="AU154" s="79"/>
      <c r="AV154" s="79"/>
      <c r="AW154" s="79"/>
    </row>
    <row r="155" spans="1:4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251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R155" s="79"/>
      <c r="AS155" s="79"/>
      <c r="AT155" s="79"/>
      <c r="AU155" s="79"/>
      <c r="AV155" s="79"/>
      <c r="AW155" s="79"/>
    </row>
    <row r="156" spans="1:4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251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R156" s="79"/>
      <c r="AS156" s="79"/>
      <c r="AT156" s="79"/>
      <c r="AU156" s="79"/>
      <c r="AV156" s="79"/>
      <c r="AW156" s="79"/>
    </row>
    <row r="157" spans="1:4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251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R157" s="79"/>
      <c r="AS157" s="79"/>
      <c r="AT157" s="79"/>
      <c r="AU157" s="79"/>
      <c r="AV157" s="79"/>
      <c r="AW157" s="79"/>
    </row>
    <row r="158" spans="1:4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251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R158" s="79"/>
      <c r="AS158" s="79"/>
      <c r="AT158" s="79"/>
      <c r="AU158" s="79"/>
      <c r="AV158" s="79"/>
      <c r="AW158" s="79"/>
    </row>
    <row r="159" spans="1:4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251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R159" s="79"/>
      <c r="AS159" s="79"/>
      <c r="AT159" s="79"/>
      <c r="AU159" s="79"/>
      <c r="AV159" s="79"/>
      <c r="AW159" s="79"/>
    </row>
    <row r="160" spans="1:4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251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R160" s="79"/>
      <c r="AS160" s="79"/>
      <c r="AT160" s="79"/>
      <c r="AU160" s="79"/>
      <c r="AV160" s="79"/>
      <c r="AW160" s="79"/>
    </row>
    <row r="161" spans="1:4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251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R161" s="79"/>
      <c r="AS161" s="79"/>
      <c r="AT161" s="79"/>
      <c r="AU161" s="79"/>
      <c r="AV161" s="79"/>
      <c r="AW161" s="79"/>
    </row>
    <row r="162" spans="1:4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251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R162" s="79"/>
      <c r="AS162" s="79"/>
      <c r="AT162" s="79"/>
      <c r="AU162" s="79"/>
      <c r="AV162" s="79"/>
      <c r="AW162" s="79"/>
    </row>
    <row r="163" spans="1:4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251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R163" s="79"/>
      <c r="AS163" s="79"/>
      <c r="AT163" s="79"/>
      <c r="AU163" s="79"/>
      <c r="AV163" s="79"/>
      <c r="AW163" s="79"/>
    </row>
    <row r="164" spans="1:4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251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R164" s="79"/>
      <c r="AS164" s="79"/>
      <c r="AT164" s="79"/>
      <c r="AU164" s="79"/>
      <c r="AV164" s="79"/>
      <c r="AW164" s="79"/>
    </row>
    <row r="165" spans="1:4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251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R165" s="79"/>
      <c r="AS165" s="79"/>
      <c r="AT165" s="79"/>
      <c r="AU165" s="79"/>
      <c r="AV165" s="79"/>
      <c r="AW165" s="79"/>
    </row>
    <row r="166" spans="1:4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251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R166" s="79"/>
      <c r="AS166" s="79"/>
      <c r="AT166" s="79"/>
      <c r="AU166" s="79"/>
      <c r="AV166" s="79"/>
      <c r="AW166" s="79"/>
    </row>
    <row r="167" spans="1:4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251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R167" s="79"/>
      <c r="AS167" s="79"/>
      <c r="AT167" s="79"/>
      <c r="AU167" s="79"/>
      <c r="AV167" s="79"/>
      <c r="AW167" s="79"/>
    </row>
    <row r="168" spans="1:4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251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R168" s="79"/>
      <c r="AS168" s="79"/>
      <c r="AT168" s="79"/>
      <c r="AU168" s="79"/>
      <c r="AV168" s="79"/>
      <c r="AW168" s="79"/>
    </row>
    <row r="169" spans="1:4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251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R169" s="79"/>
      <c r="AS169" s="79"/>
      <c r="AT169" s="79"/>
      <c r="AU169" s="79"/>
      <c r="AV169" s="79"/>
      <c r="AW169" s="79"/>
    </row>
    <row r="170" spans="1:4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251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R170" s="79"/>
      <c r="AS170" s="79"/>
      <c r="AT170" s="79"/>
      <c r="AU170" s="79"/>
      <c r="AV170" s="79"/>
      <c r="AW170" s="79"/>
    </row>
    <row r="171" spans="1:4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t="s">
        <v>251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R171" s="79"/>
      <c r="AS171" s="79"/>
      <c r="AT171" s="79"/>
      <c r="AU171" s="79"/>
      <c r="AV171" s="79"/>
      <c r="AW171" s="79"/>
    </row>
    <row r="172" spans="1:4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t="s">
        <v>251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R172" s="79"/>
      <c r="AS172" s="79"/>
      <c r="AT172" s="79"/>
      <c r="AU172" s="79"/>
      <c r="AV172" s="79"/>
      <c r="AW172" s="79"/>
    </row>
    <row r="173" spans="1:4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t="s">
        <v>251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R173" s="79"/>
      <c r="AS173" s="79"/>
      <c r="AT173" s="79"/>
      <c r="AU173" s="79"/>
      <c r="AV173" s="79"/>
      <c r="AW173" s="79"/>
    </row>
    <row r="174" spans="1:4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251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R174" s="79"/>
      <c r="AS174" s="79"/>
      <c r="AT174" s="79"/>
      <c r="AU174" s="79"/>
      <c r="AV174" s="79"/>
      <c r="AW174" s="79"/>
    </row>
    <row r="175" spans="1:4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 t="s">
        <v>251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R175" s="79"/>
      <c r="AS175" s="79"/>
      <c r="AT175" s="79"/>
      <c r="AU175" s="79"/>
      <c r="AV175" s="79"/>
      <c r="AW175" s="79"/>
    </row>
    <row r="176" spans="1:4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251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R176" s="79"/>
      <c r="AS176" s="79"/>
      <c r="AT176" s="79"/>
      <c r="AU176" s="79"/>
      <c r="AV176" s="79"/>
      <c r="AW176" s="79"/>
    </row>
    <row r="177" spans="1:4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t="s">
        <v>251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R177" s="79"/>
      <c r="AS177" s="79"/>
      <c r="AT177" s="79"/>
      <c r="AU177" s="79"/>
      <c r="AV177" s="79"/>
      <c r="AW177" s="79"/>
    </row>
    <row r="178" spans="1:4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t="s">
        <v>251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R178" s="79"/>
      <c r="AS178" s="79"/>
      <c r="AT178" s="79"/>
      <c r="AU178" s="79"/>
      <c r="AV178" s="79"/>
      <c r="AW178" s="79"/>
    </row>
    <row r="179" spans="1:4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251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R179" s="79"/>
      <c r="AS179" s="79"/>
      <c r="AT179" s="79"/>
      <c r="AU179" s="79"/>
      <c r="AV179" s="79"/>
      <c r="AW179" s="79"/>
    </row>
    <row r="180" spans="1:4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t="s">
        <v>251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R180" s="79"/>
      <c r="AS180" s="79"/>
      <c r="AT180" s="79"/>
      <c r="AU180" s="79"/>
      <c r="AV180" s="79"/>
      <c r="AW180" s="79"/>
    </row>
    <row r="181" spans="1:4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251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R181" s="79"/>
      <c r="AS181" s="79"/>
      <c r="AT181" s="79"/>
      <c r="AU181" s="79"/>
      <c r="AV181" s="79"/>
      <c r="AW181" s="79"/>
    </row>
    <row r="182" spans="1:4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251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R182" s="79"/>
      <c r="AS182" s="79"/>
      <c r="AT182" s="79"/>
      <c r="AU182" s="79"/>
      <c r="AV182" s="79"/>
      <c r="AW182" s="79"/>
    </row>
    <row r="183" spans="1:4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t="s">
        <v>251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R183" s="79"/>
      <c r="AS183" s="79"/>
      <c r="AT183" s="79"/>
      <c r="AU183" s="79"/>
      <c r="AV183" s="79"/>
      <c r="AW183" s="79"/>
    </row>
    <row r="184" spans="1:4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t="s">
        <v>251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R184" s="79"/>
      <c r="AS184" s="79"/>
      <c r="AT184" s="79"/>
      <c r="AU184" s="79"/>
      <c r="AV184" s="79"/>
      <c r="AW184" s="79"/>
    </row>
    <row r="185" spans="1:4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t="s">
        <v>251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R185" s="79"/>
      <c r="AS185" s="79"/>
      <c r="AT185" s="79"/>
      <c r="AU185" s="79"/>
      <c r="AV185" s="79"/>
      <c r="AW185" s="79"/>
    </row>
    <row r="186" spans="1:4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t="s">
        <v>251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R186" s="79"/>
      <c r="AS186" s="79"/>
      <c r="AT186" s="79"/>
      <c r="AU186" s="79"/>
      <c r="AV186" s="79"/>
      <c r="AW186" s="79"/>
    </row>
    <row r="187" spans="1:4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251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R187" s="79"/>
      <c r="AS187" s="79"/>
      <c r="AT187" s="79"/>
      <c r="AU187" s="79"/>
      <c r="AV187" s="79"/>
      <c r="AW187" s="79"/>
    </row>
    <row r="188" spans="1:4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 t="s">
        <v>251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R188" s="79"/>
      <c r="AS188" s="79"/>
      <c r="AT188" s="79"/>
      <c r="AU188" s="79"/>
      <c r="AV188" s="79"/>
      <c r="AW188" s="79"/>
    </row>
    <row r="189" spans="1:4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">
        <v>251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R189" s="79"/>
      <c r="AS189" s="79"/>
      <c r="AT189" s="79"/>
      <c r="AU189" s="79"/>
      <c r="AV189" s="79"/>
      <c r="AW189" s="79"/>
    </row>
    <row r="190" spans="1:4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251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R190" s="79"/>
      <c r="AS190" s="79"/>
      <c r="AT190" s="79"/>
      <c r="AU190" s="79"/>
      <c r="AV190" s="79"/>
      <c r="AW190" s="79"/>
    </row>
    <row r="191" spans="1:4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t="s">
        <v>251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R191" s="79"/>
      <c r="AS191" s="79"/>
      <c r="AT191" s="79"/>
      <c r="AU191" s="79"/>
      <c r="AV191" s="79"/>
      <c r="AW191" s="79"/>
    </row>
    <row r="192" spans="1:4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t="s">
        <v>251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R192" s="79"/>
      <c r="AS192" s="79"/>
      <c r="AT192" s="79"/>
      <c r="AU192" s="79"/>
      <c r="AV192" s="79"/>
      <c r="AW192" s="79"/>
    </row>
    <row r="193" spans="1:4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 t="s">
        <v>251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R193" s="79"/>
      <c r="AS193" s="79"/>
      <c r="AT193" s="79"/>
      <c r="AU193" s="79"/>
      <c r="AV193" s="79"/>
      <c r="AW193" s="79"/>
    </row>
    <row r="194" spans="1:4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t="s">
        <v>251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R194" s="79"/>
      <c r="AS194" s="79"/>
      <c r="AT194" s="79"/>
      <c r="AU194" s="79"/>
      <c r="AV194" s="79"/>
      <c r="AW194" s="79"/>
    </row>
    <row r="195" spans="1:4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t="s">
        <v>251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R195" s="79"/>
      <c r="AS195" s="79"/>
      <c r="AT195" s="79"/>
      <c r="AU195" s="79"/>
      <c r="AV195" s="79"/>
      <c r="AW195" s="79"/>
    </row>
    <row r="196" spans="1:4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t="s">
        <v>251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R196" s="79"/>
      <c r="AS196" s="79"/>
      <c r="AT196" s="79"/>
      <c r="AU196" s="79"/>
      <c r="AV196" s="79"/>
      <c r="AW196" s="79"/>
    </row>
    <row r="197" spans="1:4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t="s">
        <v>251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R197" s="79"/>
      <c r="AS197" s="79"/>
      <c r="AT197" s="79"/>
      <c r="AU197" s="79"/>
      <c r="AV197" s="79"/>
      <c r="AW197" s="79"/>
    </row>
    <row r="198" spans="1:4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251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R198" s="79"/>
      <c r="AS198" s="79"/>
      <c r="AT198" s="79"/>
      <c r="AU198" s="79"/>
      <c r="AV198" s="79"/>
      <c r="AW198" s="79"/>
    </row>
    <row r="199" spans="1:4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">
        <v>251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R199" s="79"/>
      <c r="AS199" s="79"/>
      <c r="AT199" s="79"/>
      <c r="AU199" s="79"/>
      <c r="AV199" s="79"/>
      <c r="AW199" s="79"/>
    </row>
    <row r="200" spans="1:4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t="s">
        <v>251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R200" s="79"/>
      <c r="AS200" s="79"/>
      <c r="AT200" s="79"/>
      <c r="AU200" s="79"/>
      <c r="AV200" s="79"/>
      <c r="AW200" s="79"/>
    </row>
    <row r="201" spans="1:4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t="s">
        <v>251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R201" s="79"/>
      <c r="AS201" s="79"/>
      <c r="AT201" s="79"/>
      <c r="AU201" s="79"/>
      <c r="AV201" s="79"/>
      <c r="AW201" s="79"/>
    </row>
    <row r="202" spans="1:4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t="s">
        <v>251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R202" s="79"/>
      <c r="AS202" s="79"/>
      <c r="AT202" s="79"/>
      <c r="AU202" s="79"/>
      <c r="AV202" s="79"/>
      <c r="AW202" s="79"/>
    </row>
    <row r="203" spans="1:4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t="s">
        <v>251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R203" s="79"/>
      <c r="AS203" s="79"/>
      <c r="AT203" s="79"/>
      <c r="AU203" s="79"/>
      <c r="AV203" s="79"/>
      <c r="AW203" s="79"/>
    </row>
    <row r="204" spans="1:4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t="s">
        <v>251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R204" s="79"/>
      <c r="AS204" s="79"/>
      <c r="AT204" s="79"/>
      <c r="AU204" s="79"/>
      <c r="AV204" s="79"/>
      <c r="AW204" s="79"/>
    </row>
    <row r="205" spans="1:4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t="s">
        <v>251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R205" s="79"/>
      <c r="AS205" s="79"/>
      <c r="AT205" s="79"/>
      <c r="AU205" s="79"/>
      <c r="AV205" s="79"/>
      <c r="AW205" s="79"/>
    </row>
    <row r="206" spans="1:4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 t="s">
        <v>251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R206" s="79"/>
      <c r="AS206" s="79"/>
      <c r="AT206" s="79"/>
      <c r="AU206" s="79"/>
      <c r="AV206" s="79"/>
      <c r="AW206" s="79"/>
    </row>
    <row r="207" spans="1:4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t="s">
        <v>251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R207" s="79"/>
      <c r="AS207" s="79"/>
      <c r="AT207" s="79"/>
      <c r="AU207" s="79"/>
      <c r="AV207" s="79"/>
      <c r="AW207" s="79"/>
    </row>
    <row r="208" spans="1:4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251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R208" s="79"/>
      <c r="AS208" s="79"/>
      <c r="AT208" s="79"/>
      <c r="AU208" s="79"/>
      <c r="AV208" s="79"/>
      <c r="AW208" s="79"/>
    </row>
    <row r="209" spans="1:4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251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R209" s="79"/>
      <c r="AS209" s="79"/>
      <c r="AT209" s="79"/>
      <c r="AU209" s="79"/>
      <c r="AV209" s="79"/>
      <c r="AW209" s="79"/>
    </row>
    <row r="210" spans="1:4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251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R210" s="79"/>
      <c r="AS210" s="79"/>
      <c r="AT210" s="79"/>
      <c r="AU210" s="79"/>
      <c r="AV210" s="79"/>
      <c r="AW210" s="79"/>
    </row>
    <row r="211" spans="1:4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 t="s">
        <v>251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R211" s="79"/>
      <c r="AS211" s="79"/>
      <c r="AT211" s="79"/>
      <c r="AU211" s="79"/>
      <c r="AV211" s="79"/>
      <c r="AW211" s="79"/>
    </row>
    <row r="212" spans="1:4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t="s">
        <v>251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R212" s="79"/>
      <c r="AS212" s="79"/>
      <c r="AT212" s="79"/>
      <c r="AU212" s="79"/>
      <c r="AV212" s="79"/>
      <c r="AW212" s="79"/>
    </row>
    <row r="213" spans="1:4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t="s">
        <v>251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R213" s="79"/>
      <c r="AS213" s="79"/>
      <c r="AT213" s="79"/>
      <c r="AU213" s="79"/>
      <c r="AV213" s="79"/>
      <c r="AW213" s="79"/>
    </row>
    <row r="214" spans="1:4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 t="s">
        <v>251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R214" s="79"/>
      <c r="AS214" s="79"/>
      <c r="AT214" s="79"/>
      <c r="AU214" s="79"/>
      <c r="AV214" s="79"/>
      <c r="AW214" s="79"/>
    </row>
    <row r="215" spans="1:4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t="s">
        <v>251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R215" s="79"/>
      <c r="AS215" s="79"/>
      <c r="AT215" s="79"/>
      <c r="AU215" s="79"/>
      <c r="AV215" s="79"/>
      <c r="AW215" s="79"/>
    </row>
    <row r="216" spans="1:4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 t="s">
        <v>251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R216" s="79"/>
      <c r="AS216" s="79"/>
      <c r="AT216" s="79"/>
      <c r="AU216" s="79"/>
      <c r="AV216" s="79"/>
      <c r="AW216" s="79"/>
    </row>
    <row r="217" spans="1:4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 t="s">
        <v>251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R217" s="79"/>
      <c r="AS217" s="79"/>
      <c r="AT217" s="79"/>
      <c r="AU217" s="79"/>
      <c r="AV217" s="79"/>
      <c r="AW217" s="79"/>
    </row>
    <row r="218" spans="1:4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 t="s">
        <v>251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R218" s="79"/>
      <c r="AS218" s="79"/>
      <c r="AT218" s="79"/>
      <c r="AU218" s="79"/>
      <c r="AV218" s="79"/>
      <c r="AW218" s="79"/>
    </row>
    <row r="219" spans="1:4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t="s">
        <v>251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R219" s="79"/>
      <c r="AS219" s="79"/>
      <c r="AT219" s="79"/>
      <c r="AU219" s="79"/>
      <c r="AV219" s="79"/>
      <c r="AW219" s="79"/>
    </row>
    <row r="220" spans="1:4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251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R220" s="79"/>
      <c r="AS220" s="79"/>
      <c r="AT220" s="79"/>
      <c r="AU220" s="79"/>
      <c r="AV220" s="79"/>
      <c r="AW220" s="79"/>
    </row>
    <row r="221" spans="1:4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t="s">
        <v>251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R221" s="79"/>
      <c r="AS221" s="79"/>
      <c r="AT221" s="79"/>
      <c r="AU221" s="79"/>
      <c r="AV221" s="79"/>
      <c r="AW221" s="79"/>
    </row>
    <row r="222" spans="1:4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 t="s">
        <v>251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R222" s="79"/>
      <c r="AS222" s="79"/>
      <c r="AT222" s="79"/>
      <c r="AU222" s="79"/>
      <c r="AV222" s="79"/>
      <c r="AW222" s="79"/>
    </row>
    <row r="223" spans="1:4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 t="s">
        <v>251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R223" s="79"/>
      <c r="AS223" s="79"/>
      <c r="AT223" s="79"/>
      <c r="AU223" s="79"/>
      <c r="AV223" s="79"/>
      <c r="AW223" s="79"/>
    </row>
    <row r="224" spans="1:4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">
        <v>251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R224" s="79"/>
      <c r="AS224" s="79"/>
      <c r="AT224" s="79"/>
      <c r="AU224" s="79"/>
      <c r="AV224" s="79"/>
      <c r="AW224" s="79"/>
    </row>
    <row r="225" spans="1:4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t="s">
        <v>251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R225" s="79"/>
      <c r="AS225" s="79"/>
      <c r="AT225" s="79"/>
      <c r="AU225" s="79"/>
      <c r="AV225" s="79"/>
      <c r="AW225" s="79"/>
    </row>
    <row r="226" spans="1:4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t="s">
        <v>251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R226" s="79"/>
      <c r="AS226" s="79"/>
      <c r="AT226" s="79"/>
      <c r="AU226" s="79"/>
      <c r="AV226" s="79"/>
      <c r="AW226" s="79"/>
    </row>
    <row r="227" spans="1:4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 t="s">
        <v>251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R227" s="79"/>
      <c r="AS227" s="79"/>
      <c r="AT227" s="79"/>
      <c r="AU227" s="79"/>
      <c r="AV227" s="79"/>
      <c r="AW227" s="79"/>
    </row>
    <row r="228" spans="1:4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 t="s">
        <v>251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R228" s="79"/>
      <c r="AS228" s="79"/>
      <c r="AT228" s="79"/>
      <c r="AU228" s="79"/>
      <c r="AV228" s="79"/>
      <c r="AW228" s="79"/>
    </row>
    <row r="229" spans="1:4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 t="s">
        <v>251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R229" s="79"/>
      <c r="AS229" s="79"/>
      <c r="AT229" s="79"/>
      <c r="AU229" s="79"/>
      <c r="AV229" s="79"/>
      <c r="AW229" s="79"/>
    </row>
    <row r="230" spans="1:4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t="s">
        <v>251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R230" s="79"/>
      <c r="AS230" s="79"/>
      <c r="AT230" s="79"/>
      <c r="AU230" s="79"/>
      <c r="AV230" s="79"/>
      <c r="AW230" s="79"/>
    </row>
    <row r="231" spans="1:4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t="s">
        <v>251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R231" s="79"/>
      <c r="AS231" s="79"/>
      <c r="AT231" s="79"/>
      <c r="AU231" s="79"/>
      <c r="AV231" s="79"/>
      <c r="AW231" s="79"/>
    </row>
    <row r="232" spans="1:4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 t="s">
        <v>251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R232" s="79"/>
      <c r="AS232" s="79"/>
      <c r="AT232" s="79"/>
      <c r="AU232" s="79"/>
      <c r="AV232" s="79"/>
      <c r="AW232" s="79"/>
    </row>
    <row r="233" spans="1:4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251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R233" s="79"/>
      <c r="AS233" s="79"/>
      <c r="AT233" s="79"/>
      <c r="AU233" s="79"/>
      <c r="AV233" s="79"/>
      <c r="AW233" s="79"/>
    </row>
    <row r="234" spans="1:4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t="s">
        <v>251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R234" s="79"/>
      <c r="AS234" s="79"/>
      <c r="AT234" s="79"/>
      <c r="AU234" s="79"/>
      <c r="AV234" s="79"/>
      <c r="AW234" s="79"/>
    </row>
    <row r="235" spans="1:4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 t="s">
        <v>251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R235" s="79"/>
      <c r="AS235" s="79"/>
      <c r="AT235" s="79"/>
      <c r="AU235" s="79"/>
      <c r="AV235" s="79"/>
      <c r="AW235" s="79"/>
    </row>
    <row r="236" spans="1:4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 t="s">
        <v>251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R236" s="79"/>
      <c r="AS236" s="79"/>
      <c r="AT236" s="79"/>
      <c r="AU236" s="79"/>
      <c r="AV236" s="79"/>
      <c r="AW236" s="79"/>
    </row>
    <row r="237" spans="1:4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t="s">
        <v>251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R237" s="79"/>
      <c r="AS237" s="79"/>
      <c r="AT237" s="79"/>
      <c r="AU237" s="79"/>
      <c r="AV237" s="79"/>
      <c r="AW237" s="79"/>
    </row>
    <row r="238" spans="1:4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t="s">
        <v>251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R238" s="79"/>
      <c r="AS238" s="79"/>
      <c r="AT238" s="79"/>
      <c r="AU238" s="79"/>
      <c r="AV238" s="79"/>
      <c r="AW238" s="79"/>
    </row>
    <row r="239" spans="1:4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 t="s">
        <v>251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R239" s="79"/>
      <c r="AS239" s="79"/>
      <c r="AT239" s="79"/>
      <c r="AU239" s="79"/>
      <c r="AV239" s="79"/>
      <c r="AW239" s="79"/>
    </row>
    <row r="240" spans="1:4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t="s">
        <v>251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R240" s="79"/>
      <c r="AS240" s="79"/>
      <c r="AT240" s="79"/>
      <c r="AU240" s="79"/>
      <c r="AV240" s="79"/>
      <c r="AW240" s="79"/>
    </row>
    <row r="241" spans="1:4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t="s">
        <v>251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R241" s="79"/>
      <c r="AS241" s="79"/>
      <c r="AT241" s="79"/>
      <c r="AU241" s="79"/>
      <c r="AV241" s="79"/>
      <c r="AW241" s="79"/>
    </row>
    <row r="242" spans="1:4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t="s">
        <v>251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R242" s="79"/>
      <c r="AS242" s="79"/>
      <c r="AT242" s="79"/>
      <c r="AU242" s="79"/>
      <c r="AV242" s="79"/>
      <c r="AW242" s="79"/>
    </row>
    <row r="243" spans="1:4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t="s">
        <v>251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R243" s="79"/>
      <c r="AS243" s="79"/>
      <c r="AT243" s="79"/>
      <c r="AU243" s="79"/>
      <c r="AV243" s="79"/>
      <c r="AW243" s="79"/>
    </row>
    <row r="244" spans="1:4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t="s">
        <v>251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R244" s="79"/>
      <c r="AS244" s="79"/>
      <c r="AT244" s="79"/>
      <c r="AU244" s="79"/>
      <c r="AV244" s="79"/>
      <c r="AW244" s="79"/>
    </row>
    <row r="245" spans="1:4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t="s">
        <v>251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R245" s="79"/>
      <c r="AS245" s="79"/>
      <c r="AT245" s="79"/>
      <c r="AU245" s="79"/>
      <c r="AV245" s="79"/>
      <c r="AW245" s="79"/>
    </row>
    <row r="246" spans="1:4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251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R246" s="79"/>
      <c r="AS246" s="79"/>
      <c r="AT246" s="79"/>
      <c r="AU246" s="79"/>
      <c r="AV246" s="79"/>
      <c r="AW246" s="79"/>
    </row>
    <row r="247" spans="1:4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 t="s">
        <v>251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R247" s="79"/>
      <c r="AS247" s="79"/>
      <c r="AT247" s="79"/>
      <c r="AU247" s="79"/>
      <c r="AV247" s="79"/>
      <c r="AW247" s="79"/>
    </row>
    <row r="248" spans="1:4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 t="s">
        <v>251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R248" s="79"/>
      <c r="AS248" s="79"/>
      <c r="AT248" s="79"/>
      <c r="AU248" s="79"/>
      <c r="AV248" s="79"/>
      <c r="AW248" s="79"/>
    </row>
    <row r="249" spans="1:4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t="s">
        <v>251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R249" s="79"/>
      <c r="AS249" s="79"/>
      <c r="AT249" s="79"/>
      <c r="AU249" s="79"/>
      <c r="AV249" s="79"/>
      <c r="AW249" s="79"/>
    </row>
    <row r="250" spans="1:4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t="s">
        <v>251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R250" s="79"/>
      <c r="AS250" s="79"/>
      <c r="AT250" s="79"/>
      <c r="AU250" s="79"/>
      <c r="AV250" s="79"/>
      <c r="AW250" s="79"/>
    </row>
    <row r="251" spans="1:4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t="s">
        <v>251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R251" s="79"/>
      <c r="AS251" s="79"/>
      <c r="AT251" s="79"/>
      <c r="AU251" s="79"/>
      <c r="AV251" s="79"/>
      <c r="AW251" s="79"/>
    </row>
    <row r="252" spans="1:4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t="s">
        <v>251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R252" s="79"/>
      <c r="AS252" s="79"/>
      <c r="AT252" s="79"/>
      <c r="AU252" s="79"/>
      <c r="AV252" s="79"/>
      <c r="AW252" s="79"/>
    </row>
    <row r="253" spans="1:4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t="s">
        <v>251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R253" s="79"/>
      <c r="AS253" s="79"/>
      <c r="AT253" s="79"/>
      <c r="AU253" s="79"/>
      <c r="AV253" s="79"/>
      <c r="AW253" s="79"/>
    </row>
    <row r="254" spans="1:4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t="s">
        <v>251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R254" s="79"/>
      <c r="AS254" s="79"/>
      <c r="AT254" s="79"/>
      <c r="AU254" s="79"/>
      <c r="AV254" s="79"/>
      <c r="AW254" s="79"/>
    </row>
    <row r="255" spans="1:4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t="s">
        <v>251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R255" s="79"/>
      <c r="AS255" s="79"/>
      <c r="AT255" s="79"/>
      <c r="AU255" s="79"/>
      <c r="AV255" s="79"/>
      <c r="AW255" s="79"/>
    </row>
    <row r="256" spans="1:4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t="s">
        <v>251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R256" s="79"/>
      <c r="AS256" s="79"/>
      <c r="AT256" s="79"/>
      <c r="AU256" s="79"/>
      <c r="AV256" s="79"/>
      <c r="AW256" s="79"/>
    </row>
    <row r="257" spans="1:4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 t="s">
        <v>251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R257" s="79"/>
      <c r="AS257" s="79"/>
      <c r="AT257" s="79"/>
      <c r="AU257" s="79"/>
      <c r="AV257" s="79"/>
      <c r="AW257" s="79"/>
    </row>
    <row r="258" spans="1:4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t="s">
        <v>251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R258" s="79"/>
      <c r="AS258" s="79"/>
      <c r="AT258" s="79"/>
      <c r="AU258" s="79"/>
      <c r="AV258" s="79"/>
      <c r="AW258" s="79"/>
    </row>
    <row r="259" spans="1:4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t="s">
        <v>251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R259" s="79"/>
      <c r="AS259" s="79"/>
      <c r="AT259" s="79"/>
      <c r="AU259" s="79"/>
      <c r="AV259" s="79"/>
      <c r="AW259" s="79"/>
    </row>
    <row r="260" spans="1:4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t="s">
        <v>251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R260" s="79"/>
      <c r="AS260" s="79"/>
      <c r="AT260" s="79"/>
      <c r="AU260" s="79"/>
      <c r="AV260" s="79"/>
      <c r="AW260" s="79"/>
    </row>
    <row r="261" spans="1:4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 t="s">
        <v>251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R261" s="79"/>
      <c r="AS261" s="79"/>
      <c r="AT261" s="79"/>
      <c r="AU261" s="79"/>
      <c r="AV261" s="79"/>
      <c r="AW261" s="79"/>
    </row>
    <row r="262" spans="1:4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t="s">
        <v>251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R262" s="79"/>
      <c r="AS262" s="79"/>
      <c r="AT262" s="79"/>
      <c r="AU262" s="79"/>
      <c r="AV262" s="79"/>
      <c r="AW262" s="79"/>
    </row>
    <row r="263" spans="1:4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 t="s">
        <v>251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R263" s="79"/>
      <c r="AS263" s="79"/>
      <c r="AT263" s="79"/>
      <c r="AU263" s="79"/>
      <c r="AV263" s="79"/>
      <c r="AW263" s="79"/>
    </row>
    <row r="264" spans="1:4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t="s">
        <v>251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R264" s="79"/>
      <c r="AS264" s="79"/>
      <c r="AT264" s="79"/>
      <c r="AU264" s="79"/>
      <c r="AV264" s="79"/>
      <c r="AW264" s="79"/>
    </row>
    <row r="265" spans="1:4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 t="s">
        <v>251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R265" s="79"/>
      <c r="AS265" s="79"/>
      <c r="AT265" s="79"/>
      <c r="AU265" s="79"/>
      <c r="AV265" s="79"/>
      <c r="AW265" s="79"/>
    </row>
    <row r="266" spans="1:4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 t="s">
        <v>251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R266" s="79"/>
      <c r="AS266" s="79"/>
      <c r="AT266" s="79"/>
      <c r="AU266" s="79"/>
      <c r="AV266" s="79"/>
      <c r="AW266" s="79"/>
    </row>
    <row r="267" spans="1:4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t="s">
        <v>251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R267" s="79"/>
      <c r="AS267" s="79"/>
      <c r="AT267" s="79"/>
      <c r="AU267" s="79"/>
      <c r="AV267" s="79"/>
      <c r="AW267" s="79"/>
    </row>
    <row r="268" spans="1:4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t="s">
        <v>251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R268" s="79"/>
      <c r="AS268" s="79"/>
      <c r="AT268" s="79"/>
      <c r="AU268" s="79"/>
      <c r="AV268" s="79"/>
      <c r="AW268" s="79"/>
    </row>
    <row r="269" spans="1:4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 t="s">
        <v>251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R269" s="79"/>
      <c r="AS269" s="79"/>
      <c r="AT269" s="79"/>
      <c r="AU269" s="79"/>
      <c r="AV269" s="79"/>
      <c r="AW269" s="79"/>
    </row>
    <row r="270" spans="1:4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 t="s">
        <v>251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R270" s="79"/>
      <c r="AS270" s="79"/>
      <c r="AT270" s="79"/>
      <c r="AU270" s="79"/>
      <c r="AV270" s="79"/>
      <c r="AW270" s="79"/>
    </row>
    <row r="271" spans="1:4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t="s">
        <v>251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R271" s="79"/>
      <c r="AS271" s="79"/>
      <c r="AT271" s="79"/>
      <c r="AU271" s="79"/>
      <c r="AV271" s="79"/>
      <c r="AW271" s="79"/>
    </row>
    <row r="272" spans="1:4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t="s">
        <v>251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R272" s="79"/>
      <c r="AS272" s="79"/>
      <c r="AT272" s="79"/>
      <c r="AU272" s="79"/>
      <c r="AV272" s="79"/>
      <c r="AW272" s="79"/>
    </row>
    <row r="273" spans="1:4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">
        <v>251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R273" s="79"/>
      <c r="AS273" s="79"/>
      <c r="AT273" s="79"/>
      <c r="AU273" s="79"/>
      <c r="AV273" s="79"/>
      <c r="AW273" s="79"/>
    </row>
    <row r="274" spans="1:4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t="s">
        <v>251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R274" s="79"/>
      <c r="AS274" s="79"/>
      <c r="AT274" s="79"/>
      <c r="AU274" s="79"/>
      <c r="AV274" s="79"/>
      <c r="AW274" s="79"/>
    </row>
    <row r="275" spans="1:4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t="s">
        <v>251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R275" s="79"/>
      <c r="AS275" s="79"/>
      <c r="AT275" s="79"/>
      <c r="AU275" s="79"/>
      <c r="AV275" s="79"/>
      <c r="AW275" s="79"/>
    </row>
    <row r="276" spans="1:4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 t="s">
        <v>251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R276" s="79"/>
      <c r="AS276" s="79"/>
      <c r="AT276" s="79"/>
      <c r="AU276" s="79"/>
      <c r="AV276" s="79"/>
      <c r="AW276" s="79"/>
    </row>
    <row r="277" spans="1:4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 t="s">
        <v>251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R277" s="79"/>
      <c r="AS277" s="79"/>
      <c r="AT277" s="79"/>
      <c r="AU277" s="79"/>
      <c r="AV277" s="79"/>
      <c r="AW277" s="79"/>
    </row>
    <row r="278" spans="1:4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 t="s">
        <v>251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R278" s="79"/>
      <c r="AS278" s="79"/>
      <c r="AT278" s="79"/>
      <c r="AU278" s="79"/>
      <c r="AV278" s="79"/>
      <c r="AW278" s="79"/>
    </row>
    <row r="279" spans="1:4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t="s">
        <v>251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R279" s="79"/>
      <c r="AS279" s="79"/>
      <c r="AT279" s="79"/>
      <c r="AU279" s="79"/>
      <c r="AV279" s="79"/>
      <c r="AW279" s="79"/>
    </row>
    <row r="280" spans="1:4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 t="s">
        <v>251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R280" s="79"/>
      <c r="AS280" s="79"/>
      <c r="AT280" s="79"/>
      <c r="AU280" s="79"/>
      <c r="AV280" s="79"/>
      <c r="AW280" s="79"/>
    </row>
    <row r="281" spans="1:4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t="s">
        <v>251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R281" s="79"/>
      <c r="AS281" s="79"/>
      <c r="AT281" s="79"/>
      <c r="AU281" s="79"/>
      <c r="AV281" s="79"/>
      <c r="AW281" s="79"/>
    </row>
    <row r="282" spans="1:4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 t="s">
        <v>251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R282" s="79"/>
      <c r="AS282" s="79"/>
      <c r="AT282" s="79"/>
      <c r="AU282" s="79"/>
      <c r="AV282" s="79"/>
      <c r="AW282" s="79"/>
    </row>
    <row r="283" spans="1:4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t="s">
        <v>251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R283" s="79"/>
      <c r="AS283" s="79"/>
      <c r="AT283" s="79"/>
      <c r="AU283" s="79"/>
      <c r="AV283" s="79"/>
      <c r="AW283" s="79"/>
    </row>
    <row r="284" spans="1:4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t="s">
        <v>251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R284" s="79"/>
      <c r="AS284" s="79"/>
      <c r="AT284" s="79"/>
      <c r="AU284" s="79"/>
      <c r="AV284" s="79"/>
      <c r="AW284" s="79"/>
    </row>
    <row r="285" spans="1:4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t="s">
        <v>251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R285" s="79"/>
      <c r="AS285" s="79"/>
      <c r="AT285" s="79"/>
      <c r="AU285" s="79"/>
      <c r="AV285" s="79"/>
      <c r="AW285" s="79"/>
    </row>
    <row r="286" spans="1:4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 t="s">
        <v>251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R286" s="79"/>
      <c r="AS286" s="79"/>
      <c r="AT286" s="79"/>
      <c r="AU286" s="79"/>
      <c r="AV286" s="79"/>
      <c r="AW286" s="79"/>
    </row>
    <row r="287" spans="1:4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t="s">
        <v>251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R287" s="79"/>
      <c r="AS287" s="79"/>
      <c r="AT287" s="79"/>
      <c r="AU287" s="79"/>
      <c r="AV287" s="79"/>
      <c r="AW287" s="79"/>
    </row>
    <row r="288" spans="1:4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 t="s">
        <v>251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R288" s="79"/>
      <c r="AS288" s="79"/>
      <c r="AT288" s="79"/>
      <c r="AU288" s="79"/>
      <c r="AV288" s="79"/>
      <c r="AW288" s="79"/>
    </row>
    <row r="289" spans="1:4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t="s">
        <v>251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R289" s="79"/>
      <c r="AS289" s="79"/>
      <c r="AT289" s="79"/>
      <c r="AU289" s="79"/>
      <c r="AV289" s="79"/>
      <c r="AW289" s="79"/>
    </row>
    <row r="290" spans="1:4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 t="s">
        <v>251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R290" s="79"/>
      <c r="AS290" s="79"/>
      <c r="AT290" s="79"/>
      <c r="AU290" s="79"/>
      <c r="AV290" s="79"/>
      <c r="AW290" s="79"/>
    </row>
    <row r="291" spans="1:4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t="s">
        <v>251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R291" s="79"/>
      <c r="AS291" s="79"/>
      <c r="AT291" s="79"/>
      <c r="AU291" s="79"/>
      <c r="AV291" s="79"/>
      <c r="AW291" s="79"/>
    </row>
    <row r="292" spans="1:4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t="s">
        <v>251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R292" s="79"/>
      <c r="AS292" s="79"/>
      <c r="AT292" s="79"/>
      <c r="AU292" s="79"/>
      <c r="AV292" s="79"/>
      <c r="AW292" s="79"/>
    </row>
    <row r="293" spans="1:4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 t="s">
        <v>251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R293" s="79"/>
      <c r="AS293" s="79"/>
      <c r="AT293" s="79"/>
      <c r="AU293" s="79"/>
      <c r="AV293" s="79"/>
      <c r="AW293" s="79"/>
    </row>
    <row r="294" spans="1:4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 t="s">
        <v>251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R294" s="79"/>
      <c r="AS294" s="79"/>
      <c r="AT294" s="79"/>
      <c r="AU294" s="79"/>
      <c r="AV294" s="79"/>
      <c r="AW294" s="79"/>
    </row>
    <row r="295" spans="1:4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t="s">
        <v>251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R295" s="79"/>
      <c r="AS295" s="79"/>
      <c r="AT295" s="79"/>
      <c r="AU295" s="79"/>
      <c r="AV295" s="79"/>
      <c r="AW295" s="79"/>
    </row>
    <row r="296" spans="1:4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 t="s">
        <v>251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R296" s="79"/>
      <c r="AS296" s="79"/>
      <c r="AT296" s="79"/>
      <c r="AU296" s="79"/>
      <c r="AV296" s="79"/>
      <c r="AW296" s="79"/>
    </row>
    <row r="297" spans="1:4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t="s">
        <v>251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R297" s="79"/>
      <c r="AS297" s="79"/>
      <c r="AT297" s="79"/>
      <c r="AU297" s="79"/>
      <c r="AV297" s="79"/>
      <c r="AW297" s="79"/>
    </row>
    <row r="298" spans="1:4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 t="s">
        <v>251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R298" s="79"/>
      <c r="AS298" s="79"/>
      <c r="AT298" s="79"/>
      <c r="AU298" s="79"/>
      <c r="AV298" s="79"/>
      <c r="AW298" s="79"/>
    </row>
    <row r="299" spans="1:4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t="s">
        <v>251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R299" s="79"/>
      <c r="AS299" s="79"/>
      <c r="AT299" s="79"/>
      <c r="AU299" s="79"/>
      <c r="AV299" s="79"/>
      <c r="AW299" s="79"/>
    </row>
    <row r="300" spans="1:49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 t="s">
        <v>251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R300" s="79"/>
      <c r="AS300" s="79"/>
      <c r="AT300" s="79"/>
      <c r="AU300" s="79"/>
      <c r="AV300" s="79"/>
      <c r="AW300" s="79"/>
    </row>
    <row r="301" spans="1:49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t="s">
        <v>251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R301" s="79"/>
      <c r="AS301" s="79"/>
      <c r="AT301" s="79"/>
      <c r="AU301" s="79"/>
      <c r="AV301" s="79"/>
      <c r="AW301" s="79"/>
    </row>
    <row r="302" spans="1:49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 t="s">
        <v>251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R302" s="79"/>
      <c r="AS302" s="79"/>
      <c r="AT302" s="79"/>
      <c r="AU302" s="79"/>
      <c r="AV302" s="79"/>
      <c r="AW302" s="79"/>
    </row>
    <row r="303" spans="1:49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t="s">
        <v>251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R303" s="79"/>
      <c r="AS303" s="79"/>
      <c r="AT303" s="79"/>
      <c r="AU303" s="79"/>
      <c r="AV303" s="79"/>
      <c r="AW303" s="79"/>
    </row>
    <row r="304" spans="1:49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t="s">
        <v>251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R304" s="79"/>
      <c r="AS304" s="79"/>
      <c r="AT304" s="79"/>
      <c r="AU304" s="79"/>
      <c r="AV304" s="79"/>
      <c r="AW304" s="79"/>
    </row>
    <row r="305" spans="1:49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 t="s">
        <v>251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R305" s="79"/>
      <c r="AS305" s="79"/>
      <c r="AT305" s="79"/>
      <c r="AU305" s="79"/>
      <c r="AV305" s="79"/>
      <c r="AW305" s="79"/>
    </row>
    <row r="306" spans="1:49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t="s">
        <v>251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R306" s="79"/>
      <c r="AS306" s="79"/>
      <c r="AT306" s="79"/>
      <c r="AU306" s="79"/>
      <c r="AV306" s="79"/>
      <c r="AW306" s="79"/>
    </row>
    <row r="307" spans="1:49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 t="s">
        <v>251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R307" s="79"/>
      <c r="AS307" s="79"/>
      <c r="AT307" s="79"/>
      <c r="AU307" s="79"/>
      <c r="AV307" s="79"/>
      <c r="AW307" s="79"/>
    </row>
    <row r="308" spans="1:49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t="s">
        <v>251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R308" s="79"/>
      <c r="AS308" s="79"/>
      <c r="AT308" s="79"/>
      <c r="AU308" s="79"/>
      <c r="AV308" s="79"/>
      <c r="AW308" s="79"/>
    </row>
    <row r="309" spans="1:49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t="s">
        <v>251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R309" s="79"/>
      <c r="AS309" s="79"/>
      <c r="AT309" s="79"/>
      <c r="AU309" s="79"/>
      <c r="AV309" s="79"/>
      <c r="AW309" s="79"/>
    </row>
    <row r="310" spans="1:49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 t="s">
        <v>251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R310" s="79"/>
      <c r="AS310" s="79"/>
      <c r="AT310" s="79"/>
      <c r="AU310" s="79"/>
      <c r="AV310" s="79"/>
      <c r="AW310" s="79"/>
    </row>
    <row r="311" spans="1:49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 t="s">
        <v>251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R311" s="79"/>
      <c r="AS311" s="79"/>
      <c r="AT311" s="79"/>
      <c r="AU311" s="79"/>
      <c r="AV311" s="79"/>
      <c r="AW311" s="79"/>
    </row>
    <row r="312" spans="1:49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t="s">
        <v>251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R312" s="79"/>
      <c r="AS312" s="79"/>
      <c r="AT312" s="79"/>
      <c r="AU312" s="79"/>
      <c r="AV312" s="79"/>
      <c r="AW312" s="79"/>
    </row>
    <row r="313" spans="1:49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 t="s">
        <v>251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R313" s="79"/>
      <c r="AS313" s="79"/>
      <c r="AT313" s="79"/>
      <c r="AU313" s="79"/>
      <c r="AV313" s="79"/>
      <c r="AW313" s="79"/>
    </row>
    <row r="314" spans="1:49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 t="s">
        <v>251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R314" s="79"/>
      <c r="AS314" s="79"/>
      <c r="AT314" s="79"/>
      <c r="AU314" s="79"/>
      <c r="AV314" s="79"/>
      <c r="AW314" s="79"/>
    </row>
    <row r="315" spans="1:49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 t="s">
        <v>251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R315" s="79"/>
      <c r="AS315" s="79"/>
      <c r="AT315" s="79"/>
      <c r="AU315" s="79"/>
      <c r="AV315" s="79"/>
      <c r="AW315" s="79"/>
    </row>
    <row r="316" spans="1:49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 t="s">
        <v>251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R316" s="79"/>
      <c r="AS316" s="79"/>
      <c r="AT316" s="79"/>
      <c r="AU316" s="79"/>
      <c r="AV316" s="79"/>
      <c r="AW316" s="79"/>
    </row>
    <row r="317" spans="1:49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 t="s">
        <v>251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R317" s="79"/>
      <c r="AS317" s="79"/>
      <c r="AT317" s="79"/>
      <c r="AU317" s="79"/>
      <c r="AV317" s="79"/>
      <c r="AW317" s="79"/>
    </row>
    <row r="318" spans="1:49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t="s">
        <v>251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R318" s="79"/>
      <c r="AS318" s="79"/>
      <c r="AT318" s="79"/>
      <c r="AU318" s="79"/>
      <c r="AV318" s="79"/>
      <c r="AW318" s="79"/>
    </row>
    <row r="319" spans="1:49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 t="s">
        <v>251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R319" s="79"/>
      <c r="AS319" s="79"/>
      <c r="AT319" s="79"/>
      <c r="AU319" s="79"/>
      <c r="AV319" s="79"/>
      <c r="AW319" s="79"/>
    </row>
    <row r="320" spans="1:49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 t="s">
        <v>251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R320" s="79"/>
      <c r="AS320" s="79"/>
      <c r="AT320" s="79"/>
      <c r="AU320" s="79"/>
      <c r="AV320" s="79"/>
      <c r="AW320" s="79"/>
    </row>
    <row r="321" spans="1:49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 t="s">
        <v>251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R321" s="79"/>
      <c r="AS321" s="79"/>
      <c r="AT321" s="79"/>
      <c r="AU321" s="79"/>
      <c r="AV321" s="79"/>
      <c r="AW321" s="79"/>
    </row>
    <row r="322" spans="1:49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 t="s">
        <v>251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R322" s="79"/>
      <c r="AS322" s="79"/>
      <c r="AT322" s="79"/>
      <c r="AU322" s="79"/>
      <c r="AV322" s="79"/>
      <c r="AW322" s="79"/>
    </row>
    <row r="323" spans="1:49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 t="s">
        <v>251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R323" s="79"/>
      <c r="AS323" s="79"/>
      <c r="AT323" s="79"/>
      <c r="AU323" s="79"/>
      <c r="AV323" s="79"/>
      <c r="AW323" s="79"/>
    </row>
    <row r="324" spans="1:49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 t="s">
        <v>251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R324" s="79"/>
      <c r="AS324" s="79"/>
      <c r="AT324" s="79"/>
      <c r="AU324" s="79"/>
      <c r="AV324" s="79"/>
      <c r="AW324" s="79"/>
    </row>
    <row r="325" spans="1:49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 t="s">
        <v>251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R325" s="79"/>
      <c r="AS325" s="79"/>
      <c r="AT325" s="79"/>
      <c r="AU325" s="79"/>
      <c r="AV325" s="79"/>
      <c r="AW325" s="79"/>
    </row>
    <row r="326" spans="1:49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 t="s">
        <v>251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R326" s="79"/>
      <c r="AS326" s="79"/>
      <c r="AT326" s="79"/>
      <c r="AU326" s="79"/>
      <c r="AV326" s="79"/>
      <c r="AW326" s="79"/>
    </row>
    <row r="327" spans="1:49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t="s">
        <v>251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R327" s="79"/>
      <c r="AS327" s="79"/>
      <c r="AT327" s="79"/>
      <c r="AU327" s="79"/>
      <c r="AV327" s="79"/>
      <c r="AW327" s="79"/>
    </row>
    <row r="328" spans="1:49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 t="s">
        <v>251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R328" s="79"/>
      <c r="AS328" s="79"/>
      <c r="AT328" s="79"/>
      <c r="AU328" s="79"/>
      <c r="AV328" s="79"/>
      <c r="AW328" s="79"/>
    </row>
    <row r="329" spans="1:49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 t="s">
        <v>251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R329" s="79"/>
      <c r="AS329" s="79"/>
      <c r="AT329" s="79"/>
      <c r="AU329" s="79"/>
      <c r="AV329" s="79"/>
      <c r="AW329" s="79"/>
    </row>
    <row r="330" spans="1:49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 t="s">
        <v>251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R330" s="79"/>
      <c r="AS330" s="79"/>
      <c r="AT330" s="79"/>
      <c r="AU330" s="79"/>
      <c r="AV330" s="79"/>
      <c r="AW330" s="79"/>
    </row>
    <row r="331" spans="1:49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 t="s">
        <v>251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R331" s="79"/>
      <c r="AS331" s="79"/>
      <c r="AT331" s="79"/>
      <c r="AU331" s="79"/>
      <c r="AV331" s="79"/>
      <c r="AW331" s="79"/>
    </row>
    <row r="332" spans="1:49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t="s">
        <v>251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R332" s="79"/>
      <c r="AS332" s="79"/>
      <c r="AT332" s="79"/>
      <c r="AU332" s="79"/>
      <c r="AV332" s="79"/>
      <c r="AW332" s="79"/>
    </row>
    <row r="333" spans="1:49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t="s">
        <v>251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R333" s="79"/>
      <c r="AS333" s="79"/>
      <c r="AT333" s="79"/>
      <c r="AU333" s="79"/>
      <c r="AV333" s="79"/>
      <c r="AW333" s="79"/>
    </row>
    <row r="334" spans="1:49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t="s">
        <v>251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R334" s="79"/>
      <c r="AS334" s="79"/>
      <c r="AT334" s="79"/>
      <c r="AU334" s="79"/>
      <c r="AV334" s="79"/>
      <c r="AW334" s="79"/>
    </row>
    <row r="335" spans="1:49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t="s">
        <v>251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R335" s="79"/>
      <c r="AS335" s="79"/>
      <c r="AT335" s="79"/>
      <c r="AU335" s="79"/>
      <c r="AV335" s="79"/>
      <c r="AW335" s="79"/>
    </row>
    <row r="336" spans="1:49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t="s">
        <v>251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R336" s="79"/>
      <c r="AS336" s="79"/>
      <c r="AT336" s="79"/>
      <c r="AU336" s="79"/>
      <c r="AV336" s="79"/>
      <c r="AW336" s="79"/>
    </row>
    <row r="337" spans="1:49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t="s">
        <v>251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R337" s="79"/>
      <c r="AS337" s="79"/>
      <c r="AT337" s="79"/>
      <c r="AU337" s="79"/>
      <c r="AV337" s="79"/>
      <c r="AW337" s="79"/>
    </row>
    <row r="338" spans="1:49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t="s">
        <v>251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R338" s="79"/>
      <c r="AS338" s="79"/>
      <c r="AT338" s="79"/>
      <c r="AU338" s="79"/>
      <c r="AV338" s="79"/>
      <c r="AW338" s="79"/>
    </row>
    <row r="339" spans="1:49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t="s">
        <v>251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R339" s="79"/>
      <c r="AS339" s="79"/>
      <c r="AT339" s="79"/>
      <c r="AU339" s="79"/>
      <c r="AV339" s="79"/>
      <c r="AW339" s="79"/>
    </row>
    <row r="340" spans="1:49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 t="s">
        <v>251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R340" s="79"/>
      <c r="AS340" s="79"/>
      <c r="AT340" s="79"/>
      <c r="AU340" s="79"/>
      <c r="AV340" s="79"/>
      <c r="AW340" s="79"/>
    </row>
    <row r="341" spans="1:49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t="s">
        <v>251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R341" s="79"/>
      <c r="AS341" s="79"/>
      <c r="AT341" s="79"/>
      <c r="AU341" s="79"/>
      <c r="AV341" s="79"/>
      <c r="AW341" s="79"/>
    </row>
    <row r="342" spans="1:49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t="s">
        <v>251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R342" s="79"/>
      <c r="AS342" s="79"/>
      <c r="AT342" s="79"/>
      <c r="AU342" s="79"/>
      <c r="AV342" s="79"/>
      <c r="AW342" s="79"/>
    </row>
    <row r="343" spans="1:49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t="s">
        <v>251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R343" s="79"/>
      <c r="AS343" s="79"/>
      <c r="AT343" s="79"/>
      <c r="AU343" s="79"/>
      <c r="AV343" s="79"/>
      <c r="AW343" s="79"/>
    </row>
    <row r="344" spans="1:49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t="s">
        <v>251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R344" s="79"/>
      <c r="AS344" s="79"/>
      <c r="AT344" s="79"/>
      <c r="AU344" s="79"/>
      <c r="AV344" s="79"/>
      <c r="AW344" s="79"/>
    </row>
    <row r="345" spans="1:49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t="s">
        <v>251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R345" s="79"/>
      <c r="AS345" s="79"/>
      <c r="AT345" s="79"/>
      <c r="AU345" s="79"/>
      <c r="AV345" s="79"/>
      <c r="AW345" s="79"/>
    </row>
    <row r="346" spans="1:49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 t="s">
        <v>251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R346" s="79"/>
      <c r="AS346" s="79"/>
      <c r="AT346" s="79"/>
      <c r="AU346" s="79"/>
      <c r="AV346" s="79"/>
      <c r="AW346" s="79"/>
    </row>
    <row r="347" spans="1:49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 t="s">
        <v>251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R347" s="79"/>
      <c r="AS347" s="79"/>
      <c r="AT347" s="79"/>
      <c r="AU347" s="79"/>
      <c r="AV347" s="79"/>
      <c r="AW347" s="79"/>
    </row>
    <row r="348" spans="1:49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 t="s">
        <v>251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R348" s="79"/>
      <c r="AS348" s="79"/>
      <c r="AT348" s="79"/>
      <c r="AU348" s="79"/>
      <c r="AV348" s="79"/>
      <c r="AW348" s="79"/>
    </row>
    <row r="349" spans="1:49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 t="s">
        <v>251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R349" s="79"/>
      <c r="AS349" s="79"/>
      <c r="AT349" s="79"/>
      <c r="AU349" s="79"/>
      <c r="AV349" s="79"/>
      <c r="AW349" s="79"/>
    </row>
    <row r="350" spans="1:49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 t="s">
        <v>251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R350" s="79"/>
      <c r="AS350" s="79"/>
      <c r="AT350" s="79"/>
      <c r="AU350" s="79"/>
      <c r="AV350" s="79"/>
      <c r="AW350" s="79"/>
    </row>
    <row r="351" spans="1:49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 t="s">
        <v>251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R351" s="79"/>
      <c r="AS351" s="79"/>
      <c r="AT351" s="79"/>
      <c r="AU351" s="79"/>
      <c r="AV351" s="79"/>
      <c r="AW351" s="79"/>
    </row>
    <row r="352" spans="1:49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 t="s">
        <v>251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R352" s="79"/>
      <c r="AS352" s="79"/>
      <c r="AT352" s="79"/>
      <c r="AU352" s="79"/>
      <c r="AV352" s="79"/>
      <c r="AW352" s="79"/>
    </row>
    <row r="353" spans="1:49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 t="s">
        <v>251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R353" s="79"/>
      <c r="AS353" s="79"/>
      <c r="AT353" s="79"/>
      <c r="AU353" s="79"/>
      <c r="AV353" s="79"/>
      <c r="AW353" s="79"/>
    </row>
    <row r="354" spans="1:49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t="s">
        <v>251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R354" s="79"/>
      <c r="AS354" s="79"/>
      <c r="AT354" s="79"/>
      <c r="AU354" s="79"/>
      <c r="AV354" s="79"/>
      <c r="AW354" s="79"/>
    </row>
    <row r="355" spans="1:49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 t="s">
        <v>251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R355" s="79"/>
      <c r="AS355" s="79"/>
      <c r="AT355" s="79"/>
      <c r="AU355" s="79"/>
      <c r="AV355" s="79"/>
      <c r="AW355" s="79"/>
    </row>
    <row r="356" spans="1:49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 t="s">
        <v>251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R356" s="79"/>
      <c r="AS356" s="79"/>
      <c r="AT356" s="79"/>
      <c r="AU356" s="79"/>
      <c r="AV356" s="79"/>
      <c r="AW356" s="79"/>
    </row>
    <row r="357" spans="1:49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t="s">
        <v>251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R357" s="79"/>
      <c r="AS357" s="79"/>
      <c r="AT357" s="79"/>
      <c r="AU357" s="79"/>
      <c r="AV357" s="79"/>
      <c r="AW357" s="79"/>
    </row>
    <row r="358" spans="1:49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 t="s">
        <v>251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R358" s="79"/>
      <c r="AS358" s="79"/>
      <c r="AT358" s="79"/>
      <c r="AU358" s="79"/>
      <c r="AV358" s="79"/>
      <c r="AW358" s="79"/>
    </row>
    <row r="359" spans="1:49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 t="s">
        <v>251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R359" s="79"/>
      <c r="AS359" s="79"/>
      <c r="AT359" s="79"/>
      <c r="AU359" s="79"/>
      <c r="AV359" s="79"/>
      <c r="AW359" s="79"/>
    </row>
    <row r="360" spans="1:49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 t="s">
        <v>251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R360" s="79"/>
      <c r="AS360" s="79"/>
      <c r="AT360" s="79"/>
      <c r="AU360" s="79"/>
      <c r="AV360" s="79"/>
      <c r="AW360" s="79"/>
    </row>
    <row r="361" spans="1:49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 t="s">
        <v>251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R361" s="79"/>
      <c r="AS361" s="79"/>
      <c r="AT361" s="79"/>
      <c r="AU361" s="79"/>
      <c r="AV361" s="79"/>
      <c r="AW361" s="79"/>
    </row>
    <row r="362" spans="1:49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 t="s">
        <v>251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R362" s="79"/>
      <c r="AS362" s="79"/>
      <c r="AT362" s="79"/>
      <c r="AU362" s="79"/>
      <c r="AV362" s="79"/>
      <c r="AW362" s="79"/>
    </row>
    <row r="363" spans="1:49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 t="s">
        <v>251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R363" s="79"/>
      <c r="AS363" s="79"/>
      <c r="AT363" s="79"/>
      <c r="AU363" s="79"/>
      <c r="AV363" s="79"/>
      <c r="AW363" s="79"/>
    </row>
    <row r="364" spans="1:49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 t="s">
        <v>251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R364" s="79"/>
      <c r="AS364" s="79"/>
      <c r="AT364" s="79"/>
      <c r="AU364" s="79"/>
      <c r="AV364" s="79"/>
      <c r="AW364" s="79"/>
    </row>
    <row r="365" spans="1:49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 t="s">
        <v>251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R365" s="79"/>
      <c r="AS365" s="79"/>
      <c r="AT365" s="79"/>
      <c r="AU365" s="79"/>
      <c r="AV365" s="79"/>
      <c r="AW365" s="79"/>
    </row>
    <row r="366" spans="1:49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 t="s">
        <v>251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R366" s="79"/>
      <c r="AS366" s="79"/>
      <c r="AT366" s="79"/>
      <c r="AU366" s="79"/>
      <c r="AV366" s="79"/>
      <c r="AW366" s="79"/>
    </row>
    <row r="367" spans="1:49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 t="s">
        <v>251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R367" s="79"/>
      <c r="AS367" s="79"/>
      <c r="AT367" s="79"/>
      <c r="AU367" s="79"/>
      <c r="AV367" s="79"/>
      <c r="AW367" s="79"/>
    </row>
    <row r="368" spans="1:49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 t="s">
        <v>251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R368" s="79"/>
      <c r="AS368" s="79"/>
      <c r="AT368" s="79"/>
      <c r="AU368" s="79"/>
      <c r="AV368" s="79"/>
      <c r="AW368" s="79"/>
    </row>
    <row r="369" spans="1:49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t="s">
        <v>251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R369" s="79"/>
      <c r="AS369" s="79"/>
      <c r="AT369" s="79"/>
      <c r="AU369" s="79"/>
      <c r="AV369" s="79"/>
      <c r="AW369" s="79"/>
    </row>
    <row r="370" spans="1:49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 t="s">
        <v>251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R370" s="79"/>
      <c r="AS370" s="79"/>
      <c r="AT370" s="79"/>
      <c r="AU370" s="79"/>
      <c r="AV370" s="79"/>
      <c r="AW370" s="79"/>
    </row>
    <row r="371" spans="1:49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 t="s">
        <v>251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R371" s="79"/>
      <c r="AS371" s="79"/>
      <c r="AT371" s="79"/>
      <c r="AU371" s="79"/>
      <c r="AV371" s="79"/>
      <c r="AW371" s="79"/>
    </row>
    <row r="372" spans="1:49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t="s">
        <v>251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R372" s="79"/>
      <c r="AS372" s="79"/>
      <c r="AT372" s="79"/>
      <c r="AU372" s="79"/>
      <c r="AV372" s="79"/>
      <c r="AW372" s="79"/>
    </row>
    <row r="373" spans="1:49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 t="s">
        <v>251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R373" s="79"/>
      <c r="AS373" s="79"/>
      <c r="AT373" s="79"/>
      <c r="AU373" s="79"/>
      <c r="AV373" s="79"/>
      <c r="AW373" s="79"/>
    </row>
    <row r="374" spans="1:49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">
        <v>251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R374" s="79"/>
      <c r="AS374" s="79"/>
      <c r="AT374" s="79"/>
      <c r="AU374" s="79"/>
      <c r="AV374" s="79"/>
      <c r="AW374" s="79"/>
    </row>
    <row r="375" spans="1:49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t="s">
        <v>251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R375" s="79"/>
      <c r="AS375" s="79"/>
      <c r="AT375" s="79"/>
      <c r="AU375" s="79"/>
      <c r="AV375" s="79"/>
      <c r="AW375" s="79"/>
    </row>
    <row r="376" spans="1:49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 t="s">
        <v>251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R376" s="79"/>
      <c r="AS376" s="79"/>
      <c r="AT376" s="79"/>
      <c r="AU376" s="79"/>
      <c r="AV376" s="79"/>
      <c r="AW376" s="79"/>
    </row>
    <row r="377" spans="1:49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t="s">
        <v>251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R377" s="79"/>
      <c r="AS377" s="79"/>
      <c r="AT377" s="79"/>
      <c r="AU377" s="79"/>
      <c r="AV377" s="79"/>
      <c r="AW377" s="79"/>
    </row>
    <row r="378" spans="1:49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 t="s">
        <v>251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R378" s="79"/>
      <c r="AS378" s="79"/>
      <c r="AT378" s="79"/>
      <c r="AU378" s="79"/>
      <c r="AV378" s="79"/>
      <c r="AW378" s="79"/>
    </row>
    <row r="379" spans="1:49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 t="s">
        <v>251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R379" s="79"/>
      <c r="AS379" s="79"/>
      <c r="AT379" s="79"/>
      <c r="AU379" s="79"/>
      <c r="AV379" s="79"/>
      <c r="AW379" s="79"/>
    </row>
    <row r="380" spans="1:49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 t="s">
        <v>251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R380" s="79"/>
      <c r="AS380" s="79"/>
      <c r="AT380" s="79"/>
      <c r="AU380" s="79"/>
      <c r="AV380" s="79"/>
      <c r="AW380" s="79"/>
    </row>
    <row r="381" spans="1:49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t="s">
        <v>251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R381" s="79"/>
      <c r="AS381" s="79"/>
      <c r="AT381" s="79"/>
      <c r="AU381" s="79"/>
      <c r="AV381" s="79"/>
      <c r="AW381" s="79"/>
    </row>
    <row r="382" spans="1:49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 t="s">
        <v>251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R382" s="79"/>
      <c r="AS382" s="79"/>
      <c r="AT382" s="79"/>
      <c r="AU382" s="79"/>
      <c r="AV382" s="79"/>
      <c r="AW382" s="79"/>
    </row>
    <row r="383" spans="1:49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 t="s">
        <v>251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R383" s="79"/>
      <c r="AS383" s="79"/>
      <c r="AT383" s="79"/>
      <c r="AU383" s="79"/>
      <c r="AV383" s="79"/>
      <c r="AW383" s="79"/>
    </row>
    <row r="384" spans="1:49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 t="s">
        <v>251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R384" s="79"/>
      <c r="AS384" s="79"/>
      <c r="AT384" s="79"/>
      <c r="AU384" s="79"/>
      <c r="AV384" s="79"/>
      <c r="AW384" s="79"/>
    </row>
    <row r="385" spans="1:49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 t="s">
        <v>251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R385" s="79"/>
      <c r="AS385" s="79"/>
      <c r="AT385" s="79"/>
      <c r="AU385" s="79"/>
      <c r="AV385" s="79"/>
      <c r="AW385" s="79"/>
    </row>
    <row r="386" spans="1:49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 t="s">
        <v>251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R386" s="79"/>
      <c r="AS386" s="79"/>
      <c r="AT386" s="79"/>
      <c r="AU386" s="79"/>
      <c r="AV386" s="79"/>
      <c r="AW386" s="79"/>
    </row>
    <row r="387" spans="1:49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 t="s">
        <v>251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R387" s="79"/>
      <c r="AS387" s="79"/>
      <c r="AT387" s="79"/>
      <c r="AU387" s="79"/>
      <c r="AV387" s="79"/>
      <c r="AW387" s="79"/>
    </row>
    <row r="388" spans="1:49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t="s">
        <v>251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R388" s="79"/>
      <c r="AS388" s="79"/>
      <c r="AT388" s="79"/>
      <c r="AU388" s="79"/>
      <c r="AV388" s="79"/>
      <c r="AW388" s="79"/>
    </row>
    <row r="389" spans="1:49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 t="s">
        <v>251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R389" s="79"/>
      <c r="AS389" s="79"/>
      <c r="AT389" s="79"/>
      <c r="AU389" s="79"/>
      <c r="AV389" s="79"/>
      <c r="AW389" s="79"/>
    </row>
    <row r="390" spans="1:49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 t="s">
        <v>251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R390" s="79"/>
      <c r="AS390" s="79"/>
      <c r="AT390" s="79"/>
      <c r="AU390" s="79"/>
      <c r="AV390" s="79"/>
      <c r="AW390" s="79"/>
    </row>
    <row r="391" spans="1:49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 t="s">
        <v>251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R391" s="79"/>
      <c r="AS391" s="79"/>
      <c r="AT391" s="79"/>
      <c r="AU391" s="79"/>
      <c r="AV391" s="79"/>
      <c r="AW391" s="79"/>
    </row>
    <row r="392" spans="1:49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 t="s">
        <v>251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R392" s="79"/>
      <c r="AS392" s="79"/>
      <c r="AT392" s="79"/>
      <c r="AU392" s="79"/>
      <c r="AV392" s="79"/>
      <c r="AW392" s="79"/>
    </row>
    <row r="393" spans="1:49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t="s">
        <v>251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R393" s="79"/>
      <c r="AS393" s="79"/>
      <c r="AT393" s="79"/>
      <c r="AU393" s="79"/>
      <c r="AV393" s="79"/>
      <c r="AW393" s="79"/>
    </row>
    <row r="394" spans="1:49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 t="s">
        <v>251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R394" s="79"/>
      <c r="AS394" s="79"/>
      <c r="AT394" s="79"/>
      <c r="AU394" s="79"/>
      <c r="AV394" s="79"/>
      <c r="AW394" s="79"/>
    </row>
    <row r="395" spans="1:49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 t="s">
        <v>251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R395" s="79"/>
      <c r="AS395" s="79"/>
      <c r="AT395" s="79"/>
      <c r="AU395" s="79"/>
      <c r="AV395" s="79"/>
      <c r="AW395" s="79"/>
    </row>
    <row r="396" spans="1:49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 t="s">
        <v>251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R396" s="79"/>
      <c r="AS396" s="79"/>
      <c r="AT396" s="79"/>
      <c r="AU396" s="79"/>
      <c r="AV396" s="79"/>
      <c r="AW396" s="79"/>
    </row>
    <row r="397" spans="1:49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 t="s">
        <v>251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R397" s="79"/>
      <c r="AS397" s="79"/>
      <c r="AT397" s="79"/>
      <c r="AU397" s="79"/>
      <c r="AV397" s="79"/>
      <c r="AW397" s="79"/>
    </row>
    <row r="398" spans="1:49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 t="s">
        <v>251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R398" s="79"/>
      <c r="AS398" s="79"/>
      <c r="AT398" s="79"/>
      <c r="AU398" s="79"/>
      <c r="AV398" s="79"/>
      <c r="AW398" s="79"/>
    </row>
    <row r="399" spans="1:49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t="s">
        <v>251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R399" s="79"/>
      <c r="AS399" s="79"/>
      <c r="AT399" s="79"/>
      <c r="AU399" s="79"/>
      <c r="AV399" s="79"/>
      <c r="AW399" s="79"/>
    </row>
    <row r="400" spans="1:49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 t="s">
        <v>251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R400" s="79"/>
      <c r="AS400" s="79"/>
      <c r="AT400" s="79"/>
      <c r="AU400" s="79"/>
      <c r="AV400" s="79"/>
      <c r="AW400" s="79"/>
    </row>
    <row r="401" spans="1:49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 t="s">
        <v>251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R401" s="79"/>
      <c r="AS401" s="79"/>
      <c r="AT401" s="79"/>
      <c r="AU401" s="79"/>
      <c r="AV401" s="79"/>
      <c r="AW401" s="79"/>
    </row>
    <row r="402" spans="1:49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 t="s">
        <v>251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R402" s="79"/>
      <c r="AS402" s="79"/>
      <c r="AT402" s="79"/>
      <c r="AU402" s="79"/>
      <c r="AV402" s="79"/>
      <c r="AW402" s="79"/>
    </row>
    <row r="403" spans="1:49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t="s">
        <v>251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R403" s="79"/>
      <c r="AS403" s="79"/>
      <c r="AT403" s="79"/>
      <c r="AU403" s="79"/>
      <c r="AV403" s="79"/>
      <c r="AW403" s="79"/>
    </row>
    <row r="404" spans="1:49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 t="s">
        <v>251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R404" s="79"/>
      <c r="AS404" s="79"/>
      <c r="AT404" s="79"/>
      <c r="AU404" s="79"/>
      <c r="AV404" s="79"/>
      <c r="AW404" s="79"/>
    </row>
    <row r="405" spans="1:49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t="s">
        <v>251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R405" s="79"/>
      <c r="AS405" s="79"/>
      <c r="AT405" s="79"/>
      <c r="AU405" s="79"/>
      <c r="AV405" s="79"/>
      <c r="AW405" s="79"/>
    </row>
    <row r="406" spans="1:49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 t="s">
        <v>251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R406" s="79"/>
      <c r="AS406" s="79"/>
      <c r="AT406" s="79"/>
      <c r="AU406" s="79"/>
      <c r="AV406" s="79"/>
      <c r="AW406" s="79"/>
    </row>
    <row r="407" spans="1:49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 t="s">
        <v>251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R407" s="79"/>
      <c r="AS407" s="79"/>
      <c r="AT407" s="79"/>
      <c r="AU407" s="79"/>
      <c r="AV407" s="79"/>
      <c r="AW407" s="79"/>
    </row>
    <row r="408" spans="1:49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 t="s">
        <v>251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R408" s="79"/>
      <c r="AS408" s="79"/>
      <c r="AT408" s="79"/>
      <c r="AU408" s="79"/>
      <c r="AV408" s="79"/>
      <c r="AW408" s="79"/>
    </row>
    <row r="409" spans="1:49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 t="s">
        <v>251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R409" s="79"/>
      <c r="AS409" s="79"/>
      <c r="AT409" s="79"/>
      <c r="AU409" s="79"/>
      <c r="AV409" s="79"/>
      <c r="AW409" s="79"/>
    </row>
    <row r="410" spans="1:49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 t="s">
        <v>251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R410" s="79"/>
      <c r="AS410" s="79"/>
      <c r="AT410" s="79"/>
      <c r="AU410" s="79"/>
      <c r="AV410" s="79"/>
      <c r="AW410" s="79"/>
    </row>
    <row r="411" spans="1:49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t="s">
        <v>251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R411" s="79"/>
      <c r="AS411" s="79"/>
      <c r="AT411" s="79"/>
      <c r="AU411" s="79"/>
      <c r="AV411" s="79"/>
      <c r="AW411" s="79"/>
    </row>
    <row r="412" spans="1:49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 t="s">
        <v>251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R412" s="79"/>
      <c r="AS412" s="79"/>
      <c r="AT412" s="79"/>
      <c r="AU412" s="79"/>
      <c r="AV412" s="79"/>
      <c r="AW412" s="79"/>
    </row>
    <row r="413" spans="1:49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t="s">
        <v>251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R413" s="79"/>
      <c r="AS413" s="79"/>
      <c r="AT413" s="79"/>
      <c r="AU413" s="79"/>
      <c r="AV413" s="79"/>
      <c r="AW413" s="79"/>
    </row>
    <row r="414" spans="1:49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 t="s">
        <v>251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R414" s="79"/>
      <c r="AS414" s="79"/>
      <c r="AT414" s="79"/>
      <c r="AU414" s="79"/>
      <c r="AV414" s="79"/>
      <c r="AW414" s="79"/>
    </row>
    <row r="415" spans="1:49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t="s">
        <v>251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R415" s="79"/>
      <c r="AS415" s="79"/>
      <c r="AT415" s="79"/>
      <c r="AU415" s="79"/>
      <c r="AV415" s="79"/>
      <c r="AW415" s="79"/>
    </row>
    <row r="416" spans="1:49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 t="s">
        <v>251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R416" s="79"/>
      <c r="AS416" s="79"/>
      <c r="AT416" s="79"/>
      <c r="AU416" s="79"/>
      <c r="AV416" s="79"/>
      <c r="AW416" s="79"/>
    </row>
    <row r="417" spans="1:49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 t="s">
        <v>251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R417" s="79"/>
      <c r="AS417" s="79"/>
      <c r="AT417" s="79"/>
      <c r="AU417" s="79"/>
      <c r="AV417" s="79"/>
      <c r="AW417" s="79"/>
    </row>
    <row r="418" spans="1:49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 t="s">
        <v>251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R418" s="79"/>
      <c r="AS418" s="79"/>
      <c r="AT418" s="79"/>
      <c r="AU418" s="79"/>
      <c r="AV418" s="79"/>
      <c r="AW418" s="79"/>
    </row>
    <row r="419" spans="1:49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 t="s">
        <v>251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R419" s="79"/>
      <c r="AS419" s="79"/>
      <c r="AT419" s="79"/>
      <c r="AU419" s="79"/>
      <c r="AV419" s="79"/>
      <c r="AW419" s="79"/>
    </row>
    <row r="420" spans="1:49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 t="s">
        <v>251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R420" s="79"/>
      <c r="AS420" s="79"/>
      <c r="AT420" s="79"/>
      <c r="AU420" s="79"/>
      <c r="AV420" s="79"/>
      <c r="AW420" s="79"/>
    </row>
    <row r="421" spans="1:49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 t="s">
        <v>251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R421" s="79"/>
      <c r="AS421" s="79"/>
      <c r="AT421" s="79"/>
      <c r="AU421" s="79"/>
      <c r="AV421" s="79"/>
      <c r="AW421" s="79"/>
    </row>
    <row r="422" spans="1:49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 t="s">
        <v>251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R422" s="79"/>
      <c r="AS422" s="79"/>
      <c r="AT422" s="79"/>
      <c r="AU422" s="79"/>
      <c r="AV422" s="79"/>
      <c r="AW422" s="79"/>
    </row>
    <row r="423" spans="1:49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t="s">
        <v>251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R423" s="79"/>
      <c r="AS423" s="79"/>
      <c r="AT423" s="79"/>
      <c r="AU423" s="79"/>
      <c r="AV423" s="79"/>
      <c r="AW423" s="79"/>
    </row>
    <row r="424" spans="1:49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 t="s">
        <v>251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R424" s="79"/>
      <c r="AS424" s="79"/>
      <c r="AT424" s="79"/>
      <c r="AU424" s="79"/>
      <c r="AV424" s="79"/>
      <c r="AW424" s="79"/>
    </row>
    <row r="425" spans="1:49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 t="s">
        <v>251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R425" s="79"/>
      <c r="AS425" s="79"/>
      <c r="AT425" s="79"/>
      <c r="AU425" s="79"/>
      <c r="AV425" s="79"/>
      <c r="AW425" s="79"/>
    </row>
    <row r="426" spans="1:49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 t="s">
        <v>251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R426" s="79"/>
      <c r="AS426" s="79"/>
      <c r="AT426" s="79"/>
      <c r="AU426" s="79"/>
      <c r="AV426" s="79"/>
      <c r="AW426" s="79"/>
    </row>
    <row r="427" spans="1:49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 t="s">
        <v>251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R427" s="79"/>
      <c r="AS427" s="79"/>
      <c r="AT427" s="79"/>
      <c r="AU427" s="79"/>
      <c r="AV427" s="79"/>
      <c r="AW427" s="79"/>
    </row>
    <row r="428" spans="1:49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 t="s">
        <v>251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R428" s="79"/>
      <c r="AS428" s="79"/>
      <c r="AT428" s="79"/>
      <c r="AU428" s="79"/>
      <c r="AV428" s="79"/>
      <c r="AW428" s="79"/>
    </row>
    <row r="429" spans="1:49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t="s">
        <v>251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R429" s="79"/>
      <c r="AS429" s="79"/>
      <c r="AT429" s="79"/>
      <c r="AU429" s="79"/>
      <c r="AV429" s="79"/>
      <c r="AW429" s="79"/>
    </row>
    <row r="430" spans="1:49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 t="s">
        <v>251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R430" s="79"/>
      <c r="AS430" s="79"/>
      <c r="AT430" s="79"/>
      <c r="AU430" s="79"/>
      <c r="AV430" s="79"/>
      <c r="AW430" s="79"/>
    </row>
    <row r="431" spans="1:49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 t="s">
        <v>251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R431" s="79"/>
      <c r="AS431" s="79"/>
      <c r="AT431" s="79"/>
      <c r="AU431" s="79"/>
      <c r="AV431" s="79"/>
      <c r="AW431" s="79"/>
    </row>
    <row r="432" spans="1:49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 t="s">
        <v>251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R432" s="79"/>
      <c r="AS432" s="79"/>
      <c r="AT432" s="79"/>
      <c r="AU432" s="79"/>
      <c r="AV432" s="79"/>
      <c r="AW432" s="79"/>
    </row>
    <row r="433" spans="1:49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 t="s">
        <v>251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R433" s="79"/>
      <c r="AS433" s="79"/>
      <c r="AT433" s="79"/>
      <c r="AU433" s="79"/>
      <c r="AV433" s="79"/>
      <c r="AW433" s="79"/>
    </row>
    <row r="434" spans="1:49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 t="s">
        <v>251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R434" s="79"/>
      <c r="AS434" s="79"/>
      <c r="AT434" s="79"/>
      <c r="AU434" s="79"/>
      <c r="AV434" s="79"/>
      <c r="AW434" s="79"/>
    </row>
    <row r="435" spans="1:49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t="s">
        <v>251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R435" s="79"/>
      <c r="AS435" s="79"/>
      <c r="AT435" s="79"/>
      <c r="AU435" s="79"/>
      <c r="AV435" s="79"/>
      <c r="AW435" s="79"/>
    </row>
    <row r="436" spans="1:49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 t="s">
        <v>251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R436" s="79"/>
      <c r="AS436" s="79"/>
      <c r="AT436" s="79"/>
      <c r="AU436" s="79"/>
      <c r="AV436" s="79"/>
      <c r="AW436" s="79"/>
    </row>
    <row r="437" spans="1:49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 t="s">
        <v>251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R437" s="79"/>
      <c r="AS437" s="79"/>
      <c r="AT437" s="79"/>
      <c r="AU437" s="79"/>
      <c r="AV437" s="79"/>
      <c r="AW437" s="79"/>
    </row>
    <row r="438" spans="1:49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 t="s">
        <v>251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R438" s="79"/>
      <c r="AS438" s="79"/>
      <c r="AT438" s="79"/>
      <c r="AU438" s="79"/>
      <c r="AV438" s="79"/>
      <c r="AW438" s="79"/>
    </row>
    <row r="439" spans="1:49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 t="s">
        <v>251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R439" s="79"/>
      <c r="AS439" s="79"/>
      <c r="AT439" s="79"/>
      <c r="AU439" s="79"/>
      <c r="AV439" s="79"/>
      <c r="AW439" s="79"/>
    </row>
    <row r="440" spans="1:49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 t="s">
        <v>251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R440" s="79"/>
      <c r="AS440" s="79"/>
      <c r="AT440" s="79"/>
      <c r="AU440" s="79"/>
      <c r="AV440" s="79"/>
      <c r="AW440" s="79"/>
    </row>
    <row r="441" spans="1:49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 t="s">
        <v>251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R441" s="79"/>
      <c r="AS441" s="79"/>
      <c r="AT441" s="79"/>
      <c r="AU441" s="79"/>
      <c r="AV441" s="79"/>
      <c r="AW441" s="79"/>
    </row>
    <row r="442" spans="1:49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 t="s">
        <v>251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R442" s="79"/>
      <c r="AS442" s="79"/>
      <c r="AT442" s="79"/>
      <c r="AU442" s="79"/>
      <c r="AV442" s="79"/>
      <c r="AW442" s="79"/>
    </row>
    <row r="443" spans="1:49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 t="s">
        <v>251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R443" s="79"/>
      <c r="AS443" s="79"/>
      <c r="AT443" s="79"/>
      <c r="AU443" s="79"/>
      <c r="AV443" s="79"/>
      <c r="AW443" s="79"/>
    </row>
    <row r="444" spans="1:49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 t="s">
        <v>251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R444" s="79"/>
      <c r="AS444" s="79"/>
      <c r="AT444" s="79"/>
      <c r="AU444" s="79"/>
      <c r="AV444" s="79"/>
      <c r="AW444" s="79"/>
    </row>
    <row r="445" spans="1:49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 t="s">
        <v>251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R445" s="79"/>
      <c r="AS445" s="79"/>
      <c r="AT445" s="79"/>
      <c r="AU445" s="79"/>
      <c r="AV445" s="79"/>
      <c r="AW445" s="79"/>
    </row>
    <row r="446" spans="1:49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 t="s">
        <v>251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R446" s="79"/>
      <c r="AS446" s="79"/>
      <c r="AT446" s="79"/>
      <c r="AU446" s="79"/>
      <c r="AV446" s="79"/>
      <c r="AW446" s="79"/>
    </row>
    <row r="447" spans="1:49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t="s">
        <v>251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R447" s="79"/>
      <c r="AS447" s="79"/>
      <c r="AT447" s="79"/>
      <c r="AU447" s="79"/>
      <c r="AV447" s="79"/>
      <c r="AW447" s="79"/>
    </row>
    <row r="448" spans="1:49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 t="s">
        <v>251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R448" s="79"/>
      <c r="AS448" s="79"/>
      <c r="AT448" s="79"/>
      <c r="AU448" s="79"/>
      <c r="AV448" s="79"/>
      <c r="AW448" s="79"/>
    </row>
    <row r="449" spans="1:49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 t="s">
        <v>251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R449" s="79"/>
      <c r="AS449" s="79"/>
      <c r="AT449" s="79"/>
      <c r="AU449" s="79"/>
      <c r="AV449" s="79"/>
      <c r="AW449" s="79"/>
    </row>
    <row r="450" spans="1:49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 t="s">
        <v>251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R450" s="79"/>
      <c r="AS450" s="79"/>
      <c r="AT450" s="79"/>
      <c r="AU450" s="79"/>
      <c r="AV450" s="79"/>
      <c r="AW450" s="79"/>
    </row>
    <row r="451" spans="1:49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 t="s">
        <v>251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R451" s="79"/>
      <c r="AS451" s="79"/>
      <c r="AT451" s="79"/>
      <c r="AU451" s="79"/>
      <c r="AV451" s="79"/>
      <c r="AW451" s="79"/>
    </row>
    <row r="452" spans="1:49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 t="s">
        <v>251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R452" s="79"/>
      <c r="AS452" s="79"/>
      <c r="AT452" s="79"/>
      <c r="AU452" s="79"/>
      <c r="AV452" s="79"/>
      <c r="AW452" s="79"/>
    </row>
    <row r="453" spans="1:49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t="s">
        <v>251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R453" s="79"/>
      <c r="AS453" s="79"/>
      <c r="AT453" s="79"/>
      <c r="AU453" s="79"/>
      <c r="AV453" s="79"/>
      <c r="AW453" s="79"/>
    </row>
    <row r="454" spans="1:49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 t="s">
        <v>251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R454" s="79"/>
      <c r="AS454" s="79"/>
      <c r="AT454" s="79"/>
      <c r="AU454" s="79"/>
      <c r="AV454" s="79"/>
      <c r="AW454" s="79"/>
    </row>
    <row r="455" spans="1:49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 t="s">
        <v>251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R455" s="79"/>
      <c r="AS455" s="79"/>
      <c r="AT455" s="79"/>
      <c r="AU455" s="79"/>
      <c r="AV455" s="79"/>
      <c r="AW455" s="79"/>
    </row>
    <row r="456" spans="1:49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 t="s">
        <v>251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R456" s="79"/>
      <c r="AS456" s="79"/>
      <c r="AT456" s="79"/>
      <c r="AU456" s="79"/>
      <c r="AV456" s="79"/>
      <c r="AW456" s="79"/>
    </row>
    <row r="457" spans="1:49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 t="s">
        <v>251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R457" s="79"/>
      <c r="AS457" s="79"/>
      <c r="AT457" s="79"/>
      <c r="AU457" s="79"/>
      <c r="AV457" s="79"/>
      <c r="AW457" s="79"/>
    </row>
    <row r="458" spans="1:49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 t="s">
        <v>251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R458" s="79"/>
      <c r="AS458" s="79"/>
      <c r="AT458" s="79"/>
      <c r="AU458" s="79"/>
      <c r="AV458" s="79"/>
      <c r="AW458" s="79"/>
    </row>
    <row r="459" spans="1:49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 t="s">
        <v>251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R459" s="79"/>
      <c r="AS459" s="79"/>
      <c r="AT459" s="79"/>
      <c r="AU459" s="79"/>
      <c r="AV459" s="79"/>
      <c r="AW459" s="79"/>
    </row>
    <row r="460" spans="1:49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 t="s">
        <v>251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R460" s="79"/>
      <c r="AS460" s="79"/>
      <c r="AT460" s="79"/>
      <c r="AU460" s="79"/>
      <c r="AV460" s="79"/>
      <c r="AW460" s="79"/>
    </row>
    <row r="461" spans="1:49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 t="s">
        <v>251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R461" s="79"/>
      <c r="AS461" s="79"/>
      <c r="AT461" s="79"/>
      <c r="AU461" s="79"/>
      <c r="AV461" s="79"/>
      <c r="AW461" s="79"/>
    </row>
    <row r="462" spans="1:49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t="s">
        <v>251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R462" s="79"/>
      <c r="AS462" s="79"/>
      <c r="AT462" s="79"/>
      <c r="AU462" s="79"/>
      <c r="AV462" s="79"/>
      <c r="AW462" s="79"/>
    </row>
    <row r="463" spans="1:49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 t="s">
        <v>251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R463" s="79"/>
      <c r="AS463" s="79"/>
      <c r="AT463" s="79"/>
      <c r="AU463" s="79"/>
      <c r="AV463" s="79"/>
      <c r="AW463" s="79"/>
    </row>
    <row r="464" spans="1:49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 t="s">
        <v>251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R464" s="79"/>
      <c r="AS464" s="79"/>
      <c r="AT464" s="79"/>
      <c r="AU464" s="79"/>
      <c r="AV464" s="79"/>
      <c r="AW464" s="79"/>
    </row>
    <row r="465" spans="1:49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 t="s">
        <v>251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R465" s="79"/>
      <c r="AS465" s="79"/>
      <c r="AT465" s="79"/>
      <c r="AU465" s="79"/>
      <c r="AV465" s="79"/>
      <c r="AW465" s="79"/>
    </row>
    <row r="466" spans="1:49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 t="s">
        <v>251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R466" s="79"/>
      <c r="AS466" s="79"/>
      <c r="AT466" s="79"/>
      <c r="AU466" s="79"/>
      <c r="AV466" s="79"/>
      <c r="AW466" s="79"/>
    </row>
    <row r="467" spans="1:49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 t="s">
        <v>251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R467" s="79"/>
      <c r="AS467" s="79"/>
      <c r="AT467" s="79"/>
      <c r="AU467" s="79"/>
      <c r="AV467" s="79"/>
      <c r="AW467" s="79"/>
    </row>
    <row r="468" spans="1:49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 t="s">
        <v>251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R468" s="79"/>
      <c r="AS468" s="79"/>
      <c r="AT468" s="79"/>
      <c r="AU468" s="79"/>
      <c r="AV468" s="79"/>
      <c r="AW468" s="79"/>
    </row>
    <row r="469" spans="1:49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 t="s">
        <v>251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R469" s="79"/>
      <c r="AS469" s="79"/>
      <c r="AT469" s="79"/>
      <c r="AU469" s="79"/>
      <c r="AV469" s="79"/>
      <c r="AW469" s="79"/>
    </row>
    <row r="470" spans="1:49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 t="s">
        <v>251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R470" s="79"/>
      <c r="AS470" s="79"/>
      <c r="AT470" s="79"/>
      <c r="AU470" s="79"/>
      <c r="AV470" s="79"/>
      <c r="AW470" s="79"/>
    </row>
    <row r="471" spans="1:49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 t="s">
        <v>251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R471" s="79"/>
      <c r="AS471" s="79"/>
      <c r="AT471" s="79"/>
      <c r="AU471" s="79"/>
      <c r="AV471" s="79"/>
      <c r="AW471" s="79"/>
    </row>
    <row r="472" spans="1:49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 t="s">
        <v>251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R472" s="79"/>
      <c r="AS472" s="79"/>
      <c r="AT472" s="79"/>
      <c r="AU472" s="79"/>
      <c r="AV472" s="79"/>
      <c r="AW472" s="79"/>
    </row>
    <row r="473" spans="1:49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 t="s">
        <v>251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R473" s="79"/>
      <c r="AS473" s="79"/>
      <c r="AT473" s="79"/>
      <c r="AU473" s="79"/>
      <c r="AV473" s="79"/>
      <c r="AW473" s="79"/>
    </row>
    <row r="474" spans="1:49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 t="s">
        <v>251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R474" s="79"/>
      <c r="AS474" s="79"/>
      <c r="AT474" s="79"/>
      <c r="AU474" s="79"/>
      <c r="AV474" s="79"/>
      <c r="AW474" s="79"/>
    </row>
    <row r="475" spans="1:49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 t="s">
        <v>251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R475" s="79"/>
      <c r="AS475" s="79"/>
      <c r="AT475" s="79"/>
      <c r="AU475" s="79"/>
      <c r="AV475" s="79"/>
      <c r="AW475" s="79"/>
    </row>
    <row r="476" spans="1:49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t="s">
        <v>251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R476" s="79"/>
      <c r="AS476" s="79"/>
      <c r="AT476" s="79"/>
      <c r="AU476" s="79"/>
      <c r="AV476" s="79"/>
      <c r="AW476" s="79"/>
    </row>
    <row r="477" spans="1:49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 t="s">
        <v>251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R477" s="79"/>
      <c r="AS477" s="79"/>
      <c r="AT477" s="79"/>
      <c r="AU477" s="79"/>
      <c r="AV477" s="79"/>
      <c r="AW477" s="79"/>
    </row>
    <row r="478" spans="1:49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 t="s">
        <v>251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R478" s="79"/>
      <c r="AS478" s="79"/>
      <c r="AT478" s="79"/>
      <c r="AU478" s="79"/>
      <c r="AV478" s="79"/>
      <c r="AW478" s="79"/>
    </row>
    <row r="479" spans="1:49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 t="s">
        <v>251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R479" s="79"/>
      <c r="AS479" s="79"/>
      <c r="AT479" s="79"/>
      <c r="AU479" s="79"/>
      <c r="AV479" s="79"/>
      <c r="AW479" s="79"/>
    </row>
    <row r="480" spans="1:49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 t="s">
        <v>251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R480" s="79"/>
      <c r="AS480" s="79"/>
      <c r="AT480" s="79"/>
      <c r="AU480" s="79"/>
      <c r="AV480" s="79"/>
      <c r="AW480" s="79"/>
    </row>
    <row r="481" spans="1:49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 t="s">
        <v>251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R481" s="79"/>
      <c r="AS481" s="79"/>
      <c r="AT481" s="79"/>
      <c r="AU481" s="79"/>
      <c r="AV481" s="79"/>
      <c r="AW481" s="79"/>
    </row>
    <row r="482" spans="1:49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 t="s">
        <v>251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R482" s="79"/>
      <c r="AS482" s="79"/>
      <c r="AT482" s="79"/>
      <c r="AU482" s="79"/>
      <c r="AV482" s="79"/>
      <c r="AW482" s="79"/>
    </row>
    <row r="483" spans="1:49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 t="s">
        <v>251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R483" s="79"/>
      <c r="AS483" s="79"/>
      <c r="AT483" s="79"/>
      <c r="AU483" s="79"/>
      <c r="AV483" s="79"/>
      <c r="AW483" s="79"/>
    </row>
    <row r="484" spans="1:49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t="s">
        <v>251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R484" s="79"/>
      <c r="AS484" s="79"/>
      <c r="AT484" s="79"/>
      <c r="AU484" s="79"/>
      <c r="AV484" s="79"/>
      <c r="AW484" s="79"/>
    </row>
    <row r="485" spans="1:49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 t="s">
        <v>251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R485" s="79"/>
      <c r="AS485" s="79"/>
      <c r="AT485" s="79"/>
      <c r="AU485" s="79"/>
      <c r="AV485" s="79"/>
      <c r="AW485" s="79"/>
    </row>
    <row r="486" spans="1:49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 t="s">
        <v>251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R486" s="79"/>
      <c r="AS486" s="79"/>
      <c r="AT486" s="79"/>
      <c r="AU486" s="79"/>
      <c r="AV486" s="79"/>
      <c r="AW486" s="79"/>
    </row>
    <row r="487" spans="1:49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 t="s">
        <v>251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R487" s="79"/>
      <c r="AS487" s="79"/>
      <c r="AT487" s="79"/>
      <c r="AU487" s="79"/>
      <c r="AV487" s="79"/>
      <c r="AW487" s="79"/>
    </row>
    <row r="488" spans="1:49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 t="s">
        <v>251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R488" s="79"/>
      <c r="AS488" s="79"/>
      <c r="AT488" s="79"/>
      <c r="AU488" s="79"/>
      <c r="AV488" s="79"/>
      <c r="AW488" s="79"/>
    </row>
    <row r="489" spans="1:49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 t="s">
        <v>251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R489" s="79"/>
      <c r="AS489" s="79"/>
      <c r="AT489" s="79"/>
      <c r="AU489" s="79"/>
      <c r="AV489" s="79"/>
      <c r="AW489" s="79"/>
    </row>
    <row r="490" spans="1:49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 t="s">
        <v>251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R490" s="79"/>
      <c r="AS490" s="79"/>
      <c r="AT490" s="79"/>
      <c r="AU490" s="79"/>
      <c r="AV490" s="79"/>
      <c r="AW490" s="79"/>
    </row>
    <row r="491" spans="1:49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 t="s">
        <v>251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R491" s="79"/>
      <c r="AS491" s="79"/>
      <c r="AT491" s="79"/>
      <c r="AU491" s="79"/>
      <c r="AV491" s="79"/>
      <c r="AW491" s="79"/>
    </row>
    <row r="492" spans="1:49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 t="s">
        <v>251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R492" s="79"/>
      <c r="AS492" s="79"/>
      <c r="AT492" s="79"/>
      <c r="AU492" s="79"/>
      <c r="AV492" s="79"/>
      <c r="AW492" s="79"/>
    </row>
    <row r="493" spans="1:49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 t="s">
        <v>251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R493" s="79"/>
      <c r="AS493" s="79"/>
      <c r="AT493" s="79"/>
      <c r="AU493" s="79"/>
      <c r="AV493" s="79"/>
      <c r="AW493" s="79"/>
    </row>
    <row r="494" spans="1:49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t="s">
        <v>251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R494" s="79"/>
      <c r="AS494" s="79"/>
      <c r="AT494" s="79"/>
      <c r="AU494" s="79"/>
      <c r="AV494" s="79"/>
      <c r="AW494" s="79"/>
    </row>
    <row r="495" spans="1:49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 t="s">
        <v>251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R495" s="79"/>
      <c r="AS495" s="79"/>
      <c r="AT495" s="79"/>
      <c r="AU495" s="79"/>
      <c r="AV495" s="79"/>
      <c r="AW495" s="79"/>
    </row>
    <row r="496" spans="1:49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t="s">
        <v>251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R496" s="79"/>
      <c r="AS496" s="79"/>
      <c r="AT496" s="79"/>
      <c r="AU496" s="79"/>
      <c r="AV496" s="79"/>
      <c r="AW496" s="79"/>
    </row>
    <row r="497" spans="1:49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 t="s">
        <v>251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R497" s="79"/>
      <c r="AS497" s="79"/>
      <c r="AT497" s="79"/>
      <c r="AU497" s="79"/>
      <c r="AV497" s="79"/>
      <c r="AW497" s="79"/>
    </row>
    <row r="498" spans="1:49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 t="s">
        <v>251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R498" s="79"/>
      <c r="AS498" s="79"/>
      <c r="AT498" s="79"/>
      <c r="AU498" s="79"/>
      <c r="AV498" s="79"/>
      <c r="AW498" s="79"/>
    </row>
    <row r="499" spans="1:49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 t="s">
        <v>251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R499" s="79"/>
      <c r="AS499" s="79"/>
      <c r="AT499" s="79"/>
      <c r="AU499" s="79"/>
      <c r="AV499" s="79"/>
      <c r="AW499" s="79"/>
    </row>
    <row r="500" spans="1:49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 t="s">
        <v>251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R500" s="79"/>
      <c r="AS500" s="79"/>
      <c r="AT500" s="79"/>
      <c r="AU500" s="79"/>
      <c r="AV500" s="79"/>
      <c r="AW500" s="79"/>
    </row>
    <row r="501" spans="1:49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R501" s="79"/>
      <c r="AS501" s="79"/>
      <c r="AT501" s="79"/>
      <c r="AU501" s="79"/>
      <c r="AV501" s="79"/>
      <c r="AW501" s="79"/>
    </row>
    <row r="502" spans="1:49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R502" s="79"/>
      <c r="AS502" s="79"/>
      <c r="AT502" s="79"/>
      <c r="AU502" s="79"/>
      <c r="AV502" s="79"/>
      <c r="AW502" s="79"/>
    </row>
    <row r="503" spans="1:49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R503" s="79"/>
      <c r="AS503" s="79"/>
      <c r="AT503" s="79"/>
      <c r="AU503" s="79"/>
      <c r="AV503" s="79"/>
      <c r="AW503" s="79"/>
    </row>
    <row r="504" spans="1:49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R504" s="79"/>
      <c r="AS504" s="79"/>
      <c r="AT504" s="79"/>
      <c r="AU504" s="79"/>
      <c r="AV504" s="79"/>
      <c r="AW504" s="79"/>
    </row>
    <row r="505" spans="1:49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R505" s="79"/>
      <c r="AS505" s="79"/>
      <c r="AT505" s="79"/>
      <c r="AU505" s="79"/>
      <c r="AV505" s="79"/>
      <c r="AW505" s="79"/>
    </row>
    <row r="506" spans="1:49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R506" s="79"/>
      <c r="AS506" s="79"/>
      <c r="AT506" s="79"/>
      <c r="AU506" s="79"/>
      <c r="AV506" s="79"/>
      <c r="AW506" s="79"/>
    </row>
    <row r="507" spans="1:49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R507" s="79"/>
      <c r="AS507" s="79"/>
      <c r="AT507" s="79"/>
      <c r="AU507" s="79"/>
      <c r="AV507" s="79"/>
      <c r="AW507" s="79"/>
    </row>
    <row r="508" spans="1:49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R508" s="79"/>
      <c r="AS508" s="79"/>
      <c r="AT508" s="79"/>
      <c r="AU508" s="79"/>
      <c r="AV508" s="79"/>
      <c r="AW508" s="79"/>
    </row>
    <row r="509" spans="1:49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R509" s="79"/>
      <c r="AS509" s="79"/>
      <c r="AT509" s="79"/>
      <c r="AU509" s="79"/>
      <c r="AV509" s="79"/>
      <c r="AW509" s="79"/>
    </row>
    <row r="510" spans="1:49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R510" s="79"/>
      <c r="AS510" s="79"/>
      <c r="AT510" s="79"/>
      <c r="AU510" s="79"/>
      <c r="AV510" s="79"/>
      <c r="AW510" s="79"/>
    </row>
    <row r="511" spans="1:49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R511" s="79"/>
      <c r="AS511" s="79"/>
      <c r="AT511" s="79"/>
      <c r="AU511" s="79"/>
      <c r="AV511" s="79"/>
      <c r="AW511" s="79"/>
    </row>
    <row r="512" spans="1:49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R512" s="79"/>
      <c r="AS512" s="79"/>
      <c r="AT512" s="79"/>
      <c r="AU512" s="79"/>
      <c r="AV512" s="79"/>
      <c r="AW512" s="79"/>
    </row>
    <row r="513" spans="1:49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R513" s="79"/>
      <c r="AS513" s="79"/>
      <c r="AT513" s="79"/>
      <c r="AU513" s="79"/>
      <c r="AV513" s="79"/>
      <c r="AW513" s="79"/>
    </row>
    <row r="514" spans="1:49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R514" s="79"/>
      <c r="AS514" s="79"/>
      <c r="AT514" s="79"/>
      <c r="AU514" s="79"/>
      <c r="AV514" s="79"/>
      <c r="AW514" s="79"/>
    </row>
    <row r="515" spans="1:49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R515" s="79"/>
      <c r="AS515" s="79"/>
      <c r="AT515" s="79"/>
      <c r="AU515" s="79"/>
      <c r="AV515" s="79"/>
      <c r="AW515" s="79"/>
    </row>
    <row r="516" spans="1:49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R516" s="79"/>
      <c r="AS516" s="79"/>
      <c r="AT516" s="79"/>
      <c r="AU516" s="79"/>
      <c r="AV516" s="79"/>
      <c r="AW516" s="79"/>
    </row>
    <row r="517" spans="1:49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R517" s="79"/>
      <c r="AS517" s="79"/>
      <c r="AT517" s="79"/>
      <c r="AU517" s="79"/>
      <c r="AV517" s="79"/>
      <c r="AW517" s="79"/>
    </row>
    <row r="518" spans="1:49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R518" s="79"/>
      <c r="AS518" s="79"/>
      <c r="AT518" s="79"/>
      <c r="AU518" s="79"/>
      <c r="AV518" s="79"/>
      <c r="AW518" s="79"/>
    </row>
    <row r="519" spans="1:49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R519" s="79"/>
      <c r="AS519" s="79"/>
      <c r="AT519" s="79"/>
      <c r="AU519" s="79"/>
      <c r="AV519" s="79"/>
      <c r="AW519" s="79"/>
    </row>
    <row r="520" spans="1:49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R520" s="79"/>
      <c r="AS520" s="79"/>
      <c r="AT520" s="79"/>
      <c r="AU520" s="79"/>
      <c r="AV520" s="79"/>
      <c r="AW520" s="79"/>
    </row>
    <row r="521" spans="1:49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R521" s="79"/>
      <c r="AS521" s="79"/>
      <c r="AT521" s="79"/>
      <c r="AU521" s="79"/>
      <c r="AV521" s="79"/>
      <c r="AW521" s="79"/>
    </row>
    <row r="522" spans="1:49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R522" s="79"/>
      <c r="AS522" s="79"/>
      <c r="AT522" s="79"/>
      <c r="AU522" s="79"/>
      <c r="AV522" s="79"/>
      <c r="AW522" s="79"/>
    </row>
    <row r="523" spans="1:49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R523" s="79"/>
      <c r="AS523" s="79"/>
      <c r="AT523" s="79"/>
      <c r="AU523" s="79"/>
      <c r="AV523" s="79"/>
      <c r="AW523" s="79"/>
    </row>
    <row r="524" spans="1:49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R524" s="79"/>
      <c r="AS524" s="79"/>
      <c r="AT524" s="79"/>
      <c r="AU524" s="79"/>
      <c r="AV524" s="79"/>
      <c r="AW524" s="79"/>
    </row>
    <row r="525" spans="1:49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R525" s="79"/>
      <c r="AS525" s="79"/>
      <c r="AT525" s="79"/>
      <c r="AU525" s="79"/>
      <c r="AV525" s="79"/>
      <c r="AW525" s="79"/>
    </row>
    <row r="526" spans="1:49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R526" s="79"/>
      <c r="AS526" s="79"/>
      <c r="AT526" s="79"/>
      <c r="AU526" s="79"/>
      <c r="AV526" s="79"/>
      <c r="AW526" s="79"/>
    </row>
    <row r="527" spans="1:49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R527" s="79"/>
      <c r="AS527" s="79"/>
      <c r="AT527" s="79"/>
      <c r="AU527" s="79"/>
      <c r="AV527" s="79"/>
      <c r="AW527" s="79"/>
    </row>
    <row r="528" spans="1:49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R528" s="79"/>
      <c r="AS528" s="79"/>
      <c r="AT528" s="79"/>
      <c r="AU528" s="79"/>
      <c r="AV528" s="79"/>
      <c r="AW528" s="79"/>
    </row>
    <row r="529" spans="1:49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R529" s="79"/>
      <c r="AS529" s="79"/>
      <c r="AT529" s="79"/>
      <c r="AU529" s="79"/>
      <c r="AV529" s="79"/>
      <c r="AW529" s="79"/>
    </row>
    <row r="530" spans="1:49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R530" s="79"/>
      <c r="AS530" s="79"/>
      <c r="AT530" s="79"/>
      <c r="AU530" s="79"/>
      <c r="AV530" s="79"/>
      <c r="AW530" s="79"/>
    </row>
    <row r="531" spans="1:49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R531" s="79"/>
      <c r="AS531" s="79"/>
      <c r="AT531" s="79"/>
      <c r="AU531" s="79"/>
      <c r="AV531" s="79"/>
      <c r="AW531" s="79"/>
    </row>
    <row r="532" spans="1:49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R532" s="79"/>
      <c r="AS532" s="79"/>
      <c r="AT532" s="79"/>
      <c r="AU532" s="79"/>
      <c r="AV532" s="79"/>
      <c r="AW532" s="79"/>
    </row>
    <row r="533" spans="1:49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R533" s="79"/>
      <c r="AS533" s="79"/>
      <c r="AT533" s="79"/>
      <c r="AU533" s="79"/>
      <c r="AV533" s="79"/>
      <c r="AW533" s="79"/>
    </row>
    <row r="534" spans="1:49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R534" s="79"/>
      <c r="AS534" s="79"/>
      <c r="AT534" s="79"/>
      <c r="AU534" s="79"/>
      <c r="AV534" s="79"/>
      <c r="AW534" s="79"/>
    </row>
    <row r="535" spans="1:49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R535" s="79"/>
      <c r="AS535" s="79"/>
      <c r="AT535" s="79"/>
      <c r="AU535" s="79"/>
      <c r="AV535" s="79"/>
      <c r="AW535" s="79"/>
    </row>
    <row r="536" spans="1:49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R536" s="79"/>
      <c r="AS536" s="79"/>
      <c r="AT536" s="79"/>
      <c r="AU536" s="79"/>
      <c r="AV536" s="79"/>
      <c r="AW536" s="79"/>
    </row>
    <row r="537" spans="1:49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R537" s="79"/>
      <c r="AS537" s="79"/>
      <c r="AT537" s="79"/>
      <c r="AU537" s="79"/>
      <c r="AV537" s="79"/>
      <c r="AW537" s="79"/>
    </row>
    <row r="538" spans="1:49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R538" s="79"/>
      <c r="AS538" s="79"/>
      <c r="AT538" s="79"/>
      <c r="AU538" s="79"/>
      <c r="AV538" s="79"/>
      <c r="AW538" s="79"/>
    </row>
    <row r="539" spans="1:49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R539" s="79"/>
      <c r="AS539" s="79"/>
      <c r="AT539" s="79"/>
      <c r="AU539" s="79"/>
      <c r="AV539" s="79"/>
      <c r="AW539" s="79"/>
    </row>
    <row r="540" spans="1:49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R540" s="79"/>
      <c r="AS540" s="79"/>
      <c r="AT540" s="79"/>
      <c r="AU540" s="79"/>
      <c r="AV540" s="79"/>
      <c r="AW540" s="79"/>
    </row>
    <row r="541" spans="1:49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R541" s="79"/>
      <c r="AS541" s="79"/>
      <c r="AT541" s="79"/>
      <c r="AU541" s="79"/>
      <c r="AV541" s="79"/>
      <c r="AW541" s="79"/>
    </row>
    <row r="542" spans="1:49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R542" s="79"/>
      <c r="AS542" s="79"/>
      <c r="AT542" s="79"/>
      <c r="AU542" s="79"/>
      <c r="AV542" s="79"/>
      <c r="AW542" s="79"/>
    </row>
    <row r="543" spans="1:49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R543" s="79"/>
      <c r="AS543" s="79"/>
      <c r="AT543" s="79"/>
      <c r="AU543" s="79"/>
      <c r="AV543" s="79"/>
      <c r="AW543" s="79"/>
    </row>
    <row r="544" spans="1:49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R544" s="79"/>
      <c r="AS544" s="79"/>
      <c r="AT544" s="79"/>
      <c r="AU544" s="79"/>
      <c r="AV544" s="79"/>
      <c r="AW544" s="79"/>
    </row>
    <row r="545" spans="1:49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R545" s="79"/>
      <c r="AS545" s="79"/>
      <c r="AT545" s="79"/>
      <c r="AU545" s="79"/>
      <c r="AV545" s="79"/>
      <c r="AW545" s="79"/>
    </row>
    <row r="546" spans="1:49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R546" s="79"/>
      <c r="AS546" s="79"/>
      <c r="AT546" s="79"/>
      <c r="AU546" s="79"/>
      <c r="AV546" s="79"/>
      <c r="AW546" s="79"/>
    </row>
    <row r="547" spans="1:49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R547" s="79"/>
      <c r="AS547" s="79"/>
      <c r="AT547" s="79"/>
      <c r="AU547" s="79"/>
      <c r="AV547" s="79"/>
      <c r="AW547" s="79"/>
    </row>
    <row r="548" spans="1:49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R548" s="79"/>
      <c r="AS548" s="79"/>
      <c r="AT548" s="79"/>
      <c r="AU548" s="79"/>
      <c r="AV548" s="79"/>
      <c r="AW548" s="79"/>
    </row>
    <row r="549" spans="1:49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R549" s="79"/>
      <c r="AS549" s="79"/>
      <c r="AT549" s="79"/>
      <c r="AU549" s="79"/>
      <c r="AV549" s="79"/>
      <c r="AW549" s="79"/>
    </row>
    <row r="550" spans="1:49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R550" s="79"/>
      <c r="AS550" s="79"/>
      <c r="AT550" s="79"/>
      <c r="AU550" s="79"/>
      <c r="AV550" s="79"/>
      <c r="AW550" s="79"/>
    </row>
    <row r="551" spans="1:49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R551" s="79"/>
      <c r="AS551" s="79"/>
      <c r="AT551" s="79"/>
      <c r="AU551" s="79"/>
      <c r="AV551" s="79"/>
      <c r="AW551" s="79"/>
    </row>
    <row r="552" spans="1:49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R552" s="79"/>
      <c r="AS552" s="79"/>
      <c r="AT552" s="79"/>
      <c r="AU552" s="79"/>
      <c r="AV552" s="79"/>
      <c r="AW552" s="79"/>
    </row>
    <row r="553" spans="1:49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R553" s="79"/>
      <c r="AS553" s="79"/>
      <c r="AT553" s="79"/>
      <c r="AU553" s="79"/>
      <c r="AV553" s="79"/>
      <c r="AW553" s="79"/>
    </row>
    <row r="554" spans="1:49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R554" s="79"/>
      <c r="AS554" s="79"/>
      <c r="AT554" s="79"/>
      <c r="AU554" s="79"/>
      <c r="AV554" s="79"/>
      <c r="AW554" s="79"/>
    </row>
    <row r="555" spans="1:49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R555" s="79"/>
      <c r="AS555" s="79"/>
      <c r="AT555" s="79"/>
      <c r="AU555" s="79"/>
      <c r="AV555" s="79"/>
      <c r="AW555" s="79"/>
    </row>
    <row r="556" spans="1:49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R556" s="79"/>
      <c r="AS556" s="79"/>
      <c r="AT556" s="79"/>
      <c r="AU556" s="79"/>
      <c r="AV556" s="79"/>
      <c r="AW556" s="79"/>
    </row>
    <row r="557" spans="1:49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R557" s="79"/>
      <c r="AS557" s="79"/>
      <c r="AT557" s="79"/>
      <c r="AU557" s="79"/>
      <c r="AV557" s="79"/>
      <c r="AW557" s="79"/>
    </row>
    <row r="558" spans="1:49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R558" s="79"/>
      <c r="AS558" s="79"/>
      <c r="AT558" s="79"/>
      <c r="AU558" s="79"/>
      <c r="AV558" s="79"/>
      <c r="AW558" s="79"/>
    </row>
    <row r="559" spans="1:49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R559" s="79"/>
      <c r="AS559" s="79"/>
      <c r="AT559" s="79"/>
      <c r="AU559" s="79"/>
      <c r="AV559" s="79"/>
      <c r="AW559" s="79"/>
    </row>
    <row r="560" spans="1:49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R560" s="79"/>
      <c r="AS560" s="79"/>
      <c r="AT560" s="79"/>
      <c r="AU560" s="79"/>
      <c r="AV560" s="79"/>
      <c r="AW560" s="79"/>
    </row>
    <row r="561" spans="1:49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R561" s="79"/>
      <c r="AS561" s="79"/>
      <c r="AT561" s="79"/>
      <c r="AU561" s="79"/>
      <c r="AV561" s="79"/>
      <c r="AW561" s="79"/>
    </row>
    <row r="562" spans="1:49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R562" s="79"/>
      <c r="AS562" s="79"/>
      <c r="AT562" s="79"/>
      <c r="AU562" s="79"/>
      <c r="AV562" s="79"/>
      <c r="AW562" s="79"/>
    </row>
    <row r="563" spans="1:49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R563" s="79"/>
      <c r="AS563" s="79"/>
      <c r="AT563" s="79"/>
      <c r="AU563" s="79"/>
      <c r="AV563" s="79"/>
      <c r="AW563" s="79"/>
    </row>
    <row r="564" spans="1:49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R564" s="79"/>
      <c r="AS564" s="79"/>
      <c r="AT564" s="79"/>
      <c r="AU564" s="79"/>
      <c r="AV564" s="79"/>
      <c r="AW564" s="79"/>
    </row>
    <row r="565" spans="1:49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R565" s="79"/>
      <c r="AS565" s="79"/>
      <c r="AT565" s="79"/>
      <c r="AU565" s="79"/>
      <c r="AV565" s="79"/>
      <c r="AW565" s="79"/>
    </row>
    <row r="566" spans="1:49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R566" s="79"/>
      <c r="AS566" s="79"/>
      <c r="AT566" s="79"/>
      <c r="AU566" s="79"/>
      <c r="AV566" s="79"/>
      <c r="AW566" s="79"/>
    </row>
    <row r="567" spans="1:49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R567" s="79"/>
      <c r="AS567" s="79"/>
      <c r="AT567" s="79"/>
      <c r="AU567" s="79"/>
      <c r="AV567" s="79"/>
      <c r="AW567" s="79"/>
    </row>
    <row r="568" spans="1:49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R568" s="79"/>
      <c r="AS568" s="79"/>
      <c r="AT568" s="79"/>
      <c r="AU568" s="79"/>
      <c r="AV568" s="79"/>
      <c r="AW568" s="79"/>
    </row>
    <row r="569" spans="1:49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R569" s="79"/>
      <c r="AS569" s="79"/>
      <c r="AT569" s="79"/>
      <c r="AU569" s="79"/>
      <c r="AV569" s="79"/>
      <c r="AW569" s="79"/>
    </row>
    <row r="570" spans="1:49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R570" s="79"/>
      <c r="AS570" s="79"/>
      <c r="AT570" s="79"/>
      <c r="AU570" s="79"/>
      <c r="AV570" s="79"/>
      <c r="AW570" s="79"/>
    </row>
    <row r="571" spans="1:49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R571" s="79"/>
      <c r="AS571" s="79"/>
      <c r="AT571" s="79"/>
      <c r="AU571" s="79"/>
      <c r="AV571" s="79"/>
      <c r="AW571" s="79"/>
    </row>
    <row r="572" spans="1:49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R572" s="79"/>
      <c r="AS572" s="79"/>
      <c r="AT572" s="79"/>
      <c r="AU572" s="79"/>
      <c r="AV572" s="79"/>
      <c r="AW572" s="79"/>
    </row>
    <row r="573" spans="1:49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R573" s="79"/>
      <c r="AS573" s="79"/>
      <c r="AT573" s="79"/>
      <c r="AU573" s="79"/>
      <c r="AV573" s="79"/>
      <c r="AW573" s="79"/>
    </row>
    <row r="574" spans="1:49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R574" s="79"/>
      <c r="AS574" s="79"/>
      <c r="AT574" s="79"/>
      <c r="AU574" s="79"/>
      <c r="AV574" s="79"/>
      <c r="AW574" s="79"/>
    </row>
    <row r="575" spans="1:49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R575" s="79"/>
      <c r="AS575" s="79"/>
      <c r="AT575" s="79"/>
      <c r="AU575" s="79"/>
      <c r="AV575" s="79"/>
      <c r="AW575" s="79"/>
    </row>
    <row r="576" spans="1:49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R576" s="79"/>
      <c r="AS576" s="79"/>
      <c r="AT576" s="79"/>
      <c r="AU576" s="79"/>
      <c r="AV576" s="79"/>
      <c r="AW576" s="79"/>
    </row>
    <row r="577" spans="1:49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R577" s="79"/>
      <c r="AS577" s="79"/>
      <c r="AT577" s="79"/>
      <c r="AU577" s="79"/>
      <c r="AV577" s="79"/>
      <c r="AW577" s="79"/>
    </row>
    <row r="578" spans="1:49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R578" s="79"/>
      <c r="AS578" s="79"/>
      <c r="AT578" s="79"/>
      <c r="AU578" s="79"/>
      <c r="AV578" s="79"/>
      <c r="AW578" s="79"/>
    </row>
    <row r="579" spans="1:49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R579" s="79"/>
      <c r="AS579" s="79"/>
      <c r="AT579" s="79"/>
      <c r="AU579" s="79"/>
      <c r="AV579" s="79"/>
      <c r="AW579" s="79"/>
    </row>
    <row r="580" spans="1:49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R580" s="79"/>
      <c r="AS580" s="79"/>
      <c r="AT580" s="79"/>
      <c r="AU580" s="79"/>
      <c r="AV580" s="79"/>
      <c r="AW580" s="79"/>
    </row>
    <row r="581" spans="1:49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R581" s="79"/>
      <c r="AS581" s="79"/>
      <c r="AT581" s="79"/>
      <c r="AU581" s="79"/>
      <c r="AV581" s="79"/>
      <c r="AW581" s="79"/>
    </row>
    <row r="582" spans="1:49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R582" s="79"/>
      <c r="AS582" s="79"/>
      <c r="AT582" s="79"/>
      <c r="AU582" s="79"/>
      <c r="AV582" s="79"/>
      <c r="AW582" s="79"/>
    </row>
    <row r="583" spans="1:49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R583" s="79"/>
      <c r="AS583" s="79"/>
      <c r="AT583" s="79"/>
      <c r="AU583" s="79"/>
      <c r="AV583" s="79"/>
      <c r="AW583" s="79"/>
    </row>
    <row r="584" spans="1:49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R584" s="79"/>
      <c r="AS584" s="79"/>
      <c r="AT584" s="79"/>
      <c r="AU584" s="79"/>
      <c r="AV584" s="79"/>
      <c r="AW584" s="79"/>
    </row>
    <row r="585" spans="1:49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R585" s="79"/>
      <c r="AS585" s="79"/>
      <c r="AT585" s="79"/>
      <c r="AU585" s="79"/>
      <c r="AV585" s="79"/>
      <c r="AW585" s="79"/>
    </row>
    <row r="586" spans="1:49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R586" s="79"/>
      <c r="AS586" s="79"/>
      <c r="AT586" s="79"/>
      <c r="AU586" s="79"/>
      <c r="AV586" s="79"/>
      <c r="AW586" s="79"/>
    </row>
    <row r="587" spans="1:49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R587" s="79"/>
      <c r="AS587" s="79"/>
      <c r="AT587" s="79"/>
      <c r="AU587" s="79"/>
      <c r="AV587" s="79"/>
      <c r="AW587" s="79"/>
    </row>
    <row r="588" spans="1:49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R588" s="79"/>
      <c r="AS588" s="79"/>
      <c r="AT588" s="79"/>
      <c r="AU588" s="79"/>
      <c r="AV588" s="79"/>
      <c r="AW588" s="79"/>
    </row>
    <row r="589" spans="1:49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R589" s="79"/>
      <c r="AS589" s="79"/>
      <c r="AT589" s="79"/>
      <c r="AU589" s="79"/>
      <c r="AV589" s="79"/>
      <c r="AW589" s="79"/>
    </row>
    <row r="590" spans="1:49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R590" s="79"/>
      <c r="AS590" s="79"/>
      <c r="AT590" s="79"/>
      <c r="AU590" s="79"/>
      <c r="AV590" s="79"/>
      <c r="AW590" s="79"/>
    </row>
    <row r="591" spans="1:49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R591" s="79"/>
      <c r="AS591" s="79"/>
      <c r="AT591" s="79"/>
      <c r="AU591" s="79"/>
      <c r="AV591" s="79"/>
      <c r="AW591" s="79"/>
    </row>
    <row r="592" spans="1:49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R592" s="79"/>
      <c r="AS592" s="79"/>
      <c r="AT592" s="79"/>
      <c r="AU592" s="79"/>
      <c r="AV592" s="79"/>
      <c r="AW592" s="79"/>
    </row>
    <row r="593" spans="1:49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R593" s="79"/>
      <c r="AS593" s="79"/>
      <c r="AT593" s="79"/>
      <c r="AU593" s="79"/>
      <c r="AV593" s="79"/>
      <c r="AW593" s="79"/>
    </row>
    <row r="594" spans="1:49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R594" s="79"/>
      <c r="AS594" s="79"/>
      <c r="AT594" s="79"/>
      <c r="AU594" s="79"/>
      <c r="AV594" s="79"/>
      <c r="AW594" s="79"/>
    </row>
    <row r="595" spans="1:49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R595" s="79"/>
      <c r="AS595" s="79"/>
      <c r="AT595" s="79"/>
      <c r="AU595" s="79"/>
      <c r="AV595" s="79"/>
      <c r="AW595" s="79"/>
    </row>
    <row r="596" spans="1:49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R596" s="79"/>
      <c r="AS596" s="79"/>
      <c r="AT596" s="79"/>
      <c r="AU596" s="79"/>
      <c r="AV596" s="79"/>
      <c r="AW596" s="79"/>
    </row>
    <row r="597" spans="1:49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R597" s="79"/>
      <c r="AS597" s="79"/>
      <c r="AT597" s="79"/>
      <c r="AU597" s="79"/>
      <c r="AV597" s="79"/>
      <c r="AW597" s="79"/>
    </row>
    <row r="598" spans="1:49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R598" s="79"/>
      <c r="AS598" s="79"/>
      <c r="AT598" s="79"/>
      <c r="AU598" s="79"/>
      <c r="AV598" s="79"/>
      <c r="AW598" s="79"/>
    </row>
    <row r="599" spans="1:49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R599" s="79"/>
      <c r="AS599" s="79"/>
      <c r="AT599" s="79"/>
      <c r="AU599" s="79"/>
      <c r="AV599" s="79"/>
      <c r="AW599" s="79"/>
    </row>
    <row r="600" spans="1:49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Info</vt:lpstr>
      <vt:lpstr>StudyDetails</vt:lpstr>
      <vt:lpstr>Treatment</vt:lpstr>
      <vt:lpstr>Activities</vt:lpstr>
      <vt:lpstr>ExperimentResults_01</vt:lpstr>
      <vt:lpstr>ExperimentResults_02</vt:lpstr>
      <vt:lpstr>ExperimentResults_03</vt:lpstr>
      <vt:lpstr>RefToDict</vt:lpstr>
    </vt:vector>
  </TitlesOfParts>
  <Company>Fraunhofer 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Kohler</dc:creator>
  <cp:lastModifiedBy>Witt, Gesa</cp:lastModifiedBy>
  <dcterms:created xsi:type="dcterms:W3CDTF">2020-06-17T09:28:06Z</dcterms:created>
  <dcterms:modified xsi:type="dcterms:W3CDTF">2024-07-04T19:34:52Z</dcterms:modified>
</cp:coreProperties>
</file>