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错误" sheetId="1" r:id="rId1"/>
    <sheet name="H_D_LR" sheetId="2" r:id="rId2"/>
    <sheet name="H_NN_LR" sheetId="3" r:id="rId3"/>
    <sheet name="NN_LR" sheetId="5" r:id="rId4"/>
    <sheet name="D_LR" sheetId="4" r:id="rId5"/>
    <sheet name="L21" sheetId="6" r:id="rId6"/>
    <sheet name="LR" sheetId="7" r:id="rId7"/>
    <sheet name="RR" sheetId="8" r:id="rId8"/>
  </sheets>
  <calcPr calcId="152511"/>
</workbook>
</file>

<file path=xl/calcChain.xml><?xml version="1.0" encoding="utf-8"?>
<calcChain xmlns="http://schemas.openxmlformats.org/spreadsheetml/2006/main">
  <c r="Q23" i="8" l="1"/>
  <c r="S8" i="7" l="1"/>
  <c r="T48" i="6" l="1"/>
  <c r="S48" i="6"/>
  <c r="T47" i="6"/>
  <c r="S47" i="6"/>
  <c r="U46" i="5"/>
  <c r="U48" i="5"/>
  <c r="T46" i="5"/>
  <c r="T48" i="5"/>
  <c r="U44" i="5"/>
  <c r="T44" i="5"/>
  <c r="D27" i="5" l="1"/>
  <c r="E27" i="5"/>
  <c r="F27" i="5"/>
  <c r="G27" i="5"/>
  <c r="H27" i="5"/>
  <c r="I27" i="5"/>
  <c r="J27" i="5"/>
  <c r="K27" i="5"/>
  <c r="L27" i="5"/>
  <c r="C27" i="5"/>
  <c r="J14" i="3" l="1"/>
  <c r="K14" i="3"/>
  <c r="I14" i="3"/>
  <c r="S86" i="4" l="1"/>
  <c r="T82" i="4"/>
  <c r="T84" i="4"/>
  <c r="S84" i="4"/>
  <c r="S82" i="4"/>
  <c r="T80" i="4"/>
  <c r="S80" i="4"/>
  <c r="T76" i="4"/>
  <c r="T78" i="4"/>
  <c r="S78" i="4"/>
  <c r="S76" i="4"/>
  <c r="T74" i="4"/>
  <c r="S74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B43" i="4"/>
  <c r="E58" i="2" l="1"/>
  <c r="F58" i="2"/>
  <c r="G58" i="2"/>
  <c r="H58" i="2"/>
  <c r="I58" i="2"/>
  <c r="J58" i="2"/>
  <c r="K58" i="2"/>
  <c r="L58" i="2"/>
  <c r="M58" i="2"/>
  <c r="D58" i="2"/>
  <c r="E30" i="2"/>
  <c r="F30" i="2"/>
  <c r="G30" i="2"/>
  <c r="H30" i="2"/>
  <c r="I30" i="2"/>
  <c r="J30" i="2"/>
  <c r="K30" i="2"/>
  <c r="L30" i="2"/>
  <c r="M30" i="2"/>
  <c r="D30" i="2"/>
</calcChain>
</file>

<file path=xl/sharedStrings.xml><?xml version="1.0" encoding="utf-8"?>
<sst xmlns="http://schemas.openxmlformats.org/spreadsheetml/2006/main" count="105" uniqueCount="50">
  <si>
    <t>s=110</t>
    <phoneticPr fontId="1" type="noConversion"/>
  </si>
  <si>
    <t>numHN=600</t>
    <phoneticPr fontId="1" type="noConversion"/>
  </si>
  <si>
    <t>lamda=0.4</t>
    <phoneticPr fontId="1" type="noConversion"/>
  </si>
  <si>
    <t>lamda</t>
    <phoneticPr fontId="1" type="noConversion"/>
  </si>
  <si>
    <t>固定s=110</t>
    <phoneticPr fontId="1" type="noConversion"/>
  </si>
  <si>
    <t>time</t>
    <phoneticPr fontId="1" type="noConversion"/>
  </si>
  <si>
    <t>acc_test</t>
    <phoneticPr fontId="1" type="noConversion"/>
  </si>
  <si>
    <t>acc_train</t>
    <phoneticPr fontId="1" type="noConversion"/>
  </si>
  <si>
    <t>s</t>
    <phoneticPr fontId="1" type="noConversion"/>
  </si>
  <si>
    <t>固定lamda=0.006</t>
    <phoneticPr fontId="1" type="noConversion"/>
  </si>
  <si>
    <t>固定s=30</t>
    <phoneticPr fontId="1" type="noConversion"/>
  </si>
  <si>
    <t>lamda,s暴力枚举</t>
    <phoneticPr fontId="1" type="noConversion"/>
  </si>
  <si>
    <t>lamda</t>
    <phoneticPr fontId="1" type="noConversion"/>
  </si>
  <si>
    <t>acc_test</t>
    <phoneticPr fontId="1" type="noConversion"/>
  </si>
  <si>
    <t>固定lamda=0.006</t>
    <phoneticPr fontId="1" type="noConversion"/>
  </si>
  <si>
    <t>s</t>
    <phoneticPr fontId="1" type="noConversion"/>
  </si>
  <si>
    <t>lamda,s暴力枚举</t>
    <phoneticPr fontId="1" type="noConversion"/>
  </si>
  <si>
    <t>s=10:10:120</t>
    <phoneticPr fontId="1" type="noConversion"/>
  </si>
  <si>
    <t>lamda=[1e-7,1e2]</t>
    <phoneticPr fontId="1" type="noConversion"/>
  </si>
  <si>
    <t>s=100:1:120</t>
    <phoneticPr fontId="1" type="noConversion"/>
  </si>
  <si>
    <t>lamda=0.01:0.01:0.2</t>
    <phoneticPr fontId="1" type="noConversion"/>
  </si>
  <si>
    <t>s=70:1:90</t>
    <phoneticPr fontId="1" type="noConversion"/>
  </si>
  <si>
    <t>lamda=0.001:0.001:0.02</t>
    <phoneticPr fontId="1" type="noConversion"/>
  </si>
  <si>
    <t>测试</t>
    <phoneticPr fontId="1" type="noConversion"/>
  </si>
  <si>
    <t>s</t>
    <phoneticPr fontId="1" type="noConversion"/>
  </si>
  <si>
    <t>mean</t>
    <phoneticPr fontId="1" type="noConversion"/>
  </si>
  <si>
    <t>std</t>
    <phoneticPr fontId="1" type="noConversion"/>
  </si>
  <si>
    <t xml:space="preserve">      lamda1
lamda2</t>
    <phoneticPr fontId="1" type="noConversion"/>
  </si>
  <si>
    <t>lamda1=1:1:10</t>
    <phoneticPr fontId="1" type="noConversion"/>
  </si>
  <si>
    <t>lamda2=[1e-7:1e1]</t>
    <phoneticPr fontId="1" type="noConversion"/>
  </si>
  <si>
    <t>lamda1=0.01:0.01:0.1</t>
    <phoneticPr fontId="1" type="noConversion"/>
  </si>
  <si>
    <t>lamda2=1e-5,1e1</t>
    <phoneticPr fontId="1" type="noConversion"/>
  </si>
  <si>
    <t>lamda1</t>
    <phoneticPr fontId="1" type="noConversion"/>
  </si>
  <si>
    <t>lamda2</t>
    <phoneticPr fontId="1" type="noConversion"/>
  </si>
  <si>
    <t>mean</t>
    <phoneticPr fontId="1" type="noConversion"/>
  </si>
  <si>
    <t>std</t>
    <phoneticPr fontId="1" type="noConversion"/>
  </si>
  <si>
    <t xml:space="preserve">    lamda
miu</t>
    <phoneticPr fontId="1" type="noConversion"/>
  </si>
  <si>
    <t>lamda=0.34</t>
    <phoneticPr fontId="1" type="noConversion"/>
  </si>
  <si>
    <t>miu</t>
    <phoneticPr fontId="1" type="noConversion"/>
  </si>
  <si>
    <t>lamda</t>
    <phoneticPr fontId="1" type="noConversion"/>
  </si>
  <si>
    <t>miu</t>
    <phoneticPr fontId="1" type="noConversion"/>
  </si>
  <si>
    <t>lamda</t>
    <phoneticPr fontId="1" type="noConversion"/>
  </si>
  <si>
    <t>acc_test</t>
    <phoneticPr fontId="1" type="noConversion"/>
  </si>
  <si>
    <t>acc_train</t>
    <phoneticPr fontId="1" type="noConversion"/>
  </si>
  <si>
    <t>time</t>
    <phoneticPr fontId="1" type="noConversion"/>
  </si>
  <si>
    <t>lamda</t>
    <phoneticPr fontId="1" type="noConversion"/>
  </si>
  <si>
    <t>acc_test</t>
    <phoneticPr fontId="1" type="noConversion"/>
  </si>
  <si>
    <t>acc_train</t>
    <phoneticPr fontId="1" type="noConversion"/>
  </si>
  <si>
    <t>time</t>
    <phoneticPr fontId="1" type="noConversion"/>
  </si>
  <si>
    <t>lamda=0.2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</si>
</sst>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  <font>
      <sz val="11"/>
      <color theme="1" tint="4.9989318521683403E-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0" fillId="7" borderId="1" xfId="0" applyFill="1" applyBorder="1" applyAlignment="1">
      <alignment wrapText="1"/>
    </xf>
    <xf numFmtId="11" fontId="0" fillId="7" borderId="0" xfId="0" applyNumberFormat="1" applyFill="1"/>
    <xf numFmtId="0" fontId="0" fillId="7" borderId="0" xfId="0" applyFill="1" applyBorder="1" applyAlignment="1">
      <alignment wrapText="1"/>
    </xf>
    <xf numFmtId="11" fontId="0" fillId="0" borderId="0" xfId="0" applyNumberFormat="1" applyFill="1"/>
    <xf numFmtId="0" fontId="0" fillId="7" borderId="0" xfId="0" applyNumberFormat="1" applyFill="1"/>
    <xf numFmtId="0" fontId="0" fillId="0" borderId="0" xfId="0" applyNumberFormat="1" applyFill="1"/>
    <xf numFmtId="0" fontId="0" fillId="0" borderId="1" xfId="0" applyBorder="1" applyAlignment="1">
      <alignment wrapText="1"/>
    </xf>
    <xf numFmtId="0" fontId="0" fillId="0" borderId="0" xfId="0" applyNumberFormat="1"/>
    <xf numFmtId="0" fontId="0" fillId="10" borderId="0" xfId="0" applyFill="1"/>
    <xf numFmtId="0" fontId="0" fillId="3" borderId="0" xfId="0" applyFill="1"/>
    <xf numFmtId="11" fontId="0" fillId="3" borderId="0" xfId="0" applyNumberForma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61"/>
  <sheetViews>
    <sheetView topLeftCell="S19" workbookViewId="0">
      <selection activeCell="Y44" sqref="Y44"/>
    </sheetView>
  </sheetViews>
  <sheetFormatPr defaultRowHeight="13.5" x14ac:dyDescent="0.15"/>
  <cols>
    <col min="2" max="2" width="10.625" customWidth="1"/>
  </cols>
  <sheetData>
    <row r="3" spans="2:12" x14ac:dyDescent="0.15">
      <c r="C3" s="33" t="s">
        <v>4</v>
      </c>
      <c r="D3" s="34"/>
    </row>
    <row r="5" spans="2:12" x14ac:dyDescent="0.15">
      <c r="B5" t="s">
        <v>3</v>
      </c>
      <c r="C5" s="3">
        <v>9.9999999999999995E-8</v>
      </c>
      <c r="D5" s="3">
        <v>1.0000000000000001E-5</v>
      </c>
      <c r="E5" s="3">
        <v>1.0000000000000001E-5</v>
      </c>
      <c r="F5" s="3">
        <v>1E-4</v>
      </c>
      <c r="G5" s="3">
        <v>1E-3</v>
      </c>
      <c r="H5" s="3">
        <v>0.01</v>
      </c>
      <c r="I5" s="3">
        <v>0.1</v>
      </c>
      <c r="J5" s="3">
        <v>1</v>
      </c>
      <c r="K5" s="3">
        <v>10</v>
      </c>
      <c r="L5" s="3">
        <v>100</v>
      </c>
    </row>
    <row r="6" spans="2:12" x14ac:dyDescent="0.15">
      <c r="B6" t="s">
        <v>6</v>
      </c>
      <c r="C6">
        <v>69.556451612903203</v>
      </c>
      <c r="D6">
        <v>77.2177419354839</v>
      </c>
      <c r="E6">
        <v>86.693548387096797</v>
      </c>
      <c r="F6">
        <v>92.237903225806505</v>
      </c>
      <c r="G6" s="11">
        <v>96.471774193548399</v>
      </c>
      <c r="H6" s="11">
        <v>97.379032258064498</v>
      </c>
      <c r="I6" s="11">
        <v>96.774193548387103</v>
      </c>
      <c r="J6">
        <v>91.834677419354804</v>
      </c>
      <c r="K6">
        <v>76.108870967741893</v>
      </c>
      <c r="L6">
        <v>44.354838709677402</v>
      </c>
    </row>
    <row r="7" spans="2:12" x14ac:dyDescent="0.15">
      <c r="B7" t="s">
        <v>7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99.294354838709694</v>
      </c>
      <c r="K7">
        <v>83.4677419354839</v>
      </c>
      <c r="L7">
        <v>52.318548387096797</v>
      </c>
    </row>
    <row r="8" spans="2:12" x14ac:dyDescent="0.15">
      <c r="B8" t="s">
        <v>5</v>
      </c>
      <c r="C8">
        <v>3.6866001678104401</v>
      </c>
      <c r="D8">
        <v>3.8227287643238301</v>
      </c>
      <c r="E8">
        <v>3.3555049723038599</v>
      </c>
      <c r="F8">
        <v>4.6066897807544898</v>
      </c>
      <c r="G8">
        <v>3.7154193165615998</v>
      </c>
      <c r="H8">
        <v>3.73491794365777</v>
      </c>
      <c r="I8">
        <v>4.2523460247940896</v>
      </c>
      <c r="J8">
        <v>3.9853190094793201</v>
      </c>
      <c r="K8">
        <v>4.5748089324421803</v>
      </c>
      <c r="L8">
        <v>3.88044004768029</v>
      </c>
    </row>
    <row r="11" spans="2:12" x14ac:dyDescent="0.15">
      <c r="B11" t="s">
        <v>3</v>
      </c>
      <c r="C11" s="5">
        <v>0.01</v>
      </c>
      <c r="D11" s="5">
        <v>0.02</v>
      </c>
      <c r="E11" s="5">
        <v>0.03</v>
      </c>
      <c r="F11" s="5">
        <v>0.04</v>
      </c>
      <c r="G11" s="5">
        <v>0.05</v>
      </c>
      <c r="H11" s="5">
        <v>0.06</v>
      </c>
      <c r="I11" s="5">
        <v>7.0000000000000007E-2</v>
      </c>
      <c r="J11" s="5">
        <v>0.08</v>
      </c>
      <c r="K11" s="5">
        <v>0.09</v>
      </c>
      <c r="L11" s="5">
        <v>0.1</v>
      </c>
    </row>
    <row r="12" spans="2:12" x14ac:dyDescent="0.15">
      <c r="B12" t="s">
        <v>6</v>
      </c>
      <c r="C12">
        <v>97.379032258064498</v>
      </c>
      <c r="D12">
        <v>97.278225806451601</v>
      </c>
      <c r="E12" s="11">
        <v>97.479838709677395</v>
      </c>
      <c r="F12">
        <v>97.177419354838705</v>
      </c>
      <c r="G12">
        <v>97.076612903225794</v>
      </c>
      <c r="H12">
        <v>96.975806451612897</v>
      </c>
      <c r="I12">
        <v>96.875</v>
      </c>
      <c r="J12">
        <v>96.774193548387103</v>
      </c>
      <c r="K12">
        <v>96.774193548387103</v>
      </c>
      <c r="L12">
        <v>96.774193548387103</v>
      </c>
    </row>
    <row r="13" spans="2:12" x14ac:dyDescent="0.15">
      <c r="B13" t="s">
        <v>7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</row>
    <row r="14" spans="2:12" x14ac:dyDescent="0.15">
      <c r="B14" t="s">
        <v>5</v>
      </c>
      <c r="C14">
        <v>4.6339574099030996</v>
      </c>
      <c r="D14">
        <v>4.6534660155340104</v>
      </c>
      <c r="E14">
        <v>5.3653318333219797</v>
      </c>
      <c r="F14">
        <v>4.5607081224417501</v>
      </c>
      <c r="G14">
        <v>5.1199379962361</v>
      </c>
      <c r="H14">
        <v>5.1327775194446001</v>
      </c>
      <c r="I14">
        <v>5.0050830655997398</v>
      </c>
      <c r="J14">
        <v>5.0778254434959802</v>
      </c>
      <c r="K14">
        <v>4.9714072214370901</v>
      </c>
      <c r="L14">
        <v>4.6101628810481703</v>
      </c>
    </row>
    <row r="17" spans="2:22" x14ac:dyDescent="0.15">
      <c r="B17" t="s">
        <v>3</v>
      </c>
      <c r="C17" s="5">
        <v>1E-3</v>
      </c>
      <c r="D17" s="5">
        <v>2E-3</v>
      </c>
      <c r="E17" s="5">
        <v>3.0000000000000001E-3</v>
      </c>
      <c r="F17" s="5">
        <v>4.0000000000000001E-3</v>
      </c>
      <c r="G17" s="5">
        <v>5.0000000000000001E-3</v>
      </c>
      <c r="H17" s="5">
        <v>6.0000000000000001E-3</v>
      </c>
      <c r="I17" s="5">
        <v>7.0000000000000001E-3</v>
      </c>
      <c r="J17" s="5">
        <v>8.0000000000000002E-3</v>
      </c>
      <c r="K17" s="5">
        <v>8.9999999999999993E-3</v>
      </c>
      <c r="L17" s="5">
        <v>0.01</v>
      </c>
      <c r="M17" s="5">
        <v>1.0999999999999999E-2</v>
      </c>
      <c r="N17" s="5">
        <v>1.2E-2</v>
      </c>
      <c r="O17" s="5">
        <v>1.2999999999999999E-2</v>
      </c>
      <c r="P17" s="5">
        <v>1.4E-2</v>
      </c>
      <c r="Q17" s="5">
        <v>1.4999999999999999E-2</v>
      </c>
      <c r="R17" s="5">
        <v>1.6E-2</v>
      </c>
      <c r="S17" s="5">
        <v>1.7000000000000001E-2</v>
      </c>
      <c r="T17" s="5">
        <v>1.7999999999999999E-2</v>
      </c>
      <c r="U17" s="5">
        <v>1.9E-2</v>
      </c>
      <c r="V17" s="5">
        <v>0.2</v>
      </c>
    </row>
    <row r="18" spans="2:22" x14ac:dyDescent="0.15">
      <c r="B18" t="s">
        <v>6</v>
      </c>
      <c r="C18">
        <v>96.471774193548399</v>
      </c>
      <c r="D18">
        <v>96.975806451612897</v>
      </c>
      <c r="E18">
        <v>97.177419354838705</v>
      </c>
      <c r="F18">
        <v>97.278225806451601</v>
      </c>
      <c r="G18" s="6">
        <v>97.580645161290306</v>
      </c>
      <c r="H18" s="6">
        <v>97.580645161290306</v>
      </c>
      <c r="I18">
        <v>97.479838709677395</v>
      </c>
      <c r="J18">
        <v>97.479838709677395</v>
      </c>
      <c r="K18">
        <v>97.479838709677395</v>
      </c>
      <c r="L18">
        <v>97.379032258064498</v>
      </c>
      <c r="M18">
        <v>97.379032258064498</v>
      </c>
      <c r="N18">
        <v>97.379032258064498</v>
      </c>
      <c r="O18">
        <v>97.379032258064498</v>
      </c>
      <c r="P18">
        <v>97.379032258064498</v>
      </c>
      <c r="Q18">
        <v>97.379032258064498</v>
      </c>
      <c r="R18">
        <v>97.379032258064498</v>
      </c>
      <c r="S18">
        <v>97.379032258064498</v>
      </c>
      <c r="T18">
        <v>97.278225806451601</v>
      </c>
      <c r="U18">
        <v>97.278225806451601</v>
      </c>
      <c r="V18">
        <v>97.278225806451601</v>
      </c>
    </row>
    <row r="19" spans="2:22" x14ac:dyDescent="0.15">
      <c r="B19" t="s">
        <v>7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</row>
    <row r="20" spans="2:22" x14ac:dyDescent="0.15">
      <c r="B20" t="s">
        <v>5</v>
      </c>
      <c r="C20">
        <v>3.83682957432426</v>
      </c>
      <c r="D20">
        <v>4.3493065916204801</v>
      </c>
      <c r="E20">
        <v>4.6809708487085899</v>
      </c>
      <c r="F20">
        <v>5.32698004777723</v>
      </c>
      <c r="G20">
        <v>4.92585891663333</v>
      </c>
      <c r="H20">
        <v>6.2057414208121999</v>
      </c>
      <c r="I20">
        <v>4.2296690918307398</v>
      </c>
      <c r="J20">
        <v>4.4173621942969001</v>
      </c>
      <c r="K20">
        <v>4.8064976797055703</v>
      </c>
      <c r="L20">
        <v>4.9736883144800803</v>
      </c>
    </row>
    <row r="23" spans="2:22" x14ac:dyDescent="0.15">
      <c r="C23" s="35" t="s">
        <v>9</v>
      </c>
      <c r="D23" s="35"/>
    </row>
    <row r="25" spans="2:22" x14ac:dyDescent="0.15">
      <c r="B25" t="s">
        <v>8</v>
      </c>
      <c r="C25" s="1">
        <v>10</v>
      </c>
      <c r="D25" s="1">
        <v>20</v>
      </c>
      <c r="E25" s="1">
        <v>30</v>
      </c>
      <c r="F25" s="1">
        <v>40</v>
      </c>
      <c r="G25" s="1">
        <v>50</v>
      </c>
      <c r="H25" s="1">
        <v>60</v>
      </c>
      <c r="I25" s="1">
        <v>70</v>
      </c>
      <c r="J25" s="1">
        <v>80</v>
      </c>
      <c r="K25" s="1">
        <v>90</v>
      </c>
      <c r="L25" s="1">
        <v>100</v>
      </c>
      <c r="M25" s="1">
        <v>110</v>
      </c>
      <c r="N25" s="1">
        <v>120</v>
      </c>
    </row>
    <row r="26" spans="2:22" x14ac:dyDescent="0.15">
      <c r="B26" t="s">
        <v>6</v>
      </c>
      <c r="C26">
        <v>81.149193548387103</v>
      </c>
      <c r="D26">
        <v>93.145161290322605</v>
      </c>
      <c r="E26" s="6">
        <v>98.084677419354804</v>
      </c>
      <c r="F26">
        <v>97.580645161290306</v>
      </c>
      <c r="G26">
        <v>97.580645161290306</v>
      </c>
      <c r="H26">
        <v>97.580645161290306</v>
      </c>
      <c r="I26">
        <v>97.580645161290306</v>
      </c>
      <c r="J26">
        <v>97.580645161290306</v>
      </c>
      <c r="K26">
        <v>97.580645161290306</v>
      </c>
      <c r="L26">
        <v>97.580645161290306</v>
      </c>
      <c r="M26">
        <v>97.580645161290306</v>
      </c>
      <c r="N26">
        <v>97.580645161290306</v>
      </c>
    </row>
    <row r="27" spans="2:22" x14ac:dyDescent="0.15">
      <c r="B27" t="s">
        <v>7</v>
      </c>
      <c r="C27">
        <v>91.633064516128997</v>
      </c>
      <c r="D27">
        <v>96.774193548387103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</row>
    <row r="28" spans="2:22" x14ac:dyDescent="0.15">
      <c r="B28" t="s">
        <v>5</v>
      </c>
      <c r="C28">
        <v>4.0921426451499103</v>
      </c>
      <c r="D28">
        <v>3.9771699678035501</v>
      </c>
      <c r="E28">
        <v>4.03743233484313</v>
      </c>
      <c r="F28">
        <v>4.2320425575953902</v>
      </c>
      <c r="G28">
        <v>4.30034876404443</v>
      </c>
      <c r="H28">
        <v>3.9859904223172502</v>
      </c>
      <c r="I28">
        <v>4.2609221477570101</v>
      </c>
      <c r="J28">
        <v>4.5795062563987399</v>
      </c>
      <c r="K28">
        <v>3.9944827255883002</v>
      </c>
      <c r="L28">
        <v>4.3890416871820603</v>
      </c>
      <c r="M28">
        <v>4.3714241564360599</v>
      </c>
      <c r="N28">
        <v>4.0975478748714602</v>
      </c>
    </row>
    <row r="33" spans="2:36" x14ac:dyDescent="0.15">
      <c r="B33" s="35" t="s">
        <v>11</v>
      </c>
      <c r="C33" s="35"/>
    </row>
    <row r="35" spans="2:36" x14ac:dyDescent="0.15">
      <c r="B35" s="1"/>
      <c r="C35" s="3">
        <v>9.9999999999999995E-8</v>
      </c>
      <c r="D35" s="3">
        <v>1.0000000000000001E-5</v>
      </c>
      <c r="E35" s="3">
        <v>1.0000000000000001E-5</v>
      </c>
      <c r="F35" s="3">
        <v>1E-4</v>
      </c>
      <c r="G35" s="3">
        <v>1E-3</v>
      </c>
      <c r="H35" s="3">
        <v>0.01</v>
      </c>
      <c r="I35" s="3">
        <v>0.1</v>
      </c>
      <c r="J35" s="3">
        <v>1</v>
      </c>
      <c r="K35" s="3">
        <v>10</v>
      </c>
      <c r="L35" s="3">
        <v>100</v>
      </c>
      <c r="N35" s="1"/>
      <c r="O35" s="3">
        <v>9.9999999999999995E-8</v>
      </c>
      <c r="P35" s="3">
        <v>1.0000000000000001E-5</v>
      </c>
      <c r="Q35" s="3">
        <v>1.0000000000000001E-5</v>
      </c>
      <c r="R35" s="3">
        <v>1E-4</v>
      </c>
      <c r="S35" s="3">
        <v>1E-3</v>
      </c>
      <c r="T35" s="3">
        <v>0.01</v>
      </c>
      <c r="U35" s="3">
        <v>0.1</v>
      </c>
      <c r="V35" s="3">
        <v>1</v>
      </c>
      <c r="W35" s="3">
        <v>10</v>
      </c>
      <c r="X35" s="3">
        <v>100</v>
      </c>
      <c r="Z35" s="1"/>
      <c r="AA35" s="3">
        <v>9.9999999999999995E-8</v>
      </c>
      <c r="AB35" s="3">
        <v>1.0000000000000001E-5</v>
      </c>
      <c r="AC35" s="3">
        <v>1.0000000000000001E-5</v>
      </c>
      <c r="AD35" s="3">
        <v>1E-4</v>
      </c>
      <c r="AE35" s="3">
        <v>1E-3</v>
      </c>
      <c r="AF35" s="3">
        <v>0.01</v>
      </c>
      <c r="AG35" s="3">
        <v>0.1</v>
      </c>
      <c r="AH35" s="3">
        <v>1</v>
      </c>
      <c r="AI35" s="3">
        <v>10</v>
      </c>
      <c r="AJ35" s="3">
        <v>100</v>
      </c>
    </row>
    <row r="36" spans="2:36" x14ac:dyDescent="0.15">
      <c r="B36" s="1">
        <v>10</v>
      </c>
      <c r="C36">
        <v>59.375</v>
      </c>
      <c r="D36">
        <v>58.366935483871003</v>
      </c>
      <c r="E36">
        <v>59.979838709677402</v>
      </c>
      <c r="F36">
        <v>72.076612903225794</v>
      </c>
      <c r="G36">
        <v>80.544354838709694</v>
      </c>
      <c r="H36">
        <v>81.25</v>
      </c>
      <c r="I36">
        <v>78.931451612903203</v>
      </c>
      <c r="J36">
        <v>76.209677419354804</v>
      </c>
      <c r="K36">
        <v>61.794354838709701</v>
      </c>
      <c r="L36">
        <v>38.205645161290299</v>
      </c>
      <c r="N36" s="1">
        <v>10</v>
      </c>
      <c r="O36">
        <v>87.096774193548399</v>
      </c>
      <c r="P36">
        <v>77.520161290322605</v>
      </c>
      <c r="Q36">
        <v>73.588709677419402</v>
      </c>
      <c r="R36">
        <v>88.4072580645161</v>
      </c>
      <c r="S36">
        <v>90.725806451612897</v>
      </c>
      <c r="T36">
        <v>91.028225806451601</v>
      </c>
      <c r="U36">
        <v>87.096774193548399</v>
      </c>
      <c r="V36">
        <v>81.350806451612897</v>
      </c>
      <c r="W36">
        <v>66.834677419354804</v>
      </c>
      <c r="X36">
        <v>41.229838709677402</v>
      </c>
      <c r="Z36" s="1">
        <v>10</v>
      </c>
      <c r="AA36">
        <v>4.2336371274478397</v>
      </c>
      <c r="AB36">
        <v>3.2831412085260001</v>
      </c>
      <c r="AC36">
        <v>3.7430330583154099</v>
      </c>
      <c r="AD36">
        <v>4.1706583181493304</v>
      </c>
      <c r="AE36">
        <v>4.07216932490081</v>
      </c>
      <c r="AF36">
        <v>3.6869950326854002</v>
      </c>
      <c r="AG36">
        <v>4.0539240017687703</v>
      </c>
      <c r="AH36">
        <v>4.99718177668667</v>
      </c>
      <c r="AI36">
        <v>4.7953416778592599</v>
      </c>
      <c r="AJ36">
        <v>6.3090369316975003</v>
      </c>
    </row>
    <row r="37" spans="2:36" x14ac:dyDescent="0.15">
      <c r="B37" s="1">
        <v>20</v>
      </c>
      <c r="C37">
        <v>80.745967741935502</v>
      </c>
      <c r="D37">
        <v>83.064516129032299</v>
      </c>
      <c r="E37">
        <v>87.701612903225794</v>
      </c>
      <c r="F37">
        <v>85.987903225806505</v>
      </c>
      <c r="G37">
        <v>91.5322580645161</v>
      </c>
      <c r="H37">
        <v>93.346774193548399</v>
      </c>
      <c r="I37">
        <v>92.036290322580697</v>
      </c>
      <c r="J37">
        <v>88.608870967741893</v>
      </c>
      <c r="K37">
        <v>78.528225806451601</v>
      </c>
      <c r="L37">
        <v>49.596774193548399</v>
      </c>
      <c r="N37" s="1">
        <v>20</v>
      </c>
      <c r="O37">
        <v>100</v>
      </c>
      <c r="P37">
        <v>100</v>
      </c>
      <c r="Q37">
        <v>100</v>
      </c>
      <c r="R37">
        <v>93.548387096774206</v>
      </c>
      <c r="S37">
        <v>96.673387096774206</v>
      </c>
      <c r="T37">
        <v>96.774193548387103</v>
      </c>
      <c r="U37">
        <v>96.875</v>
      </c>
      <c r="V37">
        <v>95.161290322580697</v>
      </c>
      <c r="W37">
        <v>84.778225806451601</v>
      </c>
      <c r="X37">
        <v>55.040322580645203</v>
      </c>
      <c r="Z37" s="1">
        <v>20</v>
      </c>
      <c r="AA37">
        <v>3.5772012148723502</v>
      </c>
      <c r="AB37">
        <v>3.3944098537745502</v>
      </c>
      <c r="AC37">
        <v>3.9054508173702902</v>
      </c>
      <c r="AD37">
        <v>4.1948020957203802</v>
      </c>
      <c r="AE37">
        <v>4.7271686135738298</v>
      </c>
      <c r="AF37">
        <v>4.0426645082620798</v>
      </c>
      <c r="AG37">
        <v>4.0125119421678299</v>
      </c>
      <c r="AH37">
        <v>5.1638486809374902</v>
      </c>
      <c r="AI37">
        <v>4.84168826544271</v>
      </c>
      <c r="AJ37">
        <v>5.2117715919098604</v>
      </c>
    </row>
    <row r="38" spans="2:36" x14ac:dyDescent="0.15">
      <c r="B38" s="1">
        <v>30</v>
      </c>
      <c r="C38">
        <v>73.588709677419402</v>
      </c>
      <c r="D38">
        <v>80.947580645161295</v>
      </c>
      <c r="E38">
        <v>89.516129032258107</v>
      </c>
      <c r="F38">
        <v>94.254032258064498</v>
      </c>
      <c r="G38">
        <v>97.379032258064498</v>
      </c>
      <c r="H38" s="6">
        <v>97.983870967741893</v>
      </c>
      <c r="I38">
        <v>97.681451612903203</v>
      </c>
      <c r="J38">
        <v>95.362903225806505</v>
      </c>
      <c r="K38">
        <v>84.778225806451601</v>
      </c>
      <c r="L38">
        <v>58.064516129032299</v>
      </c>
      <c r="N38" s="1">
        <v>30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99.697580645161295</v>
      </c>
      <c r="W38">
        <v>92.338709677419402</v>
      </c>
      <c r="X38">
        <v>64.919354838709694</v>
      </c>
      <c r="Z38" s="1">
        <v>30</v>
      </c>
      <c r="AA38">
        <v>2.95642459406608</v>
      </c>
      <c r="AB38">
        <v>3.5884461682283999</v>
      </c>
      <c r="AC38">
        <v>3.70333017916602</v>
      </c>
      <c r="AD38">
        <v>3.4935762469818501</v>
      </c>
      <c r="AE38">
        <v>3.8717299272507799</v>
      </c>
      <c r="AF38">
        <v>3.6952880503625201</v>
      </c>
      <c r="AG38">
        <v>4.41162938353468</v>
      </c>
      <c r="AH38">
        <v>5.3127307001595696</v>
      </c>
      <c r="AI38">
        <v>4.9684005463675396</v>
      </c>
      <c r="AJ38">
        <v>5.1023438437715001</v>
      </c>
    </row>
    <row r="39" spans="2:36" x14ac:dyDescent="0.15">
      <c r="B39" s="1">
        <v>40</v>
      </c>
      <c r="C39">
        <v>69.556451612903203</v>
      </c>
      <c r="D39">
        <v>77.2177419354839</v>
      </c>
      <c r="E39">
        <v>86.693548387096797</v>
      </c>
      <c r="F39">
        <v>92.237903225806505</v>
      </c>
      <c r="G39">
        <v>96.471774193548399</v>
      </c>
      <c r="H39">
        <v>97.379032258064498</v>
      </c>
      <c r="I39">
        <v>96.774193548387103</v>
      </c>
      <c r="J39">
        <v>91.834677419354804</v>
      </c>
      <c r="K39">
        <v>76.108870967741893</v>
      </c>
      <c r="L39">
        <v>44.354838709677402</v>
      </c>
      <c r="N39" s="1">
        <v>40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99.294354838709694</v>
      </c>
      <c r="W39">
        <v>83.4677419354839</v>
      </c>
      <c r="X39">
        <v>52.318548387096797</v>
      </c>
      <c r="Z39" s="1">
        <v>40</v>
      </c>
      <c r="AA39">
        <v>3.4205769930911498</v>
      </c>
      <c r="AB39">
        <v>4.0373319792936897</v>
      </c>
      <c r="AC39">
        <v>3.9420001944388798</v>
      </c>
      <c r="AD39">
        <v>3.48470761040037</v>
      </c>
      <c r="AE39">
        <v>3.8314465824801398</v>
      </c>
      <c r="AF39">
        <v>4.5274100370944899</v>
      </c>
      <c r="AG39">
        <v>4.3756650337032097</v>
      </c>
      <c r="AH39">
        <v>5.4932757505354903</v>
      </c>
      <c r="AI39">
        <v>4.8448899495912903</v>
      </c>
      <c r="AJ39">
        <v>5.5886243563488698</v>
      </c>
    </row>
    <row r="40" spans="2:36" x14ac:dyDescent="0.15">
      <c r="B40" s="1">
        <v>50</v>
      </c>
      <c r="C40">
        <v>69.556451612903203</v>
      </c>
      <c r="D40">
        <v>77.2177419354839</v>
      </c>
      <c r="E40">
        <v>86.693548387096797</v>
      </c>
      <c r="F40">
        <v>92.237903225806505</v>
      </c>
      <c r="G40">
        <v>96.471774193548399</v>
      </c>
      <c r="H40">
        <v>97.379032258064498</v>
      </c>
      <c r="I40">
        <v>96.774193548387103</v>
      </c>
      <c r="J40">
        <v>91.834677419354804</v>
      </c>
      <c r="K40">
        <v>76.108870967741893</v>
      </c>
      <c r="L40">
        <v>44.354838709677402</v>
      </c>
      <c r="N40" s="1">
        <v>50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99.294354838709694</v>
      </c>
      <c r="W40">
        <v>83.4677419354839</v>
      </c>
      <c r="X40">
        <v>52.318548387096797</v>
      </c>
      <c r="Z40" s="1">
        <v>50</v>
      </c>
      <c r="AA40">
        <v>3.2799363882665</v>
      </c>
      <c r="AB40">
        <v>3.39462624542805</v>
      </c>
      <c r="AC40">
        <v>4.2462231958737897</v>
      </c>
      <c r="AD40">
        <v>3.4827555239030099</v>
      </c>
      <c r="AE40">
        <v>4.0037199977534099</v>
      </c>
      <c r="AF40">
        <v>4.2537752360707497</v>
      </c>
      <c r="AG40">
        <v>5.6877331591556297</v>
      </c>
      <c r="AH40">
        <v>4.7576079912667897</v>
      </c>
      <c r="AI40">
        <v>4.8428523327961104</v>
      </c>
      <c r="AJ40">
        <v>4.9064136034228101</v>
      </c>
    </row>
    <row r="41" spans="2:36" x14ac:dyDescent="0.15">
      <c r="B41" s="1">
        <v>60</v>
      </c>
      <c r="C41">
        <v>69.556451612903203</v>
      </c>
      <c r="D41">
        <v>77.2177419354839</v>
      </c>
      <c r="E41">
        <v>86.693548387096797</v>
      </c>
      <c r="F41">
        <v>92.237903225806505</v>
      </c>
      <c r="G41">
        <v>96.471774193548399</v>
      </c>
      <c r="H41">
        <v>97.379032258064498</v>
      </c>
      <c r="I41">
        <v>96.774193548387103</v>
      </c>
      <c r="J41">
        <v>91.834677419354804</v>
      </c>
      <c r="K41">
        <v>76.108870967741893</v>
      </c>
      <c r="L41">
        <v>44.354838709677402</v>
      </c>
      <c r="N41" s="1">
        <v>60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99.294354838709694</v>
      </c>
      <c r="W41">
        <v>83.4677419354839</v>
      </c>
      <c r="X41">
        <v>52.318548387096797</v>
      </c>
      <c r="Z41" s="1">
        <v>60</v>
      </c>
      <c r="AA41">
        <v>3.2314951636893099</v>
      </c>
      <c r="AB41">
        <v>4.1310455309136396</v>
      </c>
      <c r="AC41">
        <v>3.8008273060607598</v>
      </c>
      <c r="AD41">
        <v>3.41491089596123</v>
      </c>
      <c r="AE41">
        <v>4.1579579242252898</v>
      </c>
      <c r="AF41">
        <v>3.8305331188993699</v>
      </c>
      <c r="AG41">
        <v>6.5361817393384403</v>
      </c>
      <c r="AH41">
        <v>5.4690909184214904</v>
      </c>
      <c r="AI41">
        <v>5.3874382791988298</v>
      </c>
      <c r="AJ41">
        <v>4.6984937259250001</v>
      </c>
    </row>
    <row r="42" spans="2:36" x14ac:dyDescent="0.15">
      <c r="B42" s="1">
        <v>70</v>
      </c>
      <c r="C42">
        <v>69.556451612903203</v>
      </c>
      <c r="D42">
        <v>77.2177419354839</v>
      </c>
      <c r="E42">
        <v>86.693548387096797</v>
      </c>
      <c r="F42">
        <v>92.237903225806505</v>
      </c>
      <c r="G42">
        <v>96.471774193548399</v>
      </c>
      <c r="H42">
        <v>97.379032258064498</v>
      </c>
      <c r="I42">
        <v>96.774193548387103</v>
      </c>
      <c r="J42">
        <v>91.834677419354804</v>
      </c>
      <c r="K42">
        <v>76.108870967741893</v>
      </c>
      <c r="L42">
        <v>44.354838709677402</v>
      </c>
      <c r="N42" s="1">
        <v>70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99.294354838709694</v>
      </c>
      <c r="W42">
        <v>83.4677419354839</v>
      </c>
      <c r="X42">
        <v>52.318548387096797</v>
      </c>
      <c r="Z42" s="1">
        <v>70</v>
      </c>
      <c r="AA42">
        <v>3.3597983081536902</v>
      </c>
      <c r="AB42">
        <v>4.0352843839637504</v>
      </c>
      <c r="AC42">
        <v>4.1258127872927099</v>
      </c>
      <c r="AD42">
        <v>3.7771097544738801</v>
      </c>
      <c r="AE42">
        <v>4.3316542785533603</v>
      </c>
      <c r="AF42">
        <v>4.4340500107055396</v>
      </c>
      <c r="AG42">
        <v>5.7438410345288702</v>
      </c>
      <c r="AH42">
        <v>5.3245863398420896</v>
      </c>
      <c r="AI42">
        <v>5.20379361082973</v>
      </c>
      <c r="AJ42">
        <v>4.5794078965562397</v>
      </c>
    </row>
    <row r="43" spans="2:36" x14ac:dyDescent="0.15">
      <c r="B43" s="1">
        <v>80</v>
      </c>
      <c r="C43">
        <v>69.556451612903203</v>
      </c>
      <c r="D43">
        <v>77.2177419354839</v>
      </c>
      <c r="E43">
        <v>86.693548387096797</v>
      </c>
      <c r="F43">
        <v>92.237903225806505</v>
      </c>
      <c r="G43">
        <v>96.471774193548399</v>
      </c>
      <c r="H43">
        <v>97.379032258064498</v>
      </c>
      <c r="I43">
        <v>96.774193548387103</v>
      </c>
      <c r="J43">
        <v>91.834677419354804</v>
      </c>
      <c r="K43">
        <v>76.108870967741893</v>
      </c>
      <c r="L43">
        <v>44.354838709677402</v>
      </c>
      <c r="N43" s="1">
        <v>80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99.294354838709694</v>
      </c>
      <c r="W43">
        <v>83.4677419354839</v>
      </c>
      <c r="X43">
        <v>52.318548387096797</v>
      </c>
      <c r="Z43" s="1">
        <v>80</v>
      </c>
      <c r="AA43">
        <v>3.4578422587525299</v>
      </c>
      <c r="AB43">
        <v>3.4396975762709299</v>
      </c>
      <c r="AC43">
        <v>4.68411636796161</v>
      </c>
      <c r="AD43">
        <v>3.8183233837838602</v>
      </c>
      <c r="AE43">
        <v>3.95975172265147</v>
      </c>
      <c r="AF43">
        <v>5.0236414296218204</v>
      </c>
      <c r="AG43">
        <v>6.44034874693837</v>
      </c>
      <c r="AH43">
        <v>5.6139487371309</v>
      </c>
      <c r="AI43">
        <v>4.9571096917516604</v>
      </c>
      <c r="AJ43">
        <v>4.8686810572343102</v>
      </c>
    </row>
    <row r="44" spans="2:36" x14ac:dyDescent="0.15">
      <c r="B44" s="1">
        <v>90</v>
      </c>
      <c r="C44">
        <v>69.556451612903203</v>
      </c>
      <c r="D44">
        <v>77.2177419354839</v>
      </c>
      <c r="E44">
        <v>86.693548387096797</v>
      </c>
      <c r="F44">
        <v>92.237903225806505</v>
      </c>
      <c r="G44">
        <v>96.471774193548399</v>
      </c>
      <c r="H44">
        <v>97.379032258064498</v>
      </c>
      <c r="I44">
        <v>96.774193548387103</v>
      </c>
      <c r="J44">
        <v>91.834677419354804</v>
      </c>
      <c r="K44">
        <v>76.108870967741893</v>
      </c>
      <c r="L44">
        <v>44.354838709677402</v>
      </c>
      <c r="N44" s="1">
        <v>90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99.294354838709694</v>
      </c>
      <c r="W44">
        <v>83.4677419354839</v>
      </c>
      <c r="X44">
        <v>52.318548387096797</v>
      </c>
      <c r="Z44" s="1">
        <v>90</v>
      </c>
      <c r="AA44">
        <v>3.3792923736339699</v>
      </c>
      <c r="AB44">
        <v>3.9281440010902302</v>
      </c>
      <c r="AC44">
        <v>5.3676177730818502</v>
      </c>
      <c r="AD44">
        <v>3.7775887241417001</v>
      </c>
      <c r="AE44">
        <v>3.90773248061527</v>
      </c>
      <c r="AF44">
        <v>3.9754049075574298</v>
      </c>
      <c r="AG44">
        <v>5.25830720145151</v>
      </c>
      <c r="AH44">
        <v>5.0573266821172398</v>
      </c>
      <c r="AI44">
        <v>4.91447112767991</v>
      </c>
      <c r="AJ44">
        <v>4.4672785314105701</v>
      </c>
    </row>
    <row r="45" spans="2:36" x14ac:dyDescent="0.15">
      <c r="B45" s="1">
        <v>100</v>
      </c>
      <c r="C45">
        <v>69.556451612903203</v>
      </c>
      <c r="D45">
        <v>77.2177419354839</v>
      </c>
      <c r="E45">
        <v>86.693548387096797</v>
      </c>
      <c r="F45">
        <v>92.237903225806505</v>
      </c>
      <c r="G45">
        <v>96.471774193548399</v>
      </c>
      <c r="H45">
        <v>97.379032258064498</v>
      </c>
      <c r="I45">
        <v>96.774193548387103</v>
      </c>
      <c r="J45">
        <v>91.834677419354804</v>
      </c>
      <c r="K45">
        <v>76.108870967741893</v>
      </c>
      <c r="L45">
        <v>44.354838709677402</v>
      </c>
      <c r="N45" s="1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99.294354838709694</v>
      </c>
      <c r="W45">
        <v>83.4677419354839</v>
      </c>
      <c r="X45">
        <v>52.318548387096797</v>
      </c>
      <c r="Z45" s="1">
        <v>100</v>
      </c>
      <c r="AA45">
        <v>3.5798934235468902</v>
      </c>
      <c r="AB45">
        <v>3.5538540094750499</v>
      </c>
      <c r="AC45">
        <v>3.9341941292573801</v>
      </c>
      <c r="AD45">
        <v>3.6678245568318899</v>
      </c>
      <c r="AE45">
        <v>3.65777303623149</v>
      </c>
      <c r="AF45">
        <v>3.8690975897847202</v>
      </c>
      <c r="AG45">
        <v>4.8798407653935296</v>
      </c>
      <c r="AH45">
        <v>5.5738324615420201</v>
      </c>
      <c r="AI45">
        <v>5.74507723243343</v>
      </c>
      <c r="AJ45">
        <v>4.8016529585357697</v>
      </c>
    </row>
    <row r="46" spans="2:36" x14ac:dyDescent="0.15">
      <c r="B46" s="1">
        <v>110</v>
      </c>
      <c r="C46">
        <v>69.556451612903203</v>
      </c>
      <c r="D46">
        <v>77.2177419354839</v>
      </c>
      <c r="E46">
        <v>86.693548387096797</v>
      </c>
      <c r="F46">
        <v>92.237903225806505</v>
      </c>
      <c r="G46">
        <v>96.471774193548399</v>
      </c>
      <c r="H46">
        <v>97.379032258064498</v>
      </c>
      <c r="I46">
        <v>96.774193548387103</v>
      </c>
      <c r="J46">
        <v>91.834677419354804</v>
      </c>
      <c r="K46">
        <v>76.108870967741893</v>
      </c>
      <c r="L46">
        <v>44.354838709677402</v>
      </c>
      <c r="N46" s="1">
        <v>110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99.294354838709694</v>
      </c>
      <c r="W46">
        <v>83.4677419354839</v>
      </c>
      <c r="X46">
        <v>52.318548387096797</v>
      </c>
      <c r="Z46" s="1">
        <v>110</v>
      </c>
      <c r="AA46">
        <v>3.45952606521571</v>
      </c>
      <c r="AB46">
        <v>3.9323905803772399</v>
      </c>
      <c r="AC46">
        <v>5.21130260077679</v>
      </c>
      <c r="AD46">
        <v>4.0678007223888999</v>
      </c>
      <c r="AE46">
        <v>3.8505563318222</v>
      </c>
      <c r="AF46">
        <v>4.0239832657121299</v>
      </c>
      <c r="AG46">
        <v>4.9945098101826098</v>
      </c>
      <c r="AH46">
        <v>5.2081348436463397</v>
      </c>
      <c r="AI46">
        <v>6.3643462391900396</v>
      </c>
      <c r="AJ46">
        <v>5.3181336490731796</v>
      </c>
    </row>
    <row r="47" spans="2:36" x14ac:dyDescent="0.15">
      <c r="B47" s="1">
        <v>120</v>
      </c>
      <c r="C47">
        <v>69.556451612903203</v>
      </c>
      <c r="D47">
        <v>77.2177419354839</v>
      </c>
      <c r="E47">
        <v>86.693548387096797</v>
      </c>
      <c r="F47">
        <v>92.237903225806505</v>
      </c>
      <c r="G47">
        <v>96.471774193548399</v>
      </c>
      <c r="H47">
        <v>97.379032258064498</v>
      </c>
      <c r="I47">
        <v>96.774193548387103</v>
      </c>
      <c r="J47">
        <v>91.834677419354804</v>
      </c>
      <c r="K47">
        <v>76.108870967741893</v>
      </c>
      <c r="L47">
        <v>44.354838709677402</v>
      </c>
      <c r="N47" s="1">
        <v>120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99.294354838709694</v>
      </c>
      <c r="W47">
        <v>83.4677419354839</v>
      </c>
      <c r="X47">
        <v>52.318548387096797</v>
      </c>
      <c r="Z47" s="1">
        <v>120</v>
      </c>
      <c r="AA47">
        <v>3.6618411422970398</v>
      </c>
      <c r="AB47">
        <v>3.5914978892548</v>
      </c>
      <c r="AC47">
        <v>4.3417839168257801</v>
      </c>
      <c r="AD47">
        <v>3.8116534460584601</v>
      </c>
      <c r="AE47">
        <v>4.4253530049216998</v>
      </c>
      <c r="AF47">
        <v>4.2477661624465499</v>
      </c>
      <c r="AG47">
        <v>5.0897780175160401</v>
      </c>
      <c r="AH47">
        <v>4.6434455709418199</v>
      </c>
      <c r="AI47">
        <v>5.5957761147520104</v>
      </c>
      <c r="AJ47">
        <v>5.0972610632727502</v>
      </c>
    </row>
    <row r="50" spans="2:22" x14ac:dyDescent="0.15">
      <c r="C50" s="35" t="s">
        <v>10</v>
      </c>
      <c r="D50" s="35"/>
    </row>
    <row r="51" spans="2:22" x14ac:dyDescent="0.15">
      <c r="B51" t="s">
        <v>12</v>
      </c>
      <c r="C51" s="5">
        <v>0.01</v>
      </c>
      <c r="D51" s="5">
        <v>0.02</v>
      </c>
      <c r="E51" s="5">
        <v>0.03</v>
      </c>
      <c r="F51" s="5">
        <v>0.04</v>
      </c>
      <c r="G51" s="5">
        <v>0.05</v>
      </c>
      <c r="H51" s="5">
        <v>0.06</v>
      </c>
      <c r="I51" s="5">
        <v>7.0000000000000007E-2</v>
      </c>
      <c r="J51" s="5">
        <v>0.08</v>
      </c>
      <c r="K51" s="5">
        <v>0.09</v>
      </c>
      <c r="L51" s="5">
        <v>0.1</v>
      </c>
    </row>
    <row r="52" spans="2:22" x14ac:dyDescent="0.15">
      <c r="B52" t="s">
        <v>13</v>
      </c>
      <c r="C52">
        <v>97.983870967741893</v>
      </c>
      <c r="D52">
        <v>97.883064516128997</v>
      </c>
      <c r="E52">
        <v>97.883064516128997</v>
      </c>
      <c r="F52">
        <v>97.7822580645161</v>
      </c>
      <c r="G52">
        <v>97.883064516128997</v>
      </c>
      <c r="H52">
        <v>97.681451612903203</v>
      </c>
      <c r="I52">
        <v>97.681451612903203</v>
      </c>
      <c r="J52">
        <v>97.681451612903203</v>
      </c>
      <c r="K52">
        <v>97.681451612903203</v>
      </c>
      <c r="L52">
        <v>97.681451612903203</v>
      </c>
    </row>
    <row r="54" spans="2:22" x14ac:dyDescent="0.15">
      <c r="B54" t="s">
        <v>12</v>
      </c>
      <c r="C54" s="5">
        <v>1E-3</v>
      </c>
      <c r="D54" s="5">
        <v>2E-3</v>
      </c>
      <c r="E54" s="5">
        <v>3.0000000000000001E-3</v>
      </c>
      <c r="F54" s="5">
        <v>4.0000000000000001E-3</v>
      </c>
      <c r="G54" s="5">
        <v>5.0000000000000001E-3</v>
      </c>
      <c r="H54" s="5">
        <v>6.0000000000000001E-3</v>
      </c>
      <c r="I54" s="5">
        <v>7.0000000000000001E-3</v>
      </c>
      <c r="J54" s="5">
        <v>8.0000000000000002E-3</v>
      </c>
      <c r="K54" s="5">
        <v>8.9999999999999993E-3</v>
      </c>
      <c r="L54" s="5">
        <v>0.01</v>
      </c>
    </row>
    <row r="55" spans="2:22" x14ac:dyDescent="0.15">
      <c r="B55" t="s">
        <v>13</v>
      </c>
      <c r="C55">
        <v>97.379032258064498</v>
      </c>
      <c r="D55">
        <v>97.983870967741893</v>
      </c>
      <c r="E55">
        <v>97.983870967741893</v>
      </c>
      <c r="F55" s="6">
        <v>98.084677419354804</v>
      </c>
      <c r="G55" s="6">
        <v>98.084677419354804</v>
      </c>
      <c r="H55" s="6">
        <v>98.084677419354804</v>
      </c>
      <c r="I55">
        <v>97.883064516128997</v>
      </c>
      <c r="J55">
        <v>97.883064516128997</v>
      </c>
      <c r="K55">
        <v>97.983870967741893</v>
      </c>
      <c r="L55">
        <v>97.983870967741893</v>
      </c>
    </row>
    <row r="58" spans="2:22" x14ac:dyDescent="0.15">
      <c r="C58" s="35" t="s">
        <v>14</v>
      </c>
      <c r="D58" s="35"/>
    </row>
    <row r="59" spans="2:22" x14ac:dyDescent="0.15">
      <c r="B59" t="s">
        <v>15</v>
      </c>
      <c r="C59" s="14">
        <v>21</v>
      </c>
      <c r="D59" s="14">
        <v>22</v>
      </c>
      <c r="E59" s="14">
        <v>23</v>
      </c>
      <c r="F59" s="14">
        <v>24</v>
      </c>
      <c r="G59" s="14">
        <v>25</v>
      </c>
      <c r="H59" s="14">
        <v>26</v>
      </c>
      <c r="I59" s="14">
        <v>27</v>
      </c>
      <c r="J59" s="14">
        <v>28</v>
      </c>
      <c r="K59" s="14">
        <v>29</v>
      </c>
      <c r="L59" s="14">
        <v>30</v>
      </c>
      <c r="M59" s="14">
        <v>31</v>
      </c>
      <c r="N59" s="14">
        <v>32</v>
      </c>
      <c r="O59" s="14">
        <v>33</v>
      </c>
      <c r="P59" s="14">
        <v>34</v>
      </c>
      <c r="Q59" s="14">
        <v>35</v>
      </c>
      <c r="R59" s="14">
        <v>36</v>
      </c>
      <c r="S59" s="14">
        <v>37</v>
      </c>
      <c r="T59" s="14">
        <v>38</v>
      </c>
      <c r="U59" s="14">
        <v>39</v>
      </c>
      <c r="V59" s="14">
        <v>40</v>
      </c>
    </row>
    <row r="60" spans="2:22" x14ac:dyDescent="0.15">
      <c r="B60" t="s">
        <v>13</v>
      </c>
      <c r="C60">
        <v>93.245967741935502</v>
      </c>
      <c r="D60">
        <v>94.052419354838705</v>
      </c>
      <c r="E60">
        <v>94.556451612903203</v>
      </c>
      <c r="F60">
        <v>94.6572580645161</v>
      </c>
      <c r="G60">
        <v>95.161290322580697</v>
      </c>
      <c r="H60">
        <v>94.858870967741893</v>
      </c>
      <c r="I60">
        <v>95.766129032258107</v>
      </c>
      <c r="J60">
        <v>96.270161290322605</v>
      </c>
      <c r="K60">
        <v>96.471774193548399</v>
      </c>
      <c r="L60" s="6">
        <v>98.084677419354804</v>
      </c>
      <c r="M60">
        <v>97.580645161290306</v>
      </c>
      <c r="N60">
        <v>97.580645161290306</v>
      </c>
      <c r="O60">
        <v>97.580645161290306</v>
      </c>
      <c r="P60">
        <v>97.580645161290306</v>
      </c>
      <c r="Q60">
        <v>97.580645161290306</v>
      </c>
      <c r="R60">
        <v>97.580645161290306</v>
      </c>
      <c r="S60">
        <v>97.580645161290306</v>
      </c>
      <c r="T60">
        <v>97.580645161290306</v>
      </c>
      <c r="U60">
        <v>97.580645161290306</v>
      </c>
      <c r="V60">
        <v>97.580645161290306</v>
      </c>
    </row>
    <row r="61" spans="2:22" x14ac:dyDescent="0.15">
      <c r="B61" t="s">
        <v>7</v>
      </c>
      <c r="C61">
        <v>96.774193548387103</v>
      </c>
      <c r="D61">
        <v>96.774193548387103</v>
      </c>
      <c r="E61">
        <v>96.875</v>
      </c>
      <c r="F61">
        <v>96.774193548387103</v>
      </c>
      <c r="G61">
        <v>96.875</v>
      </c>
      <c r="H61">
        <v>96.875</v>
      </c>
      <c r="I61">
        <v>98.991935483871003</v>
      </c>
      <c r="J61">
        <v>99.697580645161295</v>
      </c>
      <c r="K61">
        <v>99.899193548387103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</row>
  </sheetData>
  <mergeCells count="5">
    <mergeCell ref="C3:D3"/>
    <mergeCell ref="C23:D23"/>
    <mergeCell ref="C50:D50"/>
    <mergeCell ref="B33:C33"/>
    <mergeCell ref="C58:D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8"/>
  <sheetViews>
    <sheetView topLeftCell="A34" workbookViewId="0">
      <selection activeCell="B33" sqref="B33"/>
    </sheetView>
  </sheetViews>
  <sheetFormatPr defaultRowHeight="13.5" x14ac:dyDescent="0.15"/>
  <sheetData>
    <row r="4" spans="3:13" x14ac:dyDescent="0.15">
      <c r="D4" s="35" t="s">
        <v>0</v>
      </c>
      <c r="E4" s="35"/>
      <c r="F4" s="35" t="s">
        <v>1</v>
      </c>
      <c r="G4" s="35"/>
    </row>
    <row r="6" spans="3:13" x14ac:dyDescent="0.15">
      <c r="C6" s="2"/>
      <c r="D6" s="3">
        <v>9.9999999999999995E-8</v>
      </c>
      <c r="E6" s="3">
        <v>1.0000000000000001E-5</v>
      </c>
      <c r="F6" s="3">
        <v>1.0000000000000001E-5</v>
      </c>
      <c r="G6" s="3">
        <v>1E-4</v>
      </c>
      <c r="H6" s="3">
        <v>1E-3</v>
      </c>
      <c r="I6" s="3">
        <v>0.01</v>
      </c>
      <c r="J6" s="3">
        <v>0.1</v>
      </c>
      <c r="K6" s="3">
        <v>1</v>
      </c>
      <c r="L6" s="3">
        <v>10</v>
      </c>
      <c r="M6" s="3">
        <v>100</v>
      </c>
    </row>
    <row r="7" spans="3:13" x14ac:dyDescent="0.15">
      <c r="C7" s="2"/>
      <c r="D7" s="2">
        <v>91.547619047619094</v>
      </c>
      <c r="E7" s="2">
        <v>90.238095238095198</v>
      </c>
      <c r="F7" s="2">
        <v>91.309523809523796</v>
      </c>
      <c r="G7" s="2">
        <v>91.904761904761898</v>
      </c>
      <c r="H7" s="2">
        <v>93.809523809523796</v>
      </c>
      <c r="I7" s="2">
        <v>96.6666666666667</v>
      </c>
      <c r="J7" s="2">
        <v>97.380952380952394</v>
      </c>
      <c r="K7" s="4">
        <v>97.976190476190496</v>
      </c>
      <c r="L7" s="2">
        <v>96.190476190476204</v>
      </c>
      <c r="M7" s="2">
        <v>84.523809523809504</v>
      </c>
    </row>
    <row r="8" spans="3:13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3:13" x14ac:dyDescent="0.15">
      <c r="C9" s="2"/>
      <c r="D9" s="5">
        <v>0.1</v>
      </c>
      <c r="E9" s="5">
        <v>0.2</v>
      </c>
      <c r="F9" s="5">
        <v>0.3</v>
      </c>
      <c r="G9" s="5">
        <v>0.4</v>
      </c>
      <c r="H9" s="5">
        <v>0.5</v>
      </c>
      <c r="I9" s="5">
        <v>0.6</v>
      </c>
      <c r="J9" s="5">
        <v>0.7</v>
      </c>
      <c r="K9" s="5">
        <v>0.8</v>
      </c>
      <c r="L9" s="5">
        <v>0.9</v>
      </c>
      <c r="M9" s="5">
        <v>1</v>
      </c>
    </row>
    <row r="10" spans="3:13" x14ac:dyDescent="0.15">
      <c r="C10" s="2"/>
      <c r="D10" s="2">
        <v>97.380952380952394</v>
      </c>
      <c r="E10" s="2">
        <v>98.3333333333333</v>
      </c>
      <c r="F10" s="2">
        <v>97.619047619047606</v>
      </c>
      <c r="G10" s="7">
        <v>97.738095238095198</v>
      </c>
      <c r="H10" s="2">
        <v>97.857142857142904</v>
      </c>
      <c r="I10" s="2">
        <v>98.452380952381006</v>
      </c>
      <c r="J10" s="2">
        <v>97.857142857142904</v>
      </c>
      <c r="K10" s="2">
        <v>98.214285714285694</v>
      </c>
      <c r="L10" s="2">
        <v>97.738095238095198</v>
      </c>
      <c r="M10" s="2">
        <v>97.857142857142904</v>
      </c>
    </row>
    <row r="11" spans="3:13" x14ac:dyDescent="0.15">
      <c r="C11" s="2"/>
      <c r="D11" s="2">
        <v>97.380952380952394</v>
      </c>
      <c r="E11" s="2">
        <v>97.380952380952394</v>
      </c>
      <c r="F11" s="2">
        <v>98.3333333333333</v>
      </c>
      <c r="G11" s="7">
        <v>97.619047619047606</v>
      </c>
      <c r="H11" s="2">
        <v>97.738095238095198</v>
      </c>
      <c r="I11" s="2">
        <v>97.857142857142904</v>
      </c>
      <c r="J11" s="2">
        <v>97.738095238095198</v>
      </c>
      <c r="K11" s="2">
        <v>97.738095238095198</v>
      </c>
      <c r="L11" s="2">
        <v>97.857142857142904</v>
      </c>
      <c r="M11" s="2">
        <v>97.5</v>
      </c>
    </row>
    <row r="12" spans="3:13" x14ac:dyDescent="0.15">
      <c r="C12" s="2"/>
      <c r="D12" s="2">
        <v>97.5</v>
      </c>
      <c r="E12" s="2">
        <v>97.5</v>
      </c>
      <c r="F12" s="2">
        <v>97.976190476190496</v>
      </c>
      <c r="G12" s="7">
        <v>97.619047619047606</v>
      </c>
      <c r="H12" s="2">
        <v>97.619047619047606</v>
      </c>
      <c r="I12" s="2">
        <v>97.857142857142904</v>
      </c>
      <c r="J12" s="2">
        <v>98.452380952381006</v>
      </c>
      <c r="K12" s="2">
        <v>97.5</v>
      </c>
      <c r="L12" s="2">
        <v>97.976190476190496</v>
      </c>
      <c r="M12" s="2">
        <v>97.976190476190496</v>
      </c>
    </row>
    <row r="13" spans="3:13" x14ac:dyDescent="0.15">
      <c r="C13" s="2"/>
      <c r="D13" s="2">
        <v>98.095238095238102</v>
      </c>
      <c r="E13" s="2">
        <v>97.738095238095198</v>
      </c>
      <c r="F13" s="2">
        <v>97.5</v>
      </c>
      <c r="G13" s="7">
        <v>97.976190476190496</v>
      </c>
      <c r="H13" s="2">
        <v>97.619047619047606</v>
      </c>
      <c r="I13" s="2">
        <v>97.619047619047606</v>
      </c>
      <c r="J13" s="2">
        <v>97.738095238095198</v>
      </c>
      <c r="K13" s="2">
        <v>97.976190476190496</v>
      </c>
      <c r="L13" s="2">
        <v>97.5</v>
      </c>
      <c r="M13" s="2">
        <v>97.380952380952394</v>
      </c>
    </row>
    <row r="14" spans="3:13" x14ac:dyDescent="0.15">
      <c r="C14" s="2"/>
      <c r="D14" s="2">
        <v>97.619047619047606</v>
      </c>
      <c r="E14" s="2">
        <v>97.5</v>
      </c>
      <c r="F14" s="2">
        <v>98.3333333333333</v>
      </c>
      <c r="G14" s="7">
        <v>97.976190476190496</v>
      </c>
      <c r="H14" s="2">
        <v>97.619047619047606</v>
      </c>
      <c r="I14" s="2">
        <v>97.738095238095198</v>
      </c>
      <c r="J14" s="2">
        <v>97.857142857142904</v>
      </c>
      <c r="K14" s="2">
        <v>98.214285714285694</v>
      </c>
      <c r="L14" s="2">
        <v>98.3333333333333</v>
      </c>
      <c r="M14" s="2">
        <v>97.857142857142904</v>
      </c>
    </row>
    <row r="15" spans="3:13" x14ac:dyDescent="0.15">
      <c r="C15" s="2"/>
      <c r="D15" s="2">
        <v>97.738095238095198</v>
      </c>
      <c r="E15" s="2">
        <v>97.619047619047606</v>
      </c>
      <c r="F15" s="2">
        <v>98.3333333333333</v>
      </c>
      <c r="G15" s="7">
        <v>97.857142857142904</v>
      </c>
      <c r="H15" s="2">
        <v>97.976190476190496</v>
      </c>
      <c r="I15" s="2">
        <v>97.857142857142904</v>
      </c>
      <c r="J15" s="2">
        <v>98.095238095238102</v>
      </c>
      <c r="K15" s="2">
        <v>97.976190476190496</v>
      </c>
      <c r="L15" s="2">
        <v>97.5</v>
      </c>
      <c r="M15" s="2">
        <v>97.619047619047606</v>
      </c>
    </row>
    <row r="16" spans="3:13" x14ac:dyDescent="0.15">
      <c r="C16" s="2"/>
      <c r="D16" s="2">
        <v>97.380952380952394</v>
      </c>
      <c r="E16" s="2">
        <v>98.095238095238102</v>
      </c>
      <c r="F16" s="2">
        <v>97.976190476190496</v>
      </c>
      <c r="G16" s="7">
        <v>97.976190476190496</v>
      </c>
      <c r="H16" s="2">
        <v>97.857142857142904</v>
      </c>
      <c r="I16" s="2">
        <v>98.095238095238102</v>
      </c>
      <c r="J16" s="2">
        <v>98.214285714285694</v>
      </c>
      <c r="K16" s="2">
        <v>97.857142857142904</v>
      </c>
      <c r="L16" s="2">
        <v>97.142857142857096</v>
      </c>
      <c r="M16" s="2">
        <v>97.976190476190496</v>
      </c>
    </row>
    <row r="17" spans="3:13" x14ac:dyDescent="0.15">
      <c r="C17" s="2"/>
      <c r="D17" s="2">
        <v>97.738095238095198</v>
      </c>
      <c r="E17" s="2">
        <v>97.738095238095198</v>
      </c>
      <c r="F17" s="2">
        <v>97.857142857142904</v>
      </c>
      <c r="G17" s="7">
        <v>97.261904761904802</v>
      </c>
      <c r="H17" s="2">
        <v>98.095238095238102</v>
      </c>
      <c r="I17" s="2">
        <v>97.857142857142904</v>
      </c>
      <c r="J17" s="2">
        <v>97.857142857142904</v>
      </c>
      <c r="K17" s="2">
        <v>98.3333333333333</v>
      </c>
      <c r="L17" s="2">
        <v>97.857142857142904</v>
      </c>
      <c r="M17" s="2">
        <v>97.5</v>
      </c>
    </row>
    <row r="18" spans="3:13" x14ac:dyDescent="0.15">
      <c r="C18" s="2"/>
      <c r="D18" s="2">
        <v>97.738095238095198</v>
      </c>
      <c r="E18" s="2">
        <v>97.619047619047606</v>
      </c>
      <c r="F18" s="2">
        <v>98.214285714285694</v>
      </c>
      <c r="G18" s="7">
        <v>97.738095238095198</v>
      </c>
      <c r="H18" s="2">
        <v>97.380952380952394</v>
      </c>
      <c r="I18" s="2">
        <v>97.738095238095198</v>
      </c>
      <c r="J18" s="2">
        <v>98.095238095238102</v>
      </c>
      <c r="K18" s="2">
        <v>97.976190476190496</v>
      </c>
      <c r="L18" s="2">
        <v>97.738095238095198</v>
      </c>
      <c r="M18" s="2">
        <v>97.857142857142904</v>
      </c>
    </row>
    <row r="19" spans="3:13" x14ac:dyDescent="0.15">
      <c r="C19" s="2"/>
      <c r="D19" s="2">
        <v>97.5</v>
      </c>
      <c r="E19" s="2">
        <v>97.976190476190496</v>
      </c>
      <c r="F19" s="2">
        <v>97.857142857142904</v>
      </c>
      <c r="G19" s="2">
        <v>97.738095238095198</v>
      </c>
      <c r="H19" s="2">
        <v>97.738095238095198</v>
      </c>
      <c r="I19" s="2">
        <v>97.976190476190496</v>
      </c>
      <c r="J19" s="2">
        <v>97.738095238095198</v>
      </c>
      <c r="K19" s="2">
        <v>98.095238095238102</v>
      </c>
      <c r="L19" s="2">
        <v>97.976190476190496</v>
      </c>
      <c r="M19" s="2">
        <v>97.738095238095198</v>
      </c>
    </row>
    <row r="20" spans="3:13" x14ac:dyDescent="0.15">
      <c r="C20" s="2"/>
      <c r="D20" s="2">
        <v>97.738095238095198</v>
      </c>
      <c r="E20" s="2">
        <v>98.095238095238102</v>
      </c>
      <c r="F20" s="2">
        <v>97.857142857142904</v>
      </c>
      <c r="G20" s="2">
        <v>97.738095238095198</v>
      </c>
      <c r="H20" s="2">
        <v>98.095238095238102</v>
      </c>
      <c r="I20" s="2">
        <v>97.261904761904802</v>
      </c>
      <c r="J20" s="2">
        <v>97.380952380952394</v>
      </c>
      <c r="K20" s="2">
        <v>97.5</v>
      </c>
      <c r="L20" s="2">
        <v>97.619047619047606</v>
      </c>
      <c r="M20" s="2">
        <v>97.5</v>
      </c>
    </row>
    <row r="21" spans="3:13" x14ac:dyDescent="0.15">
      <c r="C21" s="2"/>
      <c r="D21" s="2">
        <v>97.619047619047606</v>
      </c>
      <c r="E21" s="2">
        <v>97.738095238095198</v>
      </c>
      <c r="F21" s="2">
        <v>97.857142857142904</v>
      </c>
      <c r="G21" s="2">
        <v>97.738095238095198</v>
      </c>
      <c r="H21" s="2">
        <v>97.619047619047606</v>
      </c>
      <c r="I21" s="2">
        <v>98.095238095238102</v>
      </c>
      <c r="J21" s="2">
        <v>97.976190476190496</v>
      </c>
      <c r="K21" s="2">
        <v>97.857142857142904</v>
      </c>
      <c r="L21" s="2">
        <v>97.261904761904802</v>
      </c>
      <c r="M21" s="2">
        <v>97.976190476190496</v>
      </c>
    </row>
    <row r="22" spans="3:13" x14ac:dyDescent="0.15">
      <c r="C22" s="2"/>
      <c r="D22" s="2">
        <v>97.857142857142904</v>
      </c>
      <c r="E22" s="2">
        <v>98.3333333333333</v>
      </c>
      <c r="F22" s="2">
        <v>97.857142857142904</v>
      </c>
      <c r="G22" s="2">
        <v>97.857142857142904</v>
      </c>
      <c r="H22" s="2">
        <v>97.5</v>
      </c>
      <c r="I22" s="2">
        <v>98.214285714285694</v>
      </c>
      <c r="J22" s="2">
        <v>98.214285714285694</v>
      </c>
      <c r="K22" s="2">
        <v>97.738095238095198</v>
      </c>
      <c r="L22" s="2">
        <v>97.976190476190496</v>
      </c>
      <c r="M22" s="2">
        <v>97.261904761904802</v>
      </c>
    </row>
    <row r="23" spans="3:13" x14ac:dyDescent="0.15">
      <c r="C23" s="2"/>
      <c r="D23" s="2">
        <v>97.619047619047606</v>
      </c>
      <c r="E23" s="2">
        <v>97.857142857142904</v>
      </c>
      <c r="F23" s="2">
        <v>97.976190476190496</v>
      </c>
      <c r="G23" s="2">
        <v>97.976190476190496</v>
      </c>
      <c r="H23" s="2">
        <v>97.976190476190496</v>
      </c>
      <c r="I23" s="2">
        <v>98.095238095238102</v>
      </c>
      <c r="J23" s="2">
        <v>97.857142857142904</v>
      </c>
      <c r="K23" s="2">
        <v>97.5</v>
      </c>
      <c r="L23" s="2">
        <v>97.5</v>
      </c>
      <c r="M23" s="2">
        <v>97.380952380952394</v>
      </c>
    </row>
    <row r="24" spans="3:13" x14ac:dyDescent="0.15">
      <c r="C24" s="2"/>
      <c r="D24" s="2">
        <v>97.619047619047606</v>
      </c>
      <c r="E24" s="2">
        <v>98.214285714285694</v>
      </c>
      <c r="F24" s="2">
        <v>97.857142857142904</v>
      </c>
      <c r="G24" s="2">
        <v>97.976190476190496</v>
      </c>
      <c r="H24" s="2">
        <v>97.380952380952394</v>
      </c>
      <c r="I24" s="2">
        <v>97.976190476190496</v>
      </c>
      <c r="J24" s="2">
        <v>97.738095238095198</v>
      </c>
      <c r="K24" s="2">
        <v>98.095238095238102</v>
      </c>
      <c r="L24" s="2">
        <v>97.857142857142904</v>
      </c>
      <c r="M24" s="2">
        <v>98.095238095238102</v>
      </c>
    </row>
    <row r="25" spans="3:13" x14ac:dyDescent="0.15">
      <c r="C25" s="2"/>
      <c r="D25" s="2">
        <v>97.5</v>
      </c>
      <c r="E25" s="2">
        <v>98.3333333333333</v>
      </c>
      <c r="F25" s="2">
        <v>97.380952380952394</v>
      </c>
      <c r="G25" s="2">
        <v>98.3333333333333</v>
      </c>
      <c r="H25" s="2">
        <v>97.976190476190496</v>
      </c>
      <c r="I25" s="2">
        <v>97.619047619047606</v>
      </c>
      <c r="J25" s="2">
        <v>97.976190476190496</v>
      </c>
      <c r="K25" s="2">
        <v>98.095238095238102</v>
      </c>
      <c r="L25" s="2">
        <v>97.857142857142904</v>
      </c>
      <c r="M25" s="2">
        <v>97.738095238095198</v>
      </c>
    </row>
    <row r="26" spans="3:13" x14ac:dyDescent="0.15">
      <c r="C26" s="2"/>
      <c r="D26" s="2">
        <v>97.5</v>
      </c>
      <c r="E26" s="2">
        <v>97.738095238095198</v>
      </c>
      <c r="F26" s="2">
        <v>97.619047619047606</v>
      </c>
      <c r="G26" s="2">
        <v>97.857142857142904</v>
      </c>
      <c r="H26" s="2">
        <v>98.214285714285694</v>
      </c>
      <c r="I26" s="2">
        <v>98.452380952381006</v>
      </c>
      <c r="J26" s="2">
        <v>98.095238095238102</v>
      </c>
      <c r="K26" s="2">
        <v>97.142857142857096</v>
      </c>
      <c r="L26" s="2">
        <v>97.5</v>
      </c>
      <c r="M26" s="2">
        <v>97.976190476190496</v>
      </c>
    </row>
    <row r="27" spans="3:13" x14ac:dyDescent="0.15">
      <c r="C27" s="2"/>
      <c r="D27" s="2">
        <v>98.3333333333333</v>
      </c>
      <c r="E27" s="2">
        <v>97.857142857142904</v>
      </c>
      <c r="F27" s="2">
        <v>97.976190476190496</v>
      </c>
      <c r="G27" s="2">
        <v>97.857142857142904</v>
      </c>
      <c r="H27" s="2">
        <v>97.857142857142904</v>
      </c>
      <c r="I27" s="2">
        <v>98.214285714285694</v>
      </c>
      <c r="J27" s="2">
        <v>97.619047619047606</v>
      </c>
      <c r="K27" s="2">
        <v>97.738095238095198</v>
      </c>
      <c r="L27" s="2">
        <v>97.738095238095198</v>
      </c>
      <c r="M27" s="2">
        <v>97.738095238095198</v>
      </c>
    </row>
    <row r="28" spans="3:13" x14ac:dyDescent="0.15">
      <c r="C28" s="2"/>
      <c r="D28" s="2">
        <v>97.976190476190496</v>
      </c>
      <c r="E28" s="2">
        <v>97.857142857142904</v>
      </c>
      <c r="F28" s="2">
        <v>98.452380952381006</v>
      </c>
      <c r="G28" s="2">
        <v>97.738095238095198</v>
      </c>
      <c r="H28" s="2">
        <v>97.738095238095198</v>
      </c>
      <c r="I28" s="2">
        <v>97.619047619047606</v>
      </c>
      <c r="J28" s="2">
        <v>97.976190476190496</v>
      </c>
      <c r="K28" s="2">
        <v>98.095238095238102</v>
      </c>
      <c r="L28" s="2">
        <v>97.619047619047606</v>
      </c>
      <c r="M28" s="2">
        <v>97.738095238095198</v>
      </c>
    </row>
    <row r="29" spans="3:13" x14ac:dyDescent="0.15">
      <c r="C29" s="2"/>
      <c r="D29" s="2">
        <v>97.261904761904802</v>
      </c>
      <c r="E29" s="2">
        <v>98.452380952381006</v>
      </c>
      <c r="F29" s="2">
        <v>98.214285714285694</v>
      </c>
      <c r="G29" s="2">
        <v>97.619047619047606</v>
      </c>
      <c r="H29" s="2">
        <v>97.976190476190496</v>
      </c>
      <c r="I29" s="2">
        <v>97.738095238095198</v>
      </c>
      <c r="J29" s="2">
        <v>97.857142857142904</v>
      </c>
      <c r="K29" s="2">
        <v>97.261904761904802</v>
      </c>
      <c r="L29" s="2">
        <v>97.857142857142904</v>
      </c>
      <c r="M29" s="2">
        <v>98.095238095238102</v>
      </c>
    </row>
    <row r="30" spans="3:13" x14ac:dyDescent="0.15">
      <c r="C30" s="2"/>
      <c r="D30" s="8">
        <f>AVERAGE(D10:D29)</f>
        <v>97.654761904761912</v>
      </c>
      <c r="E30" s="8">
        <f t="shared" ref="E30:M30" si="0">AVERAGE(E10:E29)</f>
        <v>97.898809523809504</v>
      </c>
      <c r="F30" s="8">
        <f t="shared" si="0"/>
        <v>97.952380952380977</v>
      </c>
      <c r="G30" s="8">
        <f t="shared" si="0"/>
        <v>97.809523809523824</v>
      </c>
      <c r="H30" s="8">
        <f t="shared" si="0"/>
        <v>97.791666666666686</v>
      </c>
      <c r="I30" s="8">
        <f t="shared" si="0"/>
        <v>97.916666666666686</v>
      </c>
      <c r="J30" s="8">
        <f t="shared" si="0"/>
        <v>97.916666666666686</v>
      </c>
      <c r="K30" s="8">
        <f t="shared" si="0"/>
        <v>97.845238095238088</v>
      </c>
      <c r="L30" s="8">
        <f t="shared" si="0"/>
        <v>97.720238095238102</v>
      </c>
      <c r="M30" s="8">
        <f t="shared" si="0"/>
        <v>97.738095238095241</v>
      </c>
    </row>
    <row r="32" spans="3:13" x14ac:dyDescent="0.15">
      <c r="D32" s="35" t="s">
        <v>2</v>
      </c>
      <c r="E32" s="35"/>
      <c r="F32" s="35" t="s">
        <v>1</v>
      </c>
      <c r="G32" s="35"/>
    </row>
    <row r="34" spans="4:15" x14ac:dyDescent="0.15">
      <c r="D34" s="1">
        <v>10</v>
      </c>
      <c r="E34" s="1">
        <v>20</v>
      </c>
      <c r="F34" s="1">
        <v>30</v>
      </c>
      <c r="G34" s="1">
        <v>40</v>
      </c>
      <c r="H34" s="1">
        <v>50</v>
      </c>
      <c r="I34" s="1">
        <v>60</v>
      </c>
      <c r="J34" s="1">
        <v>70</v>
      </c>
      <c r="K34" s="1">
        <v>80</v>
      </c>
      <c r="L34" s="1">
        <v>90</v>
      </c>
      <c r="M34" s="1">
        <v>100</v>
      </c>
      <c r="N34" s="1">
        <v>110</v>
      </c>
      <c r="O34" s="1">
        <v>120</v>
      </c>
    </row>
    <row r="35" spans="4:15" x14ac:dyDescent="0.15">
      <c r="D35">
        <v>46.6666666666667</v>
      </c>
      <c r="E35">
        <v>78.809523809523796</v>
      </c>
      <c r="F35">
        <v>88.095238095238102</v>
      </c>
      <c r="G35">
        <v>92.619047619047606</v>
      </c>
      <c r="H35">
        <v>95.357142857142904</v>
      </c>
      <c r="I35">
        <v>95.952380952381006</v>
      </c>
      <c r="J35">
        <v>96.071428571428598</v>
      </c>
      <c r="K35">
        <v>97.261904761904802</v>
      </c>
      <c r="L35">
        <v>97.261904761904802</v>
      </c>
      <c r="M35">
        <v>97.976190476190496</v>
      </c>
      <c r="N35">
        <v>97.738095238095198</v>
      </c>
      <c r="O35">
        <v>98.3333333333333</v>
      </c>
    </row>
    <row r="37" spans="4:15" x14ac:dyDescent="0.15">
      <c r="D37" s="1">
        <v>111</v>
      </c>
      <c r="E37" s="1">
        <v>112</v>
      </c>
      <c r="F37" s="1">
        <v>113</v>
      </c>
      <c r="G37" s="1">
        <v>114</v>
      </c>
      <c r="H37" s="1">
        <v>115</v>
      </c>
      <c r="I37" s="1">
        <v>116</v>
      </c>
      <c r="J37" s="1">
        <v>117</v>
      </c>
      <c r="K37" s="1">
        <v>118</v>
      </c>
      <c r="L37" s="1">
        <v>119</v>
      </c>
      <c r="M37" s="1">
        <v>120</v>
      </c>
    </row>
    <row r="38" spans="4:15" x14ac:dyDescent="0.15">
      <c r="D38">
        <v>97.857142857142904</v>
      </c>
      <c r="E38">
        <v>97.857142857142904</v>
      </c>
      <c r="F38">
        <v>97.857142857142904</v>
      </c>
      <c r="G38">
        <v>97.619047619047606</v>
      </c>
      <c r="H38">
        <v>98.3333333333333</v>
      </c>
      <c r="I38">
        <v>97.976190476190496</v>
      </c>
      <c r="J38">
        <v>97.976190476190496</v>
      </c>
      <c r="K38" s="9">
        <v>98.571428571428598</v>
      </c>
      <c r="L38">
        <v>98.214285714285694</v>
      </c>
      <c r="M38">
        <v>98.095238095238102</v>
      </c>
    </row>
    <row r="39" spans="4:15" x14ac:dyDescent="0.15">
      <c r="D39">
        <v>97.738095238095198</v>
      </c>
      <c r="E39">
        <v>97.857142857142904</v>
      </c>
      <c r="F39">
        <v>97.976190476190496</v>
      </c>
      <c r="G39">
        <v>98.095238095238102</v>
      </c>
      <c r="H39">
        <v>98.214285714285694</v>
      </c>
      <c r="I39">
        <v>97.857142857142904</v>
      </c>
      <c r="J39">
        <v>97.857142857142904</v>
      </c>
      <c r="K39">
        <v>98.452380952381006</v>
      </c>
      <c r="L39">
        <v>98.214285714285694</v>
      </c>
      <c r="M39">
        <v>98.214285714285694</v>
      </c>
    </row>
    <row r="40" spans="4:15" x14ac:dyDescent="0.15">
      <c r="D40">
        <v>97.857142857142904</v>
      </c>
      <c r="E40">
        <v>98.095238095238102</v>
      </c>
      <c r="F40">
        <v>97.738095238095198</v>
      </c>
      <c r="G40">
        <v>98.095238095238102</v>
      </c>
      <c r="H40">
        <v>97.857142857142904</v>
      </c>
      <c r="I40">
        <v>98.095238095238102</v>
      </c>
      <c r="J40">
        <v>98.452380952381006</v>
      </c>
      <c r="K40">
        <v>98.214285714285694</v>
      </c>
      <c r="L40">
        <v>97.857142857142904</v>
      </c>
      <c r="M40">
        <v>98.214285714285694</v>
      </c>
    </row>
    <row r="41" spans="4:15" x14ac:dyDescent="0.15">
      <c r="D41">
        <v>97.738095238095198</v>
      </c>
      <c r="E41">
        <v>98.095238095238102</v>
      </c>
      <c r="F41">
        <v>98.095238095238102</v>
      </c>
      <c r="G41">
        <v>98.095238095238102</v>
      </c>
      <c r="H41">
        <v>97.976190476190496</v>
      </c>
      <c r="I41">
        <v>97.738095238095198</v>
      </c>
      <c r="J41">
        <v>98.452380952381006</v>
      </c>
      <c r="K41">
        <v>98.095238095238102</v>
      </c>
      <c r="L41">
        <v>97.619047619047606</v>
      </c>
      <c r="M41">
        <v>98.214285714285694</v>
      </c>
    </row>
    <row r="42" spans="4:15" x14ac:dyDescent="0.15">
      <c r="D42">
        <v>97.857142857142904</v>
      </c>
      <c r="E42">
        <v>97.857142857142904</v>
      </c>
      <c r="F42">
        <v>97.619047619047606</v>
      </c>
      <c r="G42">
        <v>98.095238095238102</v>
      </c>
      <c r="H42">
        <v>98.3333333333333</v>
      </c>
      <c r="I42">
        <v>97.619047619047606</v>
      </c>
      <c r="J42">
        <v>97.976190476190496</v>
      </c>
      <c r="K42">
        <v>98.571428571428598</v>
      </c>
      <c r="L42">
        <v>98.214285714285694</v>
      </c>
      <c r="M42">
        <v>98.095238095238102</v>
      </c>
    </row>
    <row r="43" spans="4:15" x14ac:dyDescent="0.15">
      <c r="D43">
        <v>97.619047619047606</v>
      </c>
      <c r="E43">
        <v>98.3333333333333</v>
      </c>
      <c r="F43">
        <v>97.976190476190496</v>
      </c>
      <c r="G43">
        <v>97.857142857142904</v>
      </c>
      <c r="H43">
        <v>97.857142857142904</v>
      </c>
      <c r="I43">
        <v>98.214285714285694</v>
      </c>
      <c r="J43">
        <v>97.976190476190496</v>
      </c>
      <c r="K43">
        <v>97.857142857142904</v>
      </c>
      <c r="L43">
        <v>97.738095238095198</v>
      </c>
      <c r="M43">
        <v>98.095238095238102</v>
      </c>
    </row>
    <row r="44" spans="4:15" x14ac:dyDescent="0.15">
      <c r="D44">
        <v>98.452380952381006</v>
      </c>
      <c r="E44">
        <v>97.857142857142904</v>
      </c>
      <c r="F44">
        <v>98.095238095238102</v>
      </c>
      <c r="G44">
        <v>98.452380952381006</v>
      </c>
      <c r="H44">
        <v>98.095238095238102</v>
      </c>
      <c r="I44">
        <v>97.5</v>
      </c>
      <c r="J44">
        <v>97.976190476190496</v>
      </c>
      <c r="K44">
        <v>98.095238095238102</v>
      </c>
      <c r="L44">
        <v>98.452380952381006</v>
      </c>
      <c r="M44">
        <v>98.095238095238102</v>
      </c>
    </row>
    <row r="45" spans="4:15" x14ac:dyDescent="0.15">
      <c r="D45">
        <v>97.976190476190496</v>
      </c>
      <c r="E45">
        <v>98.452380952381006</v>
      </c>
      <c r="F45">
        <v>98.571428571428598</v>
      </c>
      <c r="G45">
        <v>97.738095238095198</v>
      </c>
      <c r="H45">
        <v>97.857142857142904</v>
      </c>
      <c r="I45">
        <v>97.619047619047606</v>
      </c>
      <c r="J45">
        <v>97.380952380952394</v>
      </c>
      <c r="K45">
        <v>97.857142857142904</v>
      </c>
      <c r="L45">
        <v>98.095238095238102</v>
      </c>
      <c r="M45">
        <v>97.976190476190496</v>
      </c>
    </row>
    <row r="46" spans="4:15" x14ac:dyDescent="0.15">
      <c r="D46">
        <v>98.452380952381006</v>
      </c>
      <c r="E46">
        <v>98.214285714285694</v>
      </c>
      <c r="F46">
        <v>98.214285714285694</v>
      </c>
      <c r="G46">
        <v>98.095238095238102</v>
      </c>
      <c r="H46">
        <v>97.738095238095198</v>
      </c>
      <c r="I46">
        <v>98.452380952381006</v>
      </c>
      <c r="J46">
        <v>98.095238095238102</v>
      </c>
      <c r="K46">
        <v>98.214285714285694</v>
      </c>
      <c r="L46">
        <v>98.3333333333333</v>
      </c>
      <c r="M46">
        <v>98.3333333333333</v>
      </c>
    </row>
    <row r="47" spans="4:15" x14ac:dyDescent="0.15">
      <c r="D47">
        <v>97.976190476190496</v>
      </c>
      <c r="E47">
        <v>98.095238095238102</v>
      </c>
      <c r="F47">
        <v>97.738095238095198</v>
      </c>
      <c r="G47">
        <v>98.3333333333333</v>
      </c>
      <c r="H47">
        <v>98.095238095238102</v>
      </c>
      <c r="I47">
        <v>97.857142857142904</v>
      </c>
      <c r="J47">
        <v>98.3333333333333</v>
      </c>
      <c r="K47">
        <v>98.452380952381006</v>
      </c>
      <c r="L47">
        <v>98.3333333333333</v>
      </c>
      <c r="M47">
        <v>97.976190476190496</v>
      </c>
    </row>
    <row r="48" spans="4:15" x14ac:dyDescent="0.15">
      <c r="D48">
        <v>98.3333333333333</v>
      </c>
      <c r="E48">
        <v>98.3333333333333</v>
      </c>
      <c r="F48">
        <v>97.5</v>
      </c>
      <c r="G48">
        <v>97.261904761904802</v>
      </c>
      <c r="H48">
        <v>97.738095238095198</v>
      </c>
      <c r="I48">
        <v>98.214285714285694</v>
      </c>
      <c r="J48">
        <v>97.976190476190496</v>
      </c>
      <c r="K48">
        <v>98.3333333333333</v>
      </c>
      <c r="L48">
        <v>98.571428571428598</v>
      </c>
      <c r="M48">
        <v>98.095238095238102</v>
      </c>
    </row>
    <row r="49" spans="4:13" x14ac:dyDescent="0.15">
      <c r="D49">
        <v>98.214285714285694</v>
      </c>
      <c r="E49">
        <v>97.976190476190496</v>
      </c>
      <c r="F49">
        <v>98.214285714285694</v>
      </c>
      <c r="G49">
        <v>98.214285714285694</v>
      </c>
      <c r="H49">
        <v>97.857142857142904</v>
      </c>
      <c r="I49">
        <v>97.976190476190496</v>
      </c>
      <c r="J49">
        <v>98.095238095238102</v>
      </c>
      <c r="K49">
        <v>98.214285714285694</v>
      </c>
      <c r="L49">
        <v>98.3333333333333</v>
      </c>
      <c r="M49">
        <v>97.857142857142904</v>
      </c>
    </row>
    <row r="50" spans="4:13" x14ac:dyDescent="0.15">
      <c r="D50">
        <v>98.214285714285694</v>
      </c>
      <c r="E50">
        <v>97.976190476190496</v>
      </c>
      <c r="F50">
        <v>97.619047619047606</v>
      </c>
      <c r="G50">
        <v>97.857142857142904</v>
      </c>
      <c r="H50">
        <v>97.261904761904802</v>
      </c>
      <c r="I50">
        <v>97.976190476190496</v>
      </c>
      <c r="J50">
        <v>97.857142857142904</v>
      </c>
      <c r="K50">
        <v>97.857142857142904</v>
      </c>
      <c r="L50">
        <v>97.738095238095198</v>
      </c>
      <c r="M50">
        <v>97.976190476190496</v>
      </c>
    </row>
    <row r="51" spans="4:13" x14ac:dyDescent="0.15">
      <c r="D51">
        <v>98.214285714285694</v>
      </c>
      <c r="E51">
        <v>97.976190476190496</v>
      </c>
      <c r="F51">
        <v>97.857142857142904</v>
      </c>
      <c r="G51">
        <v>97.976190476190496</v>
      </c>
      <c r="H51">
        <v>98.3333333333333</v>
      </c>
      <c r="I51">
        <v>97.380952380952394</v>
      </c>
      <c r="J51">
        <v>98.095238095238102</v>
      </c>
      <c r="K51">
        <v>97.976190476190496</v>
      </c>
      <c r="L51">
        <v>97.976190476190496</v>
      </c>
      <c r="M51">
        <v>97.619047619047606</v>
      </c>
    </row>
    <row r="52" spans="4:13" x14ac:dyDescent="0.15">
      <c r="D52">
        <v>97.738095238095198</v>
      </c>
      <c r="E52">
        <v>97.976190476190496</v>
      </c>
      <c r="F52">
        <v>97.261904761904802</v>
      </c>
      <c r="G52">
        <v>97.857142857142904</v>
      </c>
      <c r="H52">
        <v>97.738095238095198</v>
      </c>
      <c r="I52">
        <v>98.214285714285694</v>
      </c>
      <c r="J52">
        <v>97.976190476190496</v>
      </c>
      <c r="K52">
        <v>98.3333333333333</v>
      </c>
      <c r="L52">
        <v>98.3333333333333</v>
      </c>
      <c r="M52">
        <v>97.976190476190496</v>
      </c>
    </row>
    <row r="53" spans="4:13" x14ac:dyDescent="0.15">
      <c r="D53">
        <v>98.095238095238102</v>
      </c>
      <c r="E53">
        <v>97.857142857142904</v>
      </c>
      <c r="F53">
        <v>97.738095238095198</v>
      </c>
      <c r="G53">
        <v>98.452380952381006</v>
      </c>
      <c r="H53">
        <v>98.452380952381006</v>
      </c>
      <c r="I53">
        <v>97.738095238095198</v>
      </c>
      <c r="J53">
        <v>98.095238095238102</v>
      </c>
      <c r="K53">
        <v>98.3333333333333</v>
      </c>
      <c r="L53">
        <v>98.3333333333333</v>
      </c>
      <c r="M53">
        <v>97.976190476190496</v>
      </c>
    </row>
    <row r="54" spans="4:13" x14ac:dyDescent="0.15">
      <c r="D54">
        <v>98.452380952381006</v>
      </c>
      <c r="E54">
        <v>97.857142857142904</v>
      </c>
      <c r="F54">
        <v>98.3333333333333</v>
      </c>
      <c r="G54">
        <v>97.738095238095198</v>
      </c>
      <c r="H54">
        <v>97.976190476190496</v>
      </c>
      <c r="I54">
        <v>97.857142857142904</v>
      </c>
      <c r="J54">
        <v>97.857142857142904</v>
      </c>
      <c r="K54">
        <v>98.214285714285694</v>
      </c>
      <c r="L54">
        <v>97.976190476190496</v>
      </c>
      <c r="M54">
        <v>97.5</v>
      </c>
    </row>
    <row r="55" spans="4:13" x14ac:dyDescent="0.15">
      <c r="D55">
        <v>97.5</v>
      </c>
      <c r="E55">
        <v>97.738095238095198</v>
      </c>
      <c r="F55">
        <v>97.857142857142904</v>
      </c>
      <c r="G55">
        <v>97.261904761904802</v>
      </c>
      <c r="H55">
        <v>97.738095238095198</v>
      </c>
      <c r="I55">
        <v>98.095238095238102</v>
      </c>
      <c r="J55">
        <v>97.738095238095198</v>
      </c>
      <c r="K55">
        <v>98.3333333333333</v>
      </c>
      <c r="L55">
        <v>98.214285714285694</v>
      </c>
      <c r="M55">
        <v>97.857142857142904</v>
      </c>
    </row>
    <row r="56" spans="4:13" x14ac:dyDescent="0.15">
      <c r="D56">
        <v>98.095238095238102</v>
      </c>
      <c r="E56">
        <v>97.857142857142904</v>
      </c>
      <c r="F56">
        <v>98.3333333333333</v>
      </c>
      <c r="G56">
        <v>97.976190476190496</v>
      </c>
      <c r="H56">
        <v>98.095238095238102</v>
      </c>
      <c r="I56">
        <v>97.976190476190496</v>
      </c>
      <c r="J56">
        <v>98.095238095238102</v>
      </c>
      <c r="K56">
        <v>98.452380952381006</v>
      </c>
      <c r="L56">
        <v>98.214285714285694</v>
      </c>
      <c r="M56">
        <v>97.5</v>
      </c>
    </row>
    <row r="57" spans="4:13" x14ac:dyDescent="0.15">
      <c r="D57">
        <v>97.619047619047606</v>
      </c>
      <c r="E57">
        <v>97.857142857142904</v>
      </c>
      <c r="F57">
        <v>97.738095238095198</v>
      </c>
      <c r="G57">
        <v>97.738095238095198</v>
      </c>
      <c r="H57">
        <v>97.738095238095198</v>
      </c>
      <c r="I57">
        <v>98.095238095238102</v>
      </c>
      <c r="J57">
        <v>98.095238095238102</v>
      </c>
      <c r="K57">
        <v>97.857142857142904</v>
      </c>
      <c r="L57">
        <v>97.976190476190496</v>
      </c>
      <c r="M57">
        <v>97.857142857142904</v>
      </c>
    </row>
    <row r="58" spans="4:13" x14ac:dyDescent="0.15">
      <c r="D58" s="10">
        <f>AVERAGE(D38:D57)</f>
        <v>98.000000000000014</v>
      </c>
      <c r="E58" s="10">
        <f t="shared" ref="E58:M58" si="1">AVERAGE(E38:E57)</f>
        <v>98.005952380952408</v>
      </c>
      <c r="F58" s="10">
        <f t="shared" si="1"/>
        <v>97.916666666666657</v>
      </c>
      <c r="G58" s="10">
        <f t="shared" si="1"/>
        <v>97.940476190476204</v>
      </c>
      <c r="H58" s="10">
        <f t="shared" si="1"/>
        <v>97.964285714285708</v>
      </c>
      <c r="I58" s="10">
        <f t="shared" si="1"/>
        <v>97.922619047619065</v>
      </c>
      <c r="J58" s="10">
        <f t="shared" si="1"/>
        <v>98.017857142857153</v>
      </c>
      <c r="K58" s="6">
        <f t="shared" si="1"/>
        <v>98.214285714285722</v>
      </c>
      <c r="L58" s="10">
        <f t="shared" si="1"/>
        <v>98.136904761904759</v>
      </c>
      <c r="M58" s="10">
        <f t="shared" si="1"/>
        <v>97.976190476190496</v>
      </c>
    </row>
  </sheetData>
  <mergeCells count="4">
    <mergeCell ref="D4:E4"/>
    <mergeCell ref="F4:G4"/>
    <mergeCell ref="D32:E32"/>
    <mergeCell ref="F32:G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workbookViewId="0">
      <selection activeCell="F30" sqref="F30"/>
    </sheetView>
  </sheetViews>
  <sheetFormatPr defaultRowHeight="13.5" x14ac:dyDescent="0.15"/>
  <cols>
    <col min="2" max="2" width="12.625" customWidth="1"/>
    <col min="3" max="4" width="9.5" bestFit="1" customWidth="1"/>
  </cols>
  <sheetData>
    <row r="2" spans="2:13" ht="27" x14ac:dyDescent="0.15">
      <c r="B2" s="22" t="s">
        <v>27</v>
      </c>
      <c r="C2" s="23">
        <v>9.9999999999999995E-8</v>
      </c>
      <c r="D2" s="23">
        <v>9.9999999999999995E-7</v>
      </c>
      <c r="E2" s="23">
        <v>9.9999999999999991E-6</v>
      </c>
      <c r="F2" s="23">
        <v>9.9999999999999991E-5</v>
      </c>
      <c r="G2" s="23">
        <v>1E-3</v>
      </c>
      <c r="H2" s="23">
        <v>0.01</v>
      </c>
      <c r="I2" s="23">
        <v>9.9999999999999992E-2</v>
      </c>
      <c r="J2" s="23">
        <v>1</v>
      </c>
      <c r="K2" s="23">
        <v>10</v>
      </c>
      <c r="L2" s="23">
        <v>100</v>
      </c>
      <c r="M2" s="23">
        <v>1000</v>
      </c>
    </row>
    <row r="3" spans="2:13" x14ac:dyDescent="0.15">
      <c r="B3" s="23">
        <v>9.9999999999999995E-8</v>
      </c>
      <c r="C3" s="20">
        <v>2.61904761904762</v>
      </c>
      <c r="D3">
        <v>4.5238095238095202</v>
      </c>
      <c r="E3">
        <v>2.0238095238095202</v>
      </c>
      <c r="F3">
        <v>2.61904761904762</v>
      </c>
      <c r="G3">
        <v>1.19047619047619</v>
      </c>
      <c r="H3">
        <v>1.9047619047619</v>
      </c>
      <c r="I3">
        <v>96.904761904761898</v>
      </c>
      <c r="J3" s="11">
        <v>97.261904761904802</v>
      </c>
      <c r="K3" s="11">
        <v>96.785714285714306</v>
      </c>
      <c r="L3">
        <v>91.547619047619094</v>
      </c>
      <c r="M3">
        <v>76.190476190476204</v>
      </c>
    </row>
    <row r="4" spans="2:13" x14ac:dyDescent="0.15">
      <c r="B4" s="23">
        <v>9.9999999999999995E-7</v>
      </c>
      <c r="C4" s="20">
        <v>4.0476190476190501</v>
      </c>
      <c r="D4">
        <v>2.38095238095238</v>
      </c>
      <c r="E4">
        <v>3.8095238095238102</v>
      </c>
      <c r="F4">
        <v>3.9285714285714302</v>
      </c>
      <c r="G4">
        <v>2.2619047619047601</v>
      </c>
      <c r="H4">
        <v>4.5238095238095202</v>
      </c>
      <c r="I4">
        <v>96.071428571428598</v>
      </c>
      <c r="J4" s="11">
        <v>97.380952380952394</v>
      </c>
      <c r="K4" s="11">
        <v>96.6666666666667</v>
      </c>
      <c r="L4">
        <v>91.547619047619094</v>
      </c>
      <c r="M4">
        <v>76.904761904761898</v>
      </c>
    </row>
    <row r="5" spans="2:13" x14ac:dyDescent="0.15">
      <c r="B5" s="23">
        <v>9.9999999999999991E-6</v>
      </c>
      <c r="C5">
        <v>3.6904761904761898</v>
      </c>
      <c r="D5">
        <v>1.78571428571429</v>
      </c>
      <c r="E5">
        <v>2.61904761904762</v>
      </c>
      <c r="F5">
        <v>5.3571428571428603</v>
      </c>
      <c r="G5">
        <v>2.0238095238095202</v>
      </c>
      <c r="H5">
        <v>5.2380952380952399</v>
      </c>
      <c r="I5">
        <v>97.023809523809504</v>
      </c>
      <c r="J5" s="11">
        <v>97.380952380952394</v>
      </c>
      <c r="K5" s="11">
        <v>96.785714285714306</v>
      </c>
      <c r="L5">
        <v>90.476190476190496</v>
      </c>
      <c r="M5">
        <v>76.428571428571402</v>
      </c>
    </row>
    <row r="6" spans="2:13" x14ac:dyDescent="0.15">
      <c r="B6" s="23">
        <v>9.9999999999999991E-5</v>
      </c>
      <c r="C6">
        <v>0.71428571428571397</v>
      </c>
      <c r="D6">
        <v>4.8809523809523796</v>
      </c>
      <c r="E6">
        <v>1.19047619047619</v>
      </c>
      <c r="F6">
        <v>3.8095238095238102</v>
      </c>
      <c r="G6">
        <v>2.2619047619047601</v>
      </c>
      <c r="H6">
        <v>1.6666666666666701</v>
      </c>
      <c r="I6">
        <v>97.380952380952394</v>
      </c>
      <c r="J6" s="6">
        <v>97.857142857142904</v>
      </c>
      <c r="K6" s="11">
        <v>96.785714285714306</v>
      </c>
      <c r="L6">
        <v>91.071428571428598</v>
      </c>
      <c r="M6">
        <v>75.119047619047606</v>
      </c>
    </row>
    <row r="7" spans="2:13" x14ac:dyDescent="0.15">
      <c r="B7" s="23">
        <v>1E-3</v>
      </c>
      <c r="C7">
        <v>4.0476190476190501</v>
      </c>
      <c r="D7">
        <v>1.6666666666666701</v>
      </c>
      <c r="E7">
        <v>2.9761904761904798</v>
      </c>
      <c r="F7">
        <v>2.0238095238095202</v>
      </c>
      <c r="G7">
        <v>3.6904761904761898</v>
      </c>
      <c r="H7">
        <v>1.0714285714285701</v>
      </c>
      <c r="I7">
        <v>97.142857142857096</v>
      </c>
      <c r="J7" s="6">
        <v>97.857142857142904</v>
      </c>
      <c r="K7" s="11">
        <v>96.785714285714306</v>
      </c>
      <c r="L7">
        <v>91.190476190476204</v>
      </c>
      <c r="M7">
        <v>76.309523809523796</v>
      </c>
    </row>
    <row r="8" spans="2:13" x14ac:dyDescent="0.15">
      <c r="B8" s="23">
        <v>0.01</v>
      </c>
      <c r="C8">
        <v>2.2619047619047601</v>
      </c>
      <c r="D8">
        <v>2.2619047619047601</v>
      </c>
      <c r="E8">
        <v>1.19047619047619</v>
      </c>
      <c r="F8">
        <v>1.5476190476190499</v>
      </c>
      <c r="G8">
        <v>2.5</v>
      </c>
      <c r="H8">
        <v>2.8571428571428599</v>
      </c>
      <c r="I8">
        <v>96.904761904761898</v>
      </c>
      <c r="J8" s="11">
        <v>97.380952380952394</v>
      </c>
      <c r="K8" s="11">
        <v>96.785714285714306</v>
      </c>
      <c r="L8">
        <v>90.8333333333333</v>
      </c>
      <c r="M8">
        <v>76.547619047618994</v>
      </c>
    </row>
    <row r="9" spans="2:13" x14ac:dyDescent="0.15">
      <c r="B9" s="23">
        <v>9.9999999999999992E-2</v>
      </c>
      <c r="C9">
        <v>3.4523809523809499</v>
      </c>
      <c r="D9">
        <v>3.5714285714285698</v>
      </c>
      <c r="E9">
        <v>3.3333333333333299</v>
      </c>
      <c r="F9">
        <v>2.38095238095238</v>
      </c>
      <c r="G9">
        <v>1.9047619047619</v>
      </c>
      <c r="H9">
        <v>2.2619047619047601</v>
      </c>
      <c r="I9">
        <v>97.380952380952394</v>
      </c>
      <c r="J9" s="11">
        <v>97.619047619047606</v>
      </c>
      <c r="K9" s="6">
        <v>97.142857142857096</v>
      </c>
      <c r="L9">
        <v>90.952380952381006</v>
      </c>
      <c r="M9">
        <v>75.952380952381006</v>
      </c>
    </row>
    <row r="10" spans="2:13" x14ac:dyDescent="0.15">
      <c r="B10" s="23">
        <v>1</v>
      </c>
      <c r="C10">
        <v>3.3333333333333299</v>
      </c>
      <c r="D10">
        <v>2.5</v>
      </c>
      <c r="E10">
        <v>2.2619047619047601</v>
      </c>
      <c r="F10">
        <v>1.4285714285714299</v>
      </c>
      <c r="G10">
        <v>2.8571428571428599</v>
      </c>
      <c r="H10">
        <v>5.1190476190476204</v>
      </c>
      <c r="I10" s="6">
        <v>97.5</v>
      </c>
      <c r="J10" s="11">
        <v>97.5</v>
      </c>
      <c r="K10" s="11">
        <v>96.785714285714306</v>
      </c>
      <c r="L10">
        <v>91.6666666666667</v>
      </c>
      <c r="M10">
        <v>77.142857142857196</v>
      </c>
    </row>
    <row r="11" spans="2:13" x14ac:dyDescent="0.15">
      <c r="B11" s="23">
        <v>10</v>
      </c>
      <c r="C11">
        <v>1.6666666666666701</v>
      </c>
      <c r="D11">
        <v>0.83333333333333304</v>
      </c>
      <c r="E11">
        <v>1.5476190476190499</v>
      </c>
      <c r="F11">
        <v>0.952380952380952</v>
      </c>
      <c r="G11">
        <v>0.83333333333333304</v>
      </c>
      <c r="H11">
        <v>1.0714285714285701</v>
      </c>
      <c r="I11">
        <v>94.404761904761898</v>
      </c>
      <c r="J11" s="11">
        <v>96.785714285714306</v>
      </c>
      <c r="K11" s="11">
        <v>94.523809523809504</v>
      </c>
      <c r="L11">
        <v>69.404761904761898</v>
      </c>
      <c r="M11">
        <v>32.023809523809497</v>
      </c>
    </row>
    <row r="12" spans="2:13" x14ac:dyDescent="0.15">
      <c r="B12" s="23">
        <v>100</v>
      </c>
      <c r="C12">
        <v>0.59523809523809501</v>
      </c>
      <c r="D12">
        <v>0.59523809523809501</v>
      </c>
      <c r="E12">
        <v>0.83333333333333304</v>
      </c>
      <c r="F12">
        <v>0.35714285714285698</v>
      </c>
      <c r="G12">
        <v>1.30952380952381</v>
      </c>
      <c r="H12">
        <v>0.952380952380952</v>
      </c>
      <c r="I12">
        <v>1.30952380952381</v>
      </c>
      <c r="J12">
        <v>0.119047619047619</v>
      </c>
      <c r="K12">
        <v>0.71428571428571397</v>
      </c>
      <c r="L12">
        <v>0.59523809523809501</v>
      </c>
      <c r="M12">
        <v>0.83333333333333304</v>
      </c>
    </row>
    <row r="13" spans="2:13" x14ac:dyDescent="0.15">
      <c r="B13" s="23">
        <v>1000</v>
      </c>
      <c r="C13">
        <v>0.83333333333333304</v>
      </c>
      <c r="D13">
        <v>1.0714285714285701</v>
      </c>
      <c r="E13">
        <v>0.59523809523809501</v>
      </c>
      <c r="F13">
        <v>0.476190476190476</v>
      </c>
      <c r="G13">
        <v>0.59523809523809501</v>
      </c>
      <c r="H13">
        <v>0.83333333333333304</v>
      </c>
      <c r="I13">
        <v>0.71428571428571397</v>
      </c>
      <c r="J13">
        <v>1.0714285714285701</v>
      </c>
      <c r="K13">
        <v>0.83333333333333304</v>
      </c>
      <c r="L13">
        <v>1.9047619047619</v>
      </c>
      <c r="M13">
        <v>1.19047619047619</v>
      </c>
    </row>
    <row r="14" spans="2:13" x14ac:dyDescent="0.15">
      <c r="I14">
        <f>MAX(I3:I13)</f>
        <v>97.5</v>
      </c>
      <c r="J14">
        <f t="shared" ref="J14:K14" si="0">MAX(J3:J13)</f>
        <v>97.857142857142904</v>
      </c>
      <c r="K14">
        <f t="shared" si="0"/>
        <v>97.142857142857096</v>
      </c>
    </row>
    <row r="16" spans="2:13" x14ac:dyDescent="0.15">
      <c r="B16" s="35" t="s">
        <v>28</v>
      </c>
      <c r="C16" s="35"/>
      <c r="D16" s="35" t="s">
        <v>29</v>
      </c>
      <c r="E16" s="35"/>
    </row>
    <row r="18" spans="2:19" ht="27" x14ac:dyDescent="0.15">
      <c r="B18" s="22" t="s">
        <v>27</v>
      </c>
      <c r="C18" s="26">
        <v>1</v>
      </c>
      <c r="D18" s="26">
        <v>2</v>
      </c>
      <c r="E18" s="26">
        <v>3</v>
      </c>
      <c r="F18" s="26">
        <v>4</v>
      </c>
      <c r="G18" s="26">
        <v>5</v>
      </c>
      <c r="H18" s="26">
        <v>6</v>
      </c>
      <c r="I18" s="26">
        <v>7</v>
      </c>
      <c r="J18" s="26">
        <v>8</v>
      </c>
      <c r="K18" s="26">
        <v>9</v>
      </c>
      <c r="L18" s="26">
        <v>10</v>
      </c>
      <c r="M18" s="23"/>
    </row>
    <row r="19" spans="2:19" x14ac:dyDescent="0.15">
      <c r="B19" s="23">
        <v>9.9999999999999995E-8</v>
      </c>
      <c r="C19" s="27">
        <v>97.5</v>
      </c>
      <c r="D19" s="27">
        <v>97.261904761904802</v>
      </c>
      <c r="E19" s="27">
        <v>97.619047619047606</v>
      </c>
      <c r="F19" s="27">
        <v>97.619047619047606</v>
      </c>
      <c r="G19" s="25"/>
      <c r="H19" s="25"/>
      <c r="I19" s="25"/>
      <c r="J19" s="25"/>
      <c r="K19" s="25"/>
      <c r="L19" s="25"/>
      <c r="M19" s="25"/>
      <c r="P19">
        <v>97.993121653448895</v>
      </c>
      <c r="Q19">
        <v>105.222644203369</v>
      </c>
      <c r="R19">
        <v>97.944445505653704</v>
      </c>
      <c r="S19">
        <v>111.490399081519</v>
      </c>
    </row>
    <row r="20" spans="2:19" x14ac:dyDescent="0.15">
      <c r="B20" s="23">
        <v>9.9999999999999995E-7</v>
      </c>
      <c r="C20" s="27">
        <v>97.380952380952394</v>
      </c>
      <c r="D20" s="27">
        <v>97.5</v>
      </c>
      <c r="E20" s="27">
        <v>97.857142857142904</v>
      </c>
      <c r="F20" s="27">
        <v>97.5</v>
      </c>
      <c r="G20" s="25"/>
      <c r="H20" s="25"/>
      <c r="I20" s="25"/>
      <c r="J20" s="25"/>
      <c r="K20" s="25"/>
      <c r="L20" s="25"/>
      <c r="M20" s="25"/>
      <c r="P20">
        <v>99.175754783495705</v>
      </c>
      <c r="Q20">
        <v>100.167898255439</v>
      </c>
      <c r="R20">
        <v>100.025436140371</v>
      </c>
      <c r="S20">
        <v>117.47461018854</v>
      </c>
    </row>
    <row r="21" spans="2:19" x14ac:dyDescent="0.15">
      <c r="B21" s="23">
        <v>9.9999999999999991E-6</v>
      </c>
      <c r="C21" s="27">
        <v>97.5</v>
      </c>
      <c r="D21" s="27">
        <v>97.619047619047606</v>
      </c>
      <c r="E21" s="27">
        <v>97.619047619047606</v>
      </c>
      <c r="F21" s="27">
        <v>97.5</v>
      </c>
      <c r="G21" s="9"/>
      <c r="H21" s="9"/>
      <c r="I21" s="9"/>
      <c r="J21" s="9"/>
      <c r="K21" s="9"/>
      <c r="L21" s="9"/>
      <c r="M21" s="9"/>
      <c r="P21">
        <v>99.090772164677801</v>
      </c>
      <c r="Q21">
        <v>101.655870272206</v>
      </c>
      <c r="R21">
        <v>100.30296085934</v>
      </c>
      <c r="S21">
        <v>110.900925694413</v>
      </c>
    </row>
    <row r="22" spans="2:19" x14ac:dyDescent="0.15">
      <c r="B22" s="23">
        <v>9.9999999999999991E-5</v>
      </c>
      <c r="C22" s="27">
        <v>97.857142857142904</v>
      </c>
      <c r="D22" s="27">
        <v>97.5</v>
      </c>
      <c r="E22" s="27">
        <v>97.619047619047606</v>
      </c>
      <c r="F22" s="27">
        <v>97.619047619047606</v>
      </c>
      <c r="G22" s="9"/>
      <c r="H22" s="9"/>
      <c r="I22" s="9"/>
      <c r="J22" s="9"/>
      <c r="K22" s="9"/>
      <c r="L22" s="9"/>
      <c r="M22" s="9"/>
      <c r="P22">
        <v>101.962211003815</v>
      </c>
      <c r="Q22">
        <v>100.061808469723</v>
      </c>
      <c r="R22">
        <v>102.16792961654799</v>
      </c>
      <c r="S22">
        <v>126.62455164305101</v>
      </c>
    </row>
    <row r="23" spans="2:19" x14ac:dyDescent="0.15">
      <c r="B23" s="23">
        <v>1E-3</v>
      </c>
      <c r="C23" s="27">
        <v>97.738095238095198</v>
      </c>
      <c r="D23" s="27">
        <v>97.5</v>
      </c>
      <c r="E23" s="27">
        <v>97.261904761904802</v>
      </c>
      <c r="F23" s="27">
        <v>97.619047619047606</v>
      </c>
      <c r="G23" s="9"/>
      <c r="H23" s="9"/>
      <c r="I23" s="9"/>
      <c r="J23" s="9"/>
      <c r="K23" s="9"/>
      <c r="L23" s="9"/>
      <c r="M23" s="9"/>
      <c r="P23">
        <v>100.191618658035</v>
      </c>
      <c r="Q23">
        <v>101.048243649589</v>
      </c>
      <c r="R23">
        <v>99.537149372107805</v>
      </c>
      <c r="S23">
        <v>115.576603643192</v>
      </c>
    </row>
    <row r="24" spans="2:19" x14ac:dyDescent="0.15">
      <c r="B24" s="23">
        <v>0.01</v>
      </c>
      <c r="C24" s="27">
        <v>97.261904761904802</v>
      </c>
      <c r="D24" s="27">
        <v>97.738095238095198</v>
      </c>
      <c r="E24" s="27">
        <v>97.380952380952394</v>
      </c>
      <c r="F24" s="27">
        <v>97.5</v>
      </c>
      <c r="G24" s="9"/>
      <c r="H24" s="9"/>
      <c r="I24" s="9"/>
      <c r="J24" s="9"/>
      <c r="K24" s="9"/>
      <c r="L24" s="9"/>
      <c r="M24" s="9"/>
      <c r="P24">
        <v>98.158167188354</v>
      </c>
      <c r="Q24">
        <v>101.571977024281</v>
      </c>
      <c r="R24">
        <v>100.48730288473701</v>
      </c>
      <c r="S24">
        <v>115.822386643133</v>
      </c>
    </row>
    <row r="25" spans="2:19" x14ac:dyDescent="0.15">
      <c r="B25" s="23">
        <v>9.9999999999999992E-2</v>
      </c>
      <c r="C25" s="27">
        <v>97.380952380952394</v>
      </c>
      <c r="D25" s="27">
        <v>97.380952380952394</v>
      </c>
      <c r="E25" s="27">
        <v>97.619047619047606</v>
      </c>
      <c r="F25" s="27">
        <v>97.142857142857096</v>
      </c>
      <c r="G25" s="9"/>
      <c r="H25" s="9"/>
      <c r="I25" s="9"/>
      <c r="J25" s="9"/>
      <c r="K25" s="9"/>
      <c r="L25" s="9"/>
      <c r="M25" s="9"/>
      <c r="P25">
        <v>99.091113430566097</v>
      </c>
      <c r="Q25">
        <v>101.072372031707</v>
      </c>
      <c r="R25">
        <v>118.985943380653</v>
      </c>
      <c r="S25">
        <v>109.629995931609</v>
      </c>
    </row>
    <row r="26" spans="2:19" x14ac:dyDescent="0.15">
      <c r="B26" s="23">
        <v>1</v>
      </c>
      <c r="C26" s="27">
        <v>98.095238095238102</v>
      </c>
      <c r="D26" s="27">
        <v>97.619047619047606</v>
      </c>
      <c r="E26" s="27">
        <v>97.619047619047606</v>
      </c>
      <c r="F26" s="27">
        <v>0</v>
      </c>
      <c r="G26" s="9"/>
      <c r="H26" s="9"/>
      <c r="I26" s="9"/>
      <c r="J26" s="9"/>
      <c r="K26" s="9"/>
      <c r="L26" s="9"/>
      <c r="M26" s="9"/>
      <c r="P26">
        <v>100.52015193602099</v>
      </c>
      <c r="Q26">
        <v>100.698023594388</v>
      </c>
      <c r="R26">
        <v>113.393325329598</v>
      </c>
      <c r="S26">
        <v>0</v>
      </c>
    </row>
    <row r="27" spans="2:19" x14ac:dyDescent="0.15">
      <c r="B27" s="23">
        <v>10</v>
      </c>
      <c r="C27" s="27">
        <v>96.428571428571402</v>
      </c>
      <c r="D27" s="27">
        <v>97.023809523809504</v>
      </c>
      <c r="E27" s="27">
        <v>95.952380952381006</v>
      </c>
      <c r="F27" s="27">
        <v>0</v>
      </c>
      <c r="G27" s="9"/>
      <c r="H27" s="9"/>
      <c r="I27" s="9"/>
      <c r="J27" s="9"/>
      <c r="K27" s="9"/>
      <c r="L27" s="9"/>
      <c r="M27" s="9"/>
      <c r="P27">
        <v>99.978879718457094</v>
      </c>
      <c r="Q27">
        <v>102.341610290321</v>
      </c>
      <c r="R27">
        <v>104.458142470098</v>
      </c>
      <c r="S27">
        <v>0</v>
      </c>
    </row>
  </sheetData>
  <mergeCells count="2">
    <mergeCell ref="B16:C16"/>
    <mergeCell ref="D16:E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9"/>
  <sheetViews>
    <sheetView topLeftCell="F34" workbookViewId="0">
      <selection activeCell="R52" sqref="R52"/>
    </sheetView>
  </sheetViews>
  <sheetFormatPr defaultRowHeight="13.5" x14ac:dyDescent="0.15"/>
  <cols>
    <col min="2" max="2" width="12.625" customWidth="1"/>
    <col min="3" max="3" width="9.5" bestFit="1" customWidth="1"/>
    <col min="6" max="6" width="9.5" bestFit="1" customWidth="1"/>
  </cols>
  <sheetData>
    <row r="3" spans="2:20" ht="27" x14ac:dyDescent="0.15">
      <c r="B3" s="22" t="s">
        <v>27</v>
      </c>
      <c r="C3" s="23">
        <v>9.9999999999999991E-6</v>
      </c>
      <c r="D3" s="23">
        <v>9.9999999999999991E-5</v>
      </c>
      <c r="E3" s="23">
        <v>1E-3</v>
      </c>
      <c r="F3" s="23">
        <v>0.01</v>
      </c>
      <c r="G3" s="23">
        <v>9.9999999999999992E-2</v>
      </c>
      <c r="H3" s="23">
        <v>1</v>
      </c>
      <c r="I3" s="23">
        <v>10</v>
      </c>
      <c r="J3" s="23">
        <v>100</v>
      </c>
    </row>
    <row r="4" spans="2:20" x14ac:dyDescent="0.15">
      <c r="B4" s="23">
        <v>9.9999999999999991E-6</v>
      </c>
      <c r="C4" s="9">
        <v>94.880952380952394</v>
      </c>
      <c r="D4" s="9">
        <v>95.119047619047606</v>
      </c>
      <c r="E4" s="9">
        <v>96.309523809523796</v>
      </c>
      <c r="F4" s="12">
        <v>97.142857142857096</v>
      </c>
      <c r="G4" s="6">
        <v>97.5</v>
      </c>
      <c r="H4" s="9">
        <v>95.595238095238102</v>
      </c>
      <c r="I4" s="9">
        <v>85.952380952381006</v>
      </c>
      <c r="J4" s="9">
        <v>69.761904761904802</v>
      </c>
      <c r="M4">
        <v>39.680013194473901</v>
      </c>
      <c r="N4">
        <v>43.264448276835303</v>
      </c>
      <c r="O4">
        <v>46.068425663764998</v>
      </c>
      <c r="P4">
        <v>44.622427640655303</v>
      </c>
      <c r="Q4">
        <v>42.047201890561702</v>
      </c>
      <c r="R4">
        <v>37.928707930853903</v>
      </c>
      <c r="S4">
        <v>27.8791693525556</v>
      </c>
      <c r="T4">
        <v>20.2353722520897</v>
      </c>
    </row>
    <row r="5" spans="2:20" x14ac:dyDescent="0.15">
      <c r="B5" s="23">
        <v>9.9999999999999991E-5</v>
      </c>
      <c r="C5" s="9">
        <v>94.880952380952394</v>
      </c>
      <c r="D5" s="9">
        <v>95.119047619047606</v>
      </c>
      <c r="E5" s="9">
        <v>96.309523809523796</v>
      </c>
      <c r="F5" s="12">
        <v>97.142857142857096</v>
      </c>
      <c r="G5" s="6">
        <v>97.5</v>
      </c>
      <c r="H5" s="9">
        <v>95.595238095238102</v>
      </c>
      <c r="I5" s="9">
        <v>85.952380952381006</v>
      </c>
      <c r="J5" s="9">
        <v>69.761904761904802</v>
      </c>
      <c r="M5">
        <v>42.675608954337903</v>
      </c>
      <c r="N5">
        <v>44.6271728615786</v>
      </c>
      <c r="O5">
        <v>46.709997265881498</v>
      </c>
      <c r="P5">
        <v>47.058546344164199</v>
      </c>
      <c r="Q5">
        <v>46.578248675919703</v>
      </c>
      <c r="R5">
        <v>35.283812051161902</v>
      </c>
      <c r="S5">
        <v>27.938763157767202</v>
      </c>
      <c r="T5">
        <v>19.214424171546401</v>
      </c>
    </row>
    <row r="6" spans="2:20" x14ac:dyDescent="0.15">
      <c r="B6" s="23">
        <v>1E-3</v>
      </c>
      <c r="C6" s="9">
        <v>94.880952380952394</v>
      </c>
      <c r="D6" s="9">
        <v>95.119047619047606</v>
      </c>
      <c r="E6" s="9">
        <v>96.309523809523796</v>
      </c>
      <c r="F6" s="12">
        <v>97.142857142857096</v>
      </c>
      <c r="G6" s="6">
        <v>97.5</v>
      </c>
      <c r="H6" s="9">
        <v>95.595238095238102</v>
      </c>
      <c r="I6" s="9">
        <v>85.952380952381006</v>
      </c>
      <c r="J6" s="9">
        <v>69.761904761904802</v>
      </c>
      <c r="M6">
        <v>42.287835966573603</v>
      </c>
      <c r="N6">
        <v>45.099388486880699</v>
      </c>
      <c r="O6">
        <v>45.4769115237536</v>
      </c>
      <c r="P6">
        <v>47.217189080974102</v>
      </c>
      <c r="Q6">
        <v>45.196587113036003</v>
      </c>
      <c r="R6">
        <v>35.058026034852503</v>
      </c>
      <c r="S6">
        <v>27.292613974111099</v>
      </c>
      <c r="T6">
        <v>28.3384200102123</v>
      </c>
    </row>
    <row r="7" spans="2:20" x14ac:dyDescent="0.15">
      <c r="B7" s="23">
        <v>0.01</v>
      </c>
      <c r="C7" s="9">
        <v>94.880952380952394</v>
      </c>
      <c r="D7" s="9">
        <v>95.119047619047606</v>
      </c>
      <c r="E7" s="9">
        <v>96.309523809523796</v>
      </c>
      <c r="F7" s="12">
        <v>97.142857142857096</v>
      </c>
      <c r="G7" s="6">
        <v>97.5</v>
      </c>
      <c r="H7" s="9">
        <v>95.595238095238102</v>
      </c>
      <c r="I7" s="9">
        <v>86.071428571428598</v>
      </c>
      <c r="J7" s="9">
        <v>69.761904761904802</v>
      </c>
      <c r="M7">
        <v>42.581516218397603</v>
      </c>
      <c r="N7">
        <v>42.014220552417399</v>
      </c>
      <c r="O7">
        <v>46.058651261329601</v>
      </c>
      <c r="P7">
        <v>48.963173504766502</v>
      </c>
      <c r="Q7">
        <v>39.797284070922899</v>
      </c>
      <c r="R7">
        <v>34.713923961854597</v>
      </c>
      <c r="S7">
        <v>31.764213496167802</v>
      </c>
      <c r="T7">
        <v>50.208396281256697</v>
      </c>
    </row>
    <row r="8" spans="2:20" x14ac:dyDescent="0.15">
      <c r="B8" s="23">
        <v>9.9999999999999992E-2</v>
      </c>
      <c r="C8" s="9">
        <v>94.880952380952394</v>
      </c>
      <c r="D8" s="9">
        <v>95.119047619047606</v>
      </c>
      <c r="E8" s="9">
        <v>96.309523809523796</v>
      </c>
      <c r="F8" s="12">
        <v>97.142857142857096</v>
      </c>
      <c r="G8" s="6">
        <v>97.5</v>
      </c>
      <c r="H8" s="9">
        <v>95.595238095238102</v>
      </c>
      <c r="I8" s="9">
        <v>86.190476190476204</v>
      </c>
      <c r="J8" s="9">
        <v>69.880952380952394</v>
      </c>
      <c r="M8">
        <v>39.992047107807203</v>
      </c>
      <c r="N8">
        <v>40.924879309622199</v>
      </c>
      <c r="O8">
        <v>47.107443730329798</v>
      </c>
      <c r="P8">
        <v>45.619791881977299</v>
      </c>
      <c r="Q8">
        <v>34.887462370232697</v>
      </c>
      <c r="R8">
        <v>53.210294768767397</v>
      </c>
      <c r="S8">
        <v>55.254428972647098</v>
      </c>
      <c r="T8">
        <v>79.076115122640502</v>
      </c>
    </row>
    <row r="9" spans="2:20" x14ac:dyDescent="0.15">
      <c r="B9" s="23">
        <v>1</v>
      </c>
      <c r="C9" s="9">
        <v>94.880952380952394</v>
      </c>
      <c r="D9" s="9">
        <v>95.119047619047606</v>
      </c>
      <c r="E9" s="9">
        <v>96.190476190476204</v>
      </c>
      <c r="F9" s="12">
        <v>97.142857142857096</v>
      </c>
      <c r="G9" s="6">
        <v>97.5</v>
      </c>
      <c r="H9" s="9">
        <v>95.8333333333333</v>
      </c>
      <c r="I9" s="9">
        <v>86.904761904761898</v>
      </c>
      <c r="J9" s="9">
        <v>70.714285714285694</v>
      </c>
      <c r="M9">
        <v>45.552277115884102</v>
      </c>
      <c r="N9">
        <v>51.084055185288598</v>
      </c>
      <c r="O9">
        <v>67.215770988636194</v>
      </c>
      <c r="P9">
        <v>82.762576161166507</v>
      </c>
      <c r="Q9">
        <v>79.493399199265397</v>
      </c>
      <c r="R9">
        <v>86.400587707186503</v>
      </c>
      <c r="S9">
        <v>93.734556150497994</v>
      </c>
      <c r="T9">
        <v>113.74982017254899</v>
      </c>
    </row>
    <row r="10" spans="2:20" x14ac:dyDescent="0.15">
      <c r="B10" s="23">
        <v>10</v>
      </c>
      <c r="C10" s="9">
        <v>94.880952380952394</v>
      </c>
      <c r="D10" s="9">
        <v>95</v>
      </c>
      <c r="E10" s="9">
        <v>95.357142857142904</v>
      </c>
      <c r="F10" s="12">
        <v>96.904761904761898</v>
      </c>
      <c r="G10" s="12">
        <v>97.023809523809504</v>
      </c>
      <c r="H10" s="9">
        <v>93.095238095238102</v>
      </c>
      <c r="I10" s="9">
        <v>67.023809523809504</v>
      </c>
      <c r="J10" s="9">
        <v>36.428571428571402</v>
      </c>
      <c r="M10">
        <v>116.339200331629</v>
      </c>
      <c r="N10">
        <v>119.693153214129</v>
      </c>
      <c r="O10">
        <v>149.749330939245</v>
      </c>
      <c r="P10">
        <v>143.16664837268601</v>
      </c>
      <c r="Q10">
        <v>133.535676540379</v>
      </c>
      <c r="R10">
        <v>137.65753925341701</v>
      </c>
      <c r="S10">
        <v>154.07524756032001</v>
      </c>
      <c r="T10">
        <v>157.188787605177</v>
      </c>
    </row>
    <row r="11" spans="2:20" x14ac:dyDescent="0.15">
      <c r="B11" s="23">
        <v>100</v>
      </c>
      <c r="C11" s="9">
        <v>2.8571428571428599</v>
      </c>
      <c r="D11" s="9">
        <v>57.380952380952401</v>
      </c>
      <c r="E11" s="9">
        <v>1.5476190476190499</v>
      </c>
      <c r="F11" s="9">
        <v>1.4285714285714299</v>
      </c>
      <c r="G11" s="9">
        <v>1.4285714285714299</v>
      </c>
      <c r="H11" s="9">
        <v>1.30952380952381</v>
      </c>
      <c r="I11" s="9">
        <v>1.4285714285714299</v>
      </c>
      <c r="J11" s="9">
        <v>1.4285714285714299</v>
      </c>
      <c r="M11">
        <v>57.508401783705899</v>
      </c>
      <c r="N11">
        <v>69.927627968293393</v>
      </c>
      <c r="O11">
        <v>74.386401937090199</v>
      </c>
      <c r="P11">
        <v>92.569977040817093</v>
      </c>
      <c r="Q11">
        <v>89.845387450823594</v>
      </c>
      <c r="R11">
        <v>103.45138015965099</v>
      </c>
      <c r="S11">
        <v>125.863993141611</v>
      </c>
      <c r="T11">
        <v>147.80019295635199</v>
      </c>
    </row>
    <row r="14" spans="2:20" x14ac:dyDescent="0.15">
      <c r="B14" s="35" t="s">
        <v>30</v>
      </c>
      <c r="C14" s="35"/>
      <c r="D14" s="35" t="s">
        <v>31</v>
      </c>
      <c r="E14" s="35"/>
      <c r="F14" s="35"/>
    </row>
    <row r="15" spans="2:20" x14ac:dyDescent="0.15">
      <c r="B15" s="21"/>
    </row>
    <row r="16" spans="2:20" ht="27" x14ac:dyDescent="0.15">
      <c r="B16" s="22" t="s">
        <v>27</v>
      </c>
      <c r="C16">
        <v>0.01</v>
      </c>
      <c r="D16">
        <v>0.02</v>
      </c>
      <c r="E16">
        <v>0.03</v>
      </c>
      <c r="F16">
        <v>0.04</v>
      </c>
      <c r="G16">
        <v>0.05</v>
      </c>
      <c r="H16">
        <v>0.06</v>
      </c>
      <c r="I16">
        <v>7.0000000000000007E-2</v>
      </c>
      <c r="J16">
        <v>0.08</v>
      </c>
      <c r="K16">
        <v>9.0000000000000011E-2</v>
      </c>
      <c r="L16">
        <v>0.1</v>
      </c>
    </row>
    <row r="17" spans="2:24" x14ac:dyDescent="0.15">
      <c r="B17" s="24"/>
      <c r="J17" s="6">
        <v>97.738095238095198</v>
      </c>
    </row>
    <row r="18" spans="2:24" x14ac:dyDescent="0.15">
      <c r="B18" s="24"/>
      <c r="J18" s="6">
        <v>97.738095238095198</v>
      </c>
    </row>
    <row r="19" spans="2:24" x14ac:dyDescent="0.15">
      <c r="B19" s="26">
        <v>9.9999999999999991E-6</v>
      </c>
      <c r="C19">
        <v>97.142857142857096</v>
      </c>
      <c r="D19">
        <v>97.261904761904802</v>
      </c>
      <c r="E19">
        <v>97.380952380952394</v>
      </c>
      <c r="F19">
        <v>97.619047619047606</v>
      </c>
      <c r="G19">
        <v>97.5</v>
      </c>
      <c r="H19">
        <v>97.5</v>
      </c>
      <c r="I19">
        <v>97.619047619047606</v>
      </c>
      <c r="J19" s="6">
        <v>97.738095238095198</v>
      </c>
      <c r="K19">
        <v>97.619047619047606</v>
      </c>
      <c r="L19">
        <v>97.5</v>
      </c>
    </row>
    <row r="20" spans="2:24" x14ac:dyDescent="0.15">
      <c r="B20" s="26">
        <v>9.9999999999999991E-5</v>
      </c>
      <c r="C20">
        <v>97.142857142857096</v>
      </c>
      <c r="D20">
        <v>97.261904761904802</v>
      </c>
      <c r="E20">
        <v>97.380952380952394</v>
      </c>
      <c r="F20">
        <v>97.619047619047606</v>
      </c>
      <c r="G20">
        <v>97.5</v>
      </c>
      <c r="H20">
        <v>97.5</v>
      </c>
      <c r="I20">
        <v>97.619047619047606</v>
      </c>
      <c r="J20" s="6">
        <v>97.738095238095198</v>
      </c>
      <c r="K20">
        <v>97.619047619047606</v>
      </c>
      <c r="L20">
        <v>97.5</v>
      </c>
    </row>
    <row r="21" spans="2:24" x14ac:dyDescent="0.15">
      <c r="B21" s="26">
        <v>1E-3</v>
      </c>
      <c r="C21">
        <v>97.142857142857096</v>
      </c>
      <c r="D21">
        <v>97.261904761904802</v>
      </c>
      <c r="E21">
        <v>97.380952380952394</v>
      </c>
      <c r="F21">
        <v>97.619047619047606</v>
      </c>
      <c r="G21">
        <v>97.5</v>
      </c>
      <c r="H21">
        <v>97.5</v>
      </c>
      <c r="I21">
        <v>97.619047619047606</v>
      </c>
      <c r="J21" s="6">
        <v>97.738095238095198</v>
      </c>
      <c r="K21">
        <v>97.619047619047606</v>
      </c>
      <c r="L21">
        <v>97.5</v>
      </c>
    </row>
    <row r="22" spans="2:24" x14ac:dyDescent="0.15">
      <c r="B22" s="26">
        <v>0.01</v>
      </c>
      <c r="C22">
        <v>97.142857142857096</v>
      </c>
      <c r="D22">
        <v>97.261904761904802</v>
      </c>
      <c r="E22">
        <v>97.380952380952394</v>
      </c>
      <c r="F22">
        <v>97.619047619047606</v>
      </c>
      <c r="G22">
        <v>97.5</v>
      </c>
      <c r="H22">
        <v>97.5</v>
      </c>
      <c r="I22">
        <v>97.619047619047606</v>
      </c>
      <c r="J22" s="6">
        <v>97.738095238095198</v>
      </c>
      <c r="K22">
        <v>97.619047619047606</v>
      </c>
      <c r="L22">
        <v>97.5</v>
      </c>
    </row>
    <row r="23" spans="2:24" x14ac:dyDescent="0.15">
      <c r="B23" s="26">
        <v>9.9999999999999992E-2</v>
      </c>
      <c r="C23">
        <v>97.142857142857096</v>
      </c>
      <c r="D23">
        <v>97.261904761904802</v>
      </c>
      <c r="E23">
        <v>97.380952380952394</v>
      </c>
      <c r="F23">
        <v>97.619047619047606</v>
      </c>
      <c r="G23">
        <v>97.5</v>
      </c>
      <c r="H23">
        <v>97.5</v>
      </c>
      <c r="I23">
        <v>97.619047619047606</v>
      </c>
      <c r="J23" s="6">
        <v>97.738095238095198</v>
      </c>
      <c r="K23">
        <v>97.619047619047606</v>
      </c>
      <c r="L23">
        <v>97.5</v>
      </c>
    </row>
    <row r="24" spans="2:24" x14ac:dyDescent="0.15">
      <c r="B24" s="26">
        <v>1</v>
      </c>
      <c r="C24">
        <v>97.142857142857096</v>
      </c>
      <c r="D24">
        <v>97.380952380952394</v>
      </c>
      <c r="E24">
        <v>97.380952380952394</v>
      </c>
      <c r="F24">
        <v>97.619047619047606</v>
      </c>
      <c r="G24" s="6">
        <v>97.738095238095198</v>
      </c>
      <c r="H24">
        <v>97.619047619047606</v>
      </c>
      <c r="I24">
        <v>97.619047619047606</v>
      </c>
      <c r="J24">
        <v>97.619047619047606</v>
      </c>
      <c r="K24">
        <v>97.619047619047606</v>
      </c>
      <c r="L24">
        <v>97.5</v>
      </c>
    </row>
    <row r="25" spans="2:24" x14ac:dyDescent="0.15">
      <c r="B25" s="26">
        <v>10</v>
      </c>
      <c r="C25">
        <v>96.904761904761898</v>
      </c>
      <c r="D25">
        <v>96.904761904761898</v>
      </c>
      <c r="E25">
        <v>96.904761904761898</v>
      </c>
      <c r="F25">
        <v>96.785714285714306</v>
      </c>
      <c r="G25">
        <v>96.785714285714306</v>
      </c>
      <c r="H25">
        <v>96.904761904761898</v>
      </c>
      <c r="I25">
        <v>96.904761904761898</v>
      </c>
      <c r="J25">
        <v>97.023809523809504</v>
      </c>
      <c r="K25">
        <v>97.023809523809504</v>
      </c>
      <c r="L25">
        <v>97.023809523809504</v>
      </c>
    </row>
    <row r="27" spans="2:24" x14ac:dyDescent="0.15">
      <c r="C27">
        <f>MAX(C19:C25)</f>
        <v>97.142857142857096</v>
      </c>
      <c r="D27">
        <f t="shared" ref="D27:L27" si="0">MAX(D19:D25)</f>
        <v>97.380952380952394</v>
      </c>
      <c r="E27">
        <f t="shared" si="0"/>
        <v>97.380952380952394</v>
      </c>
      <c r="F27">
        <f t="shared" si="0"/>
        <v>97.619047619047606</v>
      </c>
      <c r="G27">
        <f t="shared" si="0"/>
        <v>97.738095238095198</v>
      </c>
      <c r="H27">
        <f t="shared" si="0"/>
        <v>97.619047619047606</v>
      </c>
      <c r="I27">
        <f t="shared" si="0"/>
        <v>97.619047619047606</v>
      </c>
      <c r="J27">
        <f t="shared" si="0"/>
        <v>97.738095238095198</v>
      </c>
      <c r="K27">
        <f t="shared" si="0"/>
        <v>97.619047619047606</v>
      </c>
      <c r="L27">
        <f t="shared" si="0"/>
        <v>97.5</v>
      </c>
    </row>
    <row r="30" spans="2:24" ht="27" x14ac:dyDescent="0.15">
      <c r="B30" s="22" t="s">
        <v>27</v>
      </c>
      <c r="C30" s="13">
        <v>0.1</v>
      </c>
      <c r="D30" s="13">
        <v>0.2</v>
      </c>
      <c r="E30" s="13">
        <v>0.30000000000000004</v>
      </c>
      <c r="F30" s="13">
        <v>0.4</v>
      </c>
      <c r="G30" s="13">
        <v>0.5</v>
      </c>
      <c r="H30" s="13">
        <v>0.6</v>
      </c>
      <c r="I30" s="13">
        <v>0.70000000000000007</v>
      </c>
      <c r="J30" s="13">
        <v>0.8</v>
      </c>
      <c r="K30" s="13">
        <v>0.9</v>
      </c>
      <c r="L30" s="13">
        <v>1</v>
      </c>
    </row>
    <row r="31" spans="2:24" x14ac:dyDescent="0.15">
      <c r="B31" s="23">
        <v>9.9999999999999995E-8</v>
      </c>
      <c r="C31">
        <v>97.5</v>
      </c>
      <c r="D31">
        <v>97.619047619047606</v>
      </c>
      <c r="E31">
        <v>97.142857142857096</v>
      </c>
      <c r="F31">
        <v>97.261904761904802</v>
      </c>
      <c r="G31">
        <v>96.904761904761898</v>
      </c>
      <c r="H31">
        <v>96.547619047619094</v>
      </c>
      <c r="I31">
        <v>96.071428571428598</v>
      </c>
      <c r="J31">
        <v>95.952380952381006</v>
      </c>
      <c r="K31">
        <v>95.8333333333333</v>
      </c>
      <c r="L31">
        <v>95.595238095238102</v>
      </c>
      <c r="O31">
        <v>41.151884417776699</v>
      </c>
      <c r="P31">
        <v>35.087177611361199</v>
      </c>
      <c r="Q31">
        <v>42.024662091175898</v>
      </c>
      <c r="R31">
        <v>33.652339296410702</v>
      </c>
      <c r="S31">
        <v>36.789578646391803</v>
      </c>
      <c r="T31">
        <v>34.214567007143799</v>
      </c>
      <c r="U31">
        <v>34.616841942005301</v>
      </c>
      <c r="V31">
        <v>33.992979388053499</v>
      </c>
      <c r="W31">
        <v>33.654744123284502</v>
      </c>
      <c r="X31">
        <v>35.610378987600697</v>
      </c>
    </row>
    <row r="32" spans="2:24" x14ac:dyDescent="0.15">
      <c r="B32" s="23">
        <v>9.9999999999999995E-7</v>
      </c>
      <c r="C32">
        <v>97.5</v>
      </c>
      <c r="D32">
        <v>97.619047619047606</v>
      </c>
      <c r="E32">
        <v>97.142857142857096</v>
      </c>
      <c r="F32">
        <v>97.261904761904802</v>
      </c>
      <c r="G32">
        <v>96.904761904761898</v>
      </c>
      <c r="H32">
        <v>96.547619047619094</v>
      </c>
      <c r="I32">
        <v>96.071428571428598</v>
      </c>
      <c r="J32">
        <v>95.952380952381006</v>
      </c>
      <c r="K32">
        <v>95.8333333333333</v>
      </c>
      <c r="L32">
        <v>95.595238095238102</v>
      </c>
      <c r="O32">
        <v>37.525977404605896</v>
      </c>
      <c r="P32">
        <v>37.897798706724899</v>
      </c>
      <c r="Q32">
        <v>37.537884932669101</v>
      </c>
      <c r="R32">
        <v>34.506430880543</v>
      </c>
      <c r="S32">
        <v>36.129455237576103</v>
      </c>
      <c r="T32">
        <v>35.789665031992598</v>
      </c>
      <c r="U32">
        <v>32.766107707163698</v>
      </c>
      <c r="V32">
        <v>34.765071079953998</v>
      </c>
      <c r="W32">
        <v>34.414378042205797</v>
      </c>
      <c r="X32">
        <v>34.517681250817901</v>
      </c>
    </row>
    <row r="33" spans="2:24" x14ac:dyDescent="0.15">
      <c r="B33" s="23">
        <v>9.9999999999999991E-6</v>
      </c>
      <c r="C33">
        <v>97.5</v>
      </c>
      <c r="D33">
        <v>97.619047619047606</v>
      </c>
      <c r="E33">
        <v>97.142857142857096</v>
      </c>
      <c r="F33">
        <v>97.261904761904802</v>
      </c>
      <c r="G33">
        <v>96.904761904761898</v>
      </c>
      <c r="H33">
        <v>96.547619047619094</v>
      </c>
      <c r="I33">
        <v>96.071428571428598</v>
      </c>
      <c r="J33">
        <v>95.952380952381006</v>
      </c>
      <c r="K33">
        <v>95.8333333333333</v>
      </c>
      <c r="L33">
        <v>95.595238095238102</v>
      </c>
      <c r="O33">
        <v>41.605272258618498</v>
      </c>
      <c r="P33">
        <v>35.6448248895448</v>
      </c>
      <c r="Q33">
        <v>33.880519020655299</v>
      </c>
      <c r="R33">
        <v>33.085243771327299</v>
      </c>
      <c r="S33">
        <v>32.679541352330901</v>
      </c>
      <c r="T33">
        <v>35.927955834434997</v>
      </c>
      <c r="U33">
        <v>35.611131654221502</v>
      </c>
      <c r="V33">
        <v>33.780789267886298</v>
      </c>
      <c r="W33">
        <v>33.9307173226508</v>
      </c>
      <c r="X33">
        <v>34.521038885209499</v>
      </c>
    </row>
    <row r="34" spans="2:24" x14ac:dyDescent="0.15">
      <c r="B34" s="23">
        <v>9.9999999999999991E-5</v>
      </c>
      <c r="C34">
        <v>97.5</v>
      </c>
      <c r="D34">
        <v>97.619047619047606</v>
      </c>
      <c r="E34">
        <v>97.142857142857096</v>
      </c>
      <c r="F34">
        <v>97.261904761904802</v>
      </c>
      <c r="G34">
        <v>96.904761904761898</v>
      </c>
      <c r="H34">
        <v>96.547619047619094</v>
      </c>
      <c r="I34">
        <v>96.071428571428598</v>
      </c>
      <c r="J34">
        <v>95.952380952381006</v>
      </c>
      <c r="K34">
        <v>95.8333333333333</v>
      </c>
      <c r="L34">
        <v>95.595238095238102</v>
      </c>
      <c r="O34">
        <v>44.896830218652497</v>
      </c>
      <c r="P34">
        <v>33.9662061240263</v>
      </c>
      <c r="Q34">
        <v>36.7202104387448</v>
      </c>
      <c r="R34">
        <v>33.334508994793801</v>
      </c>
      <c r="S34">
        <v>33.433946804146203</v>
      </c>
      <c r="T34">
        <v>34.424759709755797</v>
      </c>
      <c r="U34">
        <v>35.4708736549292</v>
      </c>
      <c r="V34">
        <v>33.085545693278704</v>
      </c>
      <c r="W34">
        <v>33.837647243971503</v>
      </c>
      <c r="X34">
        <v>34.109828885235203</v>
      </c>
    </row>
    <row r="35" spans="2:24" x14ac:dyDescent="0.15">
      <c r="B35" s="23">
        <v>1E-3</v>
      </c>
      <c r="C35">
        <v>97.5</v>
      </c>
      <c r="D35">
        <v>97.619047619047606</v>
      </c>
      <c r="E35">
        <v>97.142857142857096</v>
      </c>
      <c r="F35">
        <v>97.261904761904802</v>
      </c>
      <c r="G35">
        <v>96.904761904761898</v>
      </c>
      <c r="H35">
        <v>96.547619047619094</v>
      </c>
      <c r="I35">
        <v>96.071428571428598</v>
      </c>
      <c r="J35">
        <v>95.952380952381006</v>
      </c>
      <c r="K35">
        <v>95.8333333333333</v>
      </c>
      <c r="L35">
        <v>95.595238095238102</v>
      </c>
      <c r="O35">
        <v>40.627475068630901</v>
      </c>
      <c r="P35">
        <v>34.631020869677798</v>
      </c>
      <c r="Q35">
        <v>35.804500547251401</v>
      </c>
      <c r="R35">
        <v>35.6636307212285</v>
      </c>
      <c r="S35">
        <v>34.466892504666397</v>
      </c>
      <c r="T35">
        <v>36.864379453455697</v>
      </c>
      <c r="U35">
        <v>34.6769161423897</v>
      </c>
      <c r="V35">
        <v>34.755322906809901</v>
      </c>
      <c r="W35">
        <v>34.215772984343097</v>
      </c>
      <c r="X35">
        <v>33.4173505051562</v>
      </c>
    </row>
    <row r="36" spans="2:24" x14ac:dyDescent="0.15">
      <c r="B36" s="23">
        <v>0.01</v>
      </c>
      <c r="C36">
        <v>97.5</v>
      </c>
      <c r="D36" s="6">
        <v>97.738095238095198</v>
      </c>
      <c r="E36">
        <v>97.142857142857096</v>
      </c>
      <c r="F36">
        <v>97.261904761904802</v>
      </c>
      <c r="G36">
        <v>96.904761904761898</v>
      </c>
      <c r="H36">
        <v>96.547619047619094</v>
      </c>
      <c r="I36">
        <v>96.071428571428598</v>
      </c>
      <c r="J36">
        <v>95.952380952381006</v>
      </c>
      <c r="K36">
        <v>95.8333333333333</v>
      </c>
      <c r="L36">
        <v>95.595238095238102</v>
      </c>
      <c r="O36">
        <v>42.477619999720602</v>
      </c>
      <c r="P36">
        <v>35.860620681967298</v>
      </c>
      <c r="Q36">
        <v>43.334911842496503</v>
      </c>
      <c r="R36">
        <v>34.060048256194001</v>
      </c>
      <c r="S36">
        <v>37.7982810690945</v>
      </c>
      <c r="T36">
        <v>33.522711572734003</v>
      </c>
      <c r="U36">
        <v>34.852649828411998</v>
      </c>
      <c r="V36">
        <v>34.882099050357098</v>
      </c>
      <c r="W36">
        <v>34.498852325953699</v>
      </c>
      <c r="X36">
        <v>33.8187421971422</v>
      </c>
    </row>
    <row r="37" spans="2:24" x14ac:dyDescent="0.15">
      <c r="B37" s="23">
        <v>9.9999999999999992E-2</v>
      </c>
      <c r="C37">
        <v>97.5</v>
      </c>
      <c r="D37" s="6">
        <v>97.738095238095198</v>
      </c>
      <c r="E37">
        <v>97.142857142857096</v>
      </c>
      <c r="F37">
        <v>97.261904761904802</v>
      </c>
      <c r="G37">
        <v>96.904761904761898</v>
      </c>
      <c r="H37">
        <v>96.547619047619094</v>
      </c>
      <c r="I37">
        <v>96.190476190476204</v>
      </c>
      <c r="J37">
        <v>95.952380952381006</v>
      </c>
      <c r="K37">
        <v>95.8333333333333</v>
      </c>
      <c r="L37">
        <v>95.595238095238102</v>
      </c>
      <c r="O37">
        <v>37.6131555861691</v>
      </c>
      <c r="P37">
        <v>37.885679918826</v>
      </c>
      <c r="Q37">
        <v>47.172894935437498</v>
      </c>
      <c r="R37">
        <v>39.6792129159873</v>
      </c>
      <c r="S37">
        <v>41.2679247983409</v>
      </c>
      <c r="T37">
        <v>41.056439447827799</v>
      </c>
      <c r="U37">
        <v>47.124426911366903</v>
      </c>
      <c r="V37">
        <v>44.787825275286401</v>
      </c>
      <c r="W37">
        <v>47.484876960390103</v>
      </c>
      <c r="X37">
        <v>47.4276469275094</v>
      </c>
    </row>
    <row r="38" spans="2:24" x14ac:dyDescent="0.15">
      <c r="B38" s="23">
        <v>1</v>
      </c>
      <c r="C38">
        <v>97.5</v>
      </c>
      <c r="D38" s="6">
        <v>97.738095238095198</v>
      </c>
      <c r="E38">
        <v>97.380952380952394</v>
      </c>
      <c r="F38">
        <v>97.261904761904802</v>
      </c>
      <c r="G38">
        <v>97.261904761904802</v>
      </c>
      <c r="H38">
        <v>96.547619047619094</v>
      </c>
      <c r="I38">
        <v>96.428571428571402</v>
      </c>
      <c r="J38">
        <v>96.309523809523796</v>
      </c>
      <c r="K38">
        <v>96.309523809523796</v>
      </c>
      <c r="L38">
        <v>95.8333333333333</v>
      </c>
      <c r="O38">
        <v>77.468171752820894</v>
      </c>
      <c r="P38">
        <v>81.402513564392507</v>
      </c>
      <c r="Q38">
        <v>105.54196928949101</v>
      </c>
      <c r="R38">
        <v>89.107512724770103</v>
      </c>
      <c r="S38">
        <v>86.130619875131501</v>
      </c>
      <c r="T38">
        <v>87.655096223010602</v>
      </c>
      <c r="U38">
        <v>89.671559664937902</v>
      </c>
      <c r="V38">
        <v>90.327403992953506</v>
      </c>
      <c r="W38">
        <v>89.422922804059496</v>
      </c>
      <c r="X38">
        <v>90.286266485608493</v>
      </c>
    </row>
    <row r="39" spans="2:24" x14ac:dyDescent="0.15">
      <c r="B39" s="23">
        <v>10</v>
      </c>
      <c r="C39">
        <v>97.023809523809504</v>
      </c>
      <c r="D39">
        <v>97.023809523809504</v>
      </c>
      <c r="E39">
        <v>96.6666666666667</v>
      </c>
      <c r="F39">
        <v>96.428571428571402</v>
      </c>
      <c r="G39">
        <v>95.714285714285694</v>
      </c>
      <c r="H39">
        <v>95.119047619047606</v>
      </c>
      <c r="I39">
        <v>94.761904761904802</v>
      </c>
      <c r="J39">
        <v>94.1666666666667</v>
      </c>
      <c r="K39">
        <v>93.571428571428598</v>
      </c>
      <c r="L39">
        <v>93.095238095238102</v>
      </c>
      <c r="O39">
        <v>130.824353269781</v>
      </c>
      <c r="P39">
        <v>133.16191940252</v>
      </c>
      <c r="Q39">
        <v>175.13069029507699</v>
      </c>
      <c r="R39">
        <v>133.87163555882199</v>
      </c>
      <c r="S39">
        <v>132.407732623166</v>
      </c>
      <c r="T39">
        <v>135.52366209944401</v>
      </c>
      <c r="U39">
        <v>137.06969806949601</v>
      </c>
      <c r="V39">
        <v>136.566594032437</v>
      </c>
      <c r="W39">
        <v>139.29719868317599</v>
      </c>
      <c r="X39">
        <v>136.77128799220199</v>
      </c>
    </row>
    <row r="43" spans="2:24" x14ac:dyDescent="0.15">
      <c r="B43" s="2" t="s">
        <v>32</v>
      </c>
      <c r="C43" s="2" t="s">
        <v>33</v>
      </c>
      <c r="E43" s="19">
        <v>1</v>
      </c>
      <c r="F43" s="19">
        <v>2</v>
      </c>
      <c r="G43" s="19">
        <v>3</v>
      </c>
      <c r="H43" s="19">
        <v>4</v>
      </c>
      <c r="I43" s="19">
        <v>5</v>
      </c>
      <c r="J43" s="19">
        <v>6</v>
      </c>
      <c r="K43" s="19">
        <v>7</v>
      </c>
      <c r="L43" s="19">
        <v>8</v>
      </c>
      <c r="M43" s="19">
        <v>9</v>
      </c>
      <c r="N43" s="19">
        <v>10</v>
      </c>
      <c r="O43" s="19">
        <v>11</v>
      </c>
      <c r="P43" s="19">
        <v>12</v>
      </c>
      <c r="Q43" s="19">
        <v>13</v>
      </c>
      <c r="R43" s="19">
        <v>14</v>
      </c>
      <c r="S43" s="19">
        <v>15</v>
      </c>
      <c r="T43" t="s">
        <v>34</v>
      </c>
      <c r="U43" t="s">
        <v>35</v>
      </c>
    </row>
    <row r="44" spans="2:24" x14ac:dyDescent="0.15">
      <c r="B44" s="36">
        <v>0.08</v>
      </c>
      <c r="C44" s="36">
        <v>0.1</v>
      </c>
      <c r="D44" s="17" t="s">
        <v>13</v>
      </c>
      <c r="E44">
        <v>97.738095238095198</v>
      </c>
      <c r="F44">
        <v>99.285714285714306</v>
      </c>
      <c r="G44">
        <v>98.690476190476204</v>
      </c>
      <c r="H44">
        <v>98.095238095238102</v>
      </c>
      <c r="I44">
        <v>98.214285714285694</v>
      </c>
      <c r="J44">
        <v>97.738095238095198</v>
      </c>
      <c r="K44">
        <v>98.214285714285694</v>
      </c>
      <c r="L44">
        <v>98.3333333333333</v>
      </c>
      <c r="M44">
        <v>97.5</v>
      </c>
      <c r="N44">
        <v>98.809523809523796</v>
      </c>
      <c r="O44">
        <v>98.452380952381006</v>
      </c>
      <c r="P44">
        <v>98.214285714285694</v>
      </c>
      <c r="Q44">
        <v>98.809523809523796</v>
      </c>
      <c r="R44">
        <v>98.690476190476204</v>
      </c>
      <c r="S44">
        <v>97.976190476190496</v>
      </c>
      <c r="T44">
        <f>AVERAGE(E44:S44)</f>
        <v>98.317460317460316</v>
      </c>
      <c r="U44">
        <f>STDEV(E44:T44)</f>
        <v>0.46589397210918976</v>
      </c>
    </row>
    <row r="45" spans="2:24" x14ac:dyDescent="0.15">
      <c r="B45" s="36"/>
      <c r="C45" s="36"/>
      <c r="D45" s="17" t="s">
        <v>5</v>
      </c>
      <c r="E45">
        <v>53.158196268655203</v>
      </c>
      <c r="F45">
        <v>35.100059044415602</v>
      </c>
      <c r="G45">
        <v>29.818573702455499</v>
      </c>
      <c r="H45">
        <v>31.345090803240701</v>
      </c>
      <c r="I45">
        <v>31.408483294079701</v>
      </c>
      <c r="J45">
        <v>29.8737341872298</v>
      </c>
      <c r="K45">
        <v>30.940641688208402</v>
      </c>
      <c r="L45">
        <v>48.950567479271001</v>
      </c>
      <c r="M45">
        <v>63.658342097812998</v>
      </c>
      <c r="N45">
        <v>68.953965027801601</v>
      </c>
      <c r="O45">
        <v>64.907684583648503</v>
      </c>
      <c r="P45">
        <v>51.309940131642499</v>
      </c>
      <c r="Q45">
        <v>38.213598519071397</v>
      </c>
      <c r="R45">
        <v>36.161285052810697</v>
      </c>
      <c r="S45">
        <v>34.703968805389799</v>
      </c>
    </row>
    <row r="46" spans="2:24" x14ac:dyDescent="0.15">
      <c r="B46" s="36">
        <v>0.08</v>
      </c>
      <c r="C46" s="37">
        <v>9.9999999999999995E-8</v>
      </c>
      <c r="D46" s="17" t="s">
        <v>13</v>
      </c>
      <c r="E46">
        <v>97.738095238095198</v>
      </c>
      <c r="F46">
        <v>99.285714285714306</v>
      </c>
      <c r="G46">
        <v>98.690476190476204</v>
      </c>
      <c r="H46">
        <v>98.095238095238102</v>
      </c>
      <c r="I46">
        <v>98.214285714285694</v>
      </c>
      <c r="J46">
        <v>97.738095238095198</v>
      </c>
      <c r="K46">
        <v>98.214285714285694</v>
      </c>
      <c r="L46">
        <v>98.3333333333333</v>
      </c>
      <c r="M46">
        <v>97.5</v>
      </c>
      <c r="N46">
        <v>98.809523809523796</v>
      </c>
      <c r="O46">
        <v>98.452380952381006</v>
      </c>
      <c r="P46">
        <v>98.214285714285694</v>
      </c>
      <c r="Q46">
        <v>98.809523809523796</v>
      </c>
      <c r="R46">
        <v>98.690476190476204</v>
      </c>
      <c r="S46">
        <v>97.976190476190496</v>
      </c>
      <c r="T46">
        <f t="shared" ref="T46:T48" si="1">AVERAGE(E46:S46)</f>
        <v>98.317460317460316</v>
      </c>
      <c r="U46">
        <f t="shared" ref="U46:U48" si="2">STDEV(E46:T46)</f>
        <v>0.46589397210918976</v>
      </c>
    </row>
    <row r="47" spans="2:24" x14ac:dyDescent="0.15">
      <c r="B47" s="36"/>
      <c r="C47" s="36"/>
      <c r="D47" s="17" t="s">
        <v>5</v>
      </c>
      <c r="E47">
        <v>33.908061772261902</v>
      </c>
      <c r="F47">
        <v>36.392394189755798</v>
      </c>
      <c r="G47">
        <v>38.161878062875601</v>
      </c>
      <c r="H47">
        <v>41.844451749365398</v>
      </c>
      <c r="I47">
        <v>37.816854258368203</v>
      </c>
      <c r="J47">
        <v>38.8807200168552</v>
      </c>
      <c r="K47">
        <v>38.999427517206598</v>
      </c>
      <c r="L47">
        <v>37.929182053804801</v>
      </c>
      <c r="M47">
        <v>36.462937013492997</v>
      </c>
      <c r="N47">
        <v>38.529250934204697</v>
      </c>
      <c r="O47">
        <v>38.5496171236218</v>
      </c>
      <c r="P47">
        <v>39.508871630141897</v>
      </c>
      <c r="Q47">
        <v>40.210155924583901</v>
      </c>
      <c r="R47">
        <v>38.565888977682</v>
      </c>
      <c r="S47">
        <v>41.432539545646001</v>
      </c>
    </row>
    <row r="48" spans="2:24" x14ac:dyDescent="0.15">
      <c r="B48" s="36">
        <v>0.2</v>
      </c>
      <c r="C48" s="36">
        <v>0.1</v>
      </c>
      <c r="D48" s="17" t="s">
        <v>13</v>
      </c>
      <c r="E48">
        <v>97.738095238095198</v>
      </c>
      <c r="F48">
        <v>98.809523809523796</v>
      </c>
      <c r="G48">
        <v>98.571428571428598</v>
      </c>
      <c r="H48">
        <v>98.214285714285694</v>
      </c>
      <c r="I48">
        <v>96.904761904761898</v>
      </c>
      <c r="J48">
        <v>97.023809523809504</v>
      </c>
      <c r="K48">
        <v>98.095238095238102</v>
      </c>
      <c r="L48">
        <v>97.976190476190496</v>
      </c>
      <c r="M48">
        <v>96.6666666666667</v>
      </c>
      <c r="N48">
        <v>97.738095238095198</v>
      </c>
      <c r="O48">
        <v>98.095238095238102</v>
      </c>
      <c r="P48">
        <v>97.619047619047606</v>
      </c>
      <c r="Q48">
        <v>98.809523809523796</v>
      </c>
      <c r="R48">
        <v>98.214285714285694</v>
      </c>
      <c r="S48">
        <v>97.5</v>
      </c>
      <c r="T48">
        <f t="shared" si="1"/>
        <v>97.865079365079367</v>
      </c>
      <c r="U48">
        <f t="shared" si="2"/>
        <v>0.62914035500337628</v>
      </c>
    </row>
    <row r="49" spans="2:19" x14ac:dyDescent="0.15">
      <c r="B49" s="36"/>
      <c r="C49" s="36"/>
      <c r="D49" s="17" t="s">
        <v>5</v>
      </c>
      <c r="E49">
        <v>37.6636763373874</v>
      </c>
      <c r="F49">
        <v>37.514998165375097</v>
      </c>
      <c r="G49">
        <v>38.952809798578997</v>
      </c>
      <c r="H49">
        <v>38.799078211470203</v>
      </c>
      <c r="I49">
        <v>41.460888277759103</v>
      </c>
      <c r="J49">
        <v>47.262488207510202</v>
      </c>
      <c r="K49">
        <v>44.516260592571001</v>
      </c>
      <c r="L49">
        <v>47.287138324444399</v>
      </c>
      <c r="M49">
        <v>47.990372424575803</v>
      </c>
      <c r="N49">
        <v>46.215579400769002</v>
      </c>
      <c r="O49">
        <v>45.959456928225002</v>
      </c>
      <c r="P49">
        <v>50.690112612041098</v>
      </c>
      <c r="Q49">
        <v>51.686294539546203</v>
      </c>
      <c r="R49">
        <v>49.333396530720101</v>
      </c>
      <c r="S49">
        <v>49.6722076994944</v>
      </c>
    </row>
  </sheetData>
  <mergeCells count="8">
    <mergeCell ref="B48:B49"/>
    <mergeCell ref="C48:C49"/>
    <mergeCell ref="B14:C14"/>
    <mergeCell ref="D14:F14"/>
    <mergeCell ref="B44:B45"/>
    <mergeCell ref="C44:C45"/>
    <mergeCell ref="B46:B47"/>
    <mergeCell ref="C46:C4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89"/>
  <sheetViews>
    <sheetView topLeftCell="E70" workbookViewId="0">
      <selection activeCell="H91" sqref="H91"/>
    </sheetView>
  </sheetViews>
  <sheetFormatPr defaultRowHeight="13.5" x14ac:dyDescent="0.15"/>
  <sheetData>
    <row r="3" spans="1:35" x14ac:dyDescent="0.15">
      <c r="A3" s="35" t="s">
        <v>16</v>
      </c>
      <c r="B3" s="35"/>
      <c r="D3" s="35" t="s">
        <v>17</v>
      </c>
      <c r="E3" s="35"/>
      <c r="F3" s="35" t="s">
        <v>18</v>
      </c>
      <c r="G3" s="35"/>
    </row>
    <row r="5" spans="1:35" x14ac:dyDescent="0.15">
      <c r="A5" s="1"/>
      <c r="B5" s="3">
        <v>9.9999999999999995E-8</v>
      </c>
      <c r="C5" s="3">
        <v>1.0000000000000001E-5</v>
      </c>
      <c r="D5" s="3">
        <v>1.0000000000000001E-5</v>
      </c>
      <c r="E5" s="3">
        <v>1E-4</v>
      </c>
      <c r="F5" s="3">
        <v>1E-3</v>
      </c>
      <c r="G5" s="3">
        <v>0.01</v>
      </c>
      <c r="H5" s="3">
        <v>0.1</v>
      </c>
      <c r="I5" s="3">
        <v>1</v>
      </c>
      <c r="J5" s="3">
        <v>10</v>
      </c>
      <c r="K5" s="3">
        <v>100</v>
      </c>
      <c r="M5" s="1"/>
      <c r="N5" s="3">
        <v>9.9999999999999995E-8</v>
      </c>
      <c r="O5" s="3">
        <v>1.0000000000000001E-5</v>
      </c>
      <c r="P5" s="3">
        <v>1.0000000000000001E-5</v>
      </c>
      <c r="Q5" s="3">
        <v>1E-4</v>
      </c>
      <c r="R5" s="3">
        <v>1E-3</v>
      </c>
      <c r="S5" s="3">
        <v>0.01</v>
      </c>
      <c r="T5" s="3">
        <v>0.1</v>
      </c>
      <c r="U5" s="3">
        <v>1</v>
      </c>
      <c r="V5" s="3">
        <v>10</v>
      </c>
      <c r="W5" s="3">
        <v>100</v>
      </c>
      <c r="Y5" s="1"/>
      <c r="Z5" s="3">
        <v>9.9999999999999995E-8</v>
      </c>
      <c r="AA5" s="3">
        <v>1.0000000000000001E-5</v>
      </c>
      <c r="AB5" s="3">
        <v>1.0000000000000001E-5</v>
      </c>
      <c r="AC5" s="3">
        <v>1E-4</v>
      </c>
      <c r="AD5" s="3">
        <v>1E-3</v>
      </c>
      <c r="AE5" s="3">
        <v>0.01</v>
      </c>
      <c r="AF5" s="3">
        <v>0.1</v>
      </c>
      <c r="AG5" s="3">
        <v>1</v>
      </c>
      <c r="AH5" s="3">
        <v>10</v>
      </c>
      <c r="AI5" s="3">
        <v>100</v>
      </c>
    </row>
    <row r="6" spans="1:35" x14ac:dyDescent="0.15">
      <c r="A6" s="1">
        <v>10</v>
      </c>
      <c r="B6" s="9">
        <v>32.380952380952401</v>
      </c>
      <c r="C6" s="9">
        <v>32.380952380952401</v>
      </c>
      <c r="D6" s="9">
        <v>32.380952380952401</v>
      </c>
      <c r="E6" s="9">
        <v>32.976190476190503</v>
      </c>
      <c r="F6" s="9">
        <v>35.119047619047599</v>
      </c>
      <c r="G6" s="9">
        <v>40.714285714285701</v>
      </c>
      <c r="H6" s="9">
        <v>47.380952380952401</v>
      </c>
      <c r="I6" s="9">
        <v>48.690476190476197</v>
      </c>
      <c r="J6" s="9">
        <v>38.809523809523803</v>
      </c>
      <c r="K6" s="9">
        <v>28.452380952380999</v>
      </c>
      <c r="M6" s="1">
        <v>10</v>
      </c>
      <c r="N6">
        <v>38.3333333333333</v>
      </c>
      <c r="O6">
        <v>38.095238095238102</v>
      </c>
      <c r="P6">
        <v>37.5</v>
      </c>
      <c r="Q6">
        <v>37.619047619047599</v>
      </c>
      <c r="R6">
        <v>42.380952380952401</v>
      </c>
      <c r="S6">
        <v>51.071428571428598</v>
      </c>
      <c r="T6">
        <v>52.380952380952401</v>
      </c>
      <c r="U6">
        <v>53.928571428571402</v>
      </c>
      <c r="V6">
        <v>45.595238095238102</v>
      </c>
      <c r="W6">
        <v>31.6666666666667</v>
      </c>
      <c r="Y6" s="1">
        <v>10</v>
      </c>
      <c r="Z6">
        <v>19.933023219480202</v>
      </c>
      <c r="AA6">
        <v>24.366495330473398</v>
      </c>
      <c r="AB6">
        <v>20.281331102323001</v>
      </c>
      <c r="AC6">
        <v>23.939087602696901</v>
      </c>
      <c r="AD6">
        <v>26.6481619966649</v>
      </c>
      <c r="AE6">
        <v>27.1237423838834</v>
      </c>
      <c r="AF6">
        <v>20.325157682231598</v>
      </c>
      <c r="AG6">
        <v>20.4014757967789</v>
      </c>
      <c r="AH6">
        <v>20.342019695346799</v>
      </c>
      <c r="AI6">
        <v>20.908021287920899</v>
      </c>
    </row>
    <row r="7" spans="1:35" x14ac:dyDescent="0.15">
      <c r="A7" s="1">
        <v>20</v>
      </c>
      <c r="B7" s="9">
        <v>67.142857142857096</v>
      </c>
      <c r="C7" s="9">
        <v>67.142857142857096</v>
      </c>
      <c r="D7" s="9">
        <v>67.380952380952394</v>
      </c>
      <c r="E7" s="9">
        <v>68.214285714285694</v>
      </c>
      <c r="F7" s="9">
        <v>69.523809523809504</v>
      </c>
      <c r="G7" s="9">
        <v>74.880952380952394</v>
      </c>
      <c r="H7" s="9">
        <v>78.690476190476204</v>
      </c>
      <c r="I7" s="9">
        <v>78.3333333333333</v>
      </c>
      <c r="J7" s="9">
        <v>62.142857142857103</v>
      </c>
      <c r="K7" s="9">
        <v>41.190476190476197</v>
      </c>
      <c r="M7" s="1">
        <v>20</v>
      </c>
      <c r="N7">
        <v>83.3333333333333</v>
      </c>
      <c r="O7">
        <v>83.3333333333333</v>
      </c>
      <c r="P7">
        <v>83.3333333333333</v>
      </c>
      <c r="Q7">
        <v>83.3333333333333</v>
      </c>
      <c r="R7">
        <v>83.3333333333333</v>
      </c>
      <c r="S7">
        <v>84.047619047619094</v>
      </c>
      <c r="T7">
        <v>85.8333333333333</v>
      </c>
      <c r="U7">
        <v>83.095238095238102</v>
      </c>
      <c r="V7">
        <v>72.619047619047606</v>
      </c>
      <c r="W7">
        <v>52.976190476190503</v>
      </c>
      <c r="Y7" s="1">
        <v>20</v>
      </c>
      <c r="Z7">
        <v>22.456308700512501</v>
      </c>
      <c r="AA7">
        <v>23.927856334188501</v>
      </c>
      <c r="AB7">
        <v>23.813986712583102</v>
      </c>
      <c r="AC7">
        <v>25.386005076508301</v>
      </c>
      <c r="AD7">
        <v>24.763865672956701</v>
      </c>
      <c r="AE7">
        <v>26.7826629516107</v>
      </c>
      <c r="AF7">
        <v>21.095295291927702</v>
      </c>
      <c r="AG7">
        <v>20.3586296791844</v>
      </c>
      <c r="AH7">
        <v>20.444991331504301</v>
      </c>
      <c r="AI7">
        <v>22.180767999352302</v>
      </c>
    </row>
    <row r="8" spans="1:35" x14ac:dyDescent="0.15">
      <c r="A8" s="1">
        <v>30</v>
      </c>
      <c r="B8" s="9">
        <v>80.8333333333333</v>
      </c>
      <c r="C8" s="9">
        <v>80.8333333333333</v>
      </c>
      <c r="D8" s="9">
        <v>80.8333333333333</v>
      </c>
      <c r="E8" s="9">
        <v>80.952380952381006</v>
      </c>
      <c r="F8" s="9">
        <v>82.738095238095198</v>
      </c>
      <c r="G8" s="9">
        <v>89.761904761904802</v>
      </c>
      <c r="H8" s="9">
        <v>89.404761904761898</v>
      </c>
      <c r="I8" s="9">
        <v>86.309523809523796</v>
      </c>
      <c r="J8" s="9">
        <v>73.214285714285694</v>
      </c>
      <c r="K8" s="9">
        <v>50.595238095238102</v>
      </c>
      <c r="M8" s="1">
        <v>30</v>
      </c>
      <c r="N8">
        <v>98.3333333333333</v>
      </c>
      <c r="O8">
        <v>98.3333333333333</v>
      </c>
      <c r="P8">
        <v>98.3333333333333</v>
      </c>
      <c r="Q8">
        <v>96.547619047619094</v>
      </c>
      <c r="R8">
        <v>96.785714285714306</v>
      </c>
      <c r="S8">
        <v>97.142857142857096</v>
      </c>
      <c r="T8">
        <v>96.190476190476204</v>
      </c>
      <c r="U8">
        <v>91.785714285714306</v>
      </c>
      <c r="V8">
        <v>82.023809523809504</v>
      </c>
      <c r="W8">
        <v>64.404761904761898</v>
      </c>
      <c r="Y8" s="1">
        <v>30</v>
      </c>
      <c r="Z8">
        <v>23.031605155652301</v>
      </c>
      <c r="AA8">
        <v>23.310238062180002</v>
      </c>
      <c r="AB8">
        <v>24.534734281598201</v>
      </c>
      <c r="AC8">
        <v>25.186820123226401</v>
      </c>
      <c r="AD8">
        <v>24.611742340547998</v>
      </c>
      <c r="AE8">
        <v>26.2498858883277</v>
      </c>
      <c r="AF8">
        <v>20.211178296743999</v>
      </c>
      <c r="AG8">
        <v>19.987127405076301</v>
      </c>
      <c r="AH8">
        <v>21.0801800925951</v>
      </c>
      <c r="AI8">
        <v>20.843760379458001</v>
      </c>
    </row>
    <row r="9" spans="1:35" x14ac:dyDescent="0.15">
      <c r="A9" s="1">
        <v>40</v>
      </c>
      <c r="B9" s="9">
        <v>91.071428571428598</v>
      </c>
      <c r="C9" s="9">
        <v>91.071428571428598</v>
      </c>
      <c r="D9" s="9">
        <v>91.071428571428598</v>
      </c>
      <c r="E9" s="9">
        <v>91.071428571428598</v>
      </c>
      <c r="F9" s="9">
        <v>91.785714285714306</v>
      </c>
      <c r="G9" s="9">
        <v>93.928571428571402</v>
      </c>
      <c r="H9" s="9">
        <v>93.214285714285694</v>
      </c>
      <c r="I9" s="9">
        <v>90.595238095238102</v>
      </c>
      <c r="J9" s="9">
        <v>77.976190476190496</v>
      </c>
      <c r="K9" s="9">
        <v>56.428571428571402</v>
      </c>
      <c r="M9" s="1">
        <v>40</v>
      </c>
      <c r="N9">
        <v>100</v>
      </c>
      <c r="O9">
        <v>100</v>
      </c>
      <c r="P9">
        <v>100</v>
      </c>
      <c r="Q9">
        <v>100</v>
      </c>
      <c r="R9">
        <v>99.1666666666667</v>
      </c>
      <c r="S9">
        <v>99.285714285714306</v>
      </c>
      <c r="T9">
        <v>98.214285714285694</v>
      </c>
      <c r="U9">
        <v>95</v>
      </c>
      <c r="V9">
        <v>86.309523809523796</v>
      </c>
      <c r="W9">
        <v>70</v>
      </c>
      <c r="Y9" s="1">
        <v>40</v>
      </c>
      <c r="Z9">
        <v>23.296101614555401</v>
      </c>
      <c r="AA9">
        <v>23.005950627920701</v>
      </c>
      <c r="AB9">
        <v>25.991086887663698</v>
      </c>
      <c r="AC9">
        <v>23.062618726744699</v>
      </c>
      <c r="AD9">
        <v>25.922248967863101</v>
      </c>
      <c r="AE9">
        <v>27.279676376161099</v>
      </c>
      <c r="AF9">
        <v>21.064197616042499</v>
      </c>
      <c r="AG9">
        <v>20.376212142508301</v>
      </c>
      <c r="AH9">
        <v>20.3470223624666</v>
      </c>
      <c r="AI9">
        <v>19.5465597005755</v>
      </c>
    </row>
    <row r="10" spans="1:35" x14ac:dyDescent="0.15">
      <c r="A10" s="1">
        <v>50</v>
      </c>
      <c r="B10" s="9">
        <v>93.214285714285694</v>
      </c>
      <c r="C10" s="9">
        <v>93.214285714285694</v>
      </c>
      <c r="D10" s="9">
        <v>93.214285714285694</v>
      </c>
      <c r="E10" s="9">
        <v>93.452380952381006</v>
      </c>
      <c r="F10" s="9">
        <v>94.1666666666667</v>
      </c>
      <c r="G10" s="9">
        <v>94.761904761904802</v>
      </c>
      <c r="H10" s="9">
        <v>94.285714285714306</v>
      </c>
      <c r="I10" s="9">
        <v>92.619047619047606</v>
      </c>
      <c r="J10" s="9">
        <v>80.714285714285694</v>
      </c>
      <c r="K10" s="9">
        <v>60.595238095238102</v>
      </c>
      <c r="M10" s="1">
        <v>50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99.642857142857096</v>
      </c>
      <c r="T10">
        <v>98.571428571428598</v>
      </c>
      <c r="U10">
        <v>97.261904761904802</v>
      </c>
      <c r="V10">
        <v>88.571428571428598</v>
      </c>
      <c r="W10">
        <v>74.1666666666667</v>
      </c>
      <c r="Y10" s="1">
        <v>50</v>
      </c>
      <c r="Z10">
        <v>24.3015630091726</v>
      </c>
      <c r="AA10">
        <v>26.760213244138502</v>
      </c>
      <c r="AB10">
        <v>24.944516495800901</v>
      </c>
      <c r="AC10">
        <v>22.6532068587316</v>
      </c>
      <c r="AD10">
        <v>26.2407327209554</v>
      </c>
      <c r="AE10">
        <v>28.443954989395699</v>
      </c>
      <c r="AF10">
        <v>20.559033154109301</v>
      </c>
      <c r="AG10">
        <v>19.517209123573899</v>
      </c>
      <c r="AH10">
        <v>20.2422580112666</v>
      </c>
      <c r="AI10">
        <v>20.6550449048319</v>
      </c>
    </row>
    <row r="11" spans="1:35" x14ac:dyDescent="0.15">
      <c r="A11" s="1">
        <v>60</v>
      </c>
      <c r="B11" s="9">
        <v>95.357142857142904</v>
      </c>
      <c r="C11" s="9">
        <v>95.357142857142904</v>
      </c>
      <c r="D11" s="9">
        <v>95.357142857142904</v>
      </c>
      <c r="E11" s="9">
        <v>95.357142857142904</v>
      </c>
      <c r="F11" s="9">
        <v>95.8333333333333</v>
      </c>
      <c r="G11" s="9">
        <v>95.8333333333333</v>
      </c>
      <c r="H11" s="9">
        <v>95.357142857142904</v>
      </c>
      <c r="I11" s="9">
        <v>93.571428571428598</v>
      </c>
      <c r="J11" s="9">
        <v>82.619047619047606</v>
      </c>
      <c r="K11" s="9">
        <v>64.285714285714306</v>
      </c>
      <c r="M11" s="1">
        <v>60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99.880952380952394</v>
      </c>
      <c r="T11">
        <v>99.1666666666667</v>
      </c>
      <c r="U11">
        <v>97.738095238095198</v>
      </c>
      <c r="V11">
        <v>89.761904761904802</v>
      </c>
      <c r="W11">
        <v>76.547619047618994</v>
      </c>
      <c r="Y11" s="1">
        <v>60</v>
      </c>
      <c r="Z11">
        <v>25.049383483358199</v>
      </c>
      <c r="AA11">
        <v>26.509676755345399</v>
      </c>
      <c r="AB11">
        <v>24.741809689955499</v>
      </c>
      <c r="AC11">
        <v>25.367232316539699</v>
      </c>
      <c r="AD11">
        <v>25.3054888498427</v>
      </c>
      <c r="AE11">
        <v>27.030151425690299</v>
      </c>
      <c r="AF11">
        <v>21.447614545738599</v>
      </c>
      <c r="AG11">
        <v>19.215319673764601</v>
      </c>
      <c r="AH11">
        <v>19.618402299738602</v>
      </c>
      <c r="AI11">
        <v>21.181170276852999</v>
      </c>
    </row>
    <row r="12" spans="1:35" x14ac:dyDescent="0.15">
      <c r="A12" s="1">
        <v>70</v>
      </c>
      <c r="B12" s="9">
        <v>95.952380952381006</v>
      </c>
      <c r="C12" s="9">
        <v>95.952380952381006</v>
      </c>
      <c r="D12" s="9">
        <v>95.952380952381006</v>
      </c>
      <c r="E12" s="9">
        <v>96.071428571428598</v>
      </c>
      <c r="F12" s="9">
        <v>96.309523809523796</v>
      </c>
      <c r="G12" s="9">
        <v>97.142857142857096</v>
      </c>
      <c r="H12" s="9">
        <v>96.309523809523796</v>
      </c>
      <c r="I12" s="9">
        <v>93.809523809523796</v>
      </c>
      <c r="J12" s="9">
        <v>83.571428571428598</v>
      </c>
      <c r="K12" s="9">
        <v>66.547619047619094</v>
      </c>
      <c r="M12" s="1">
        <v>70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99.523809523809504</v>
      </c>
      <c r="U12">
        <v>98.3333333333333</v>
      </c>
      <c r="V12">
        <v>90.595238095238102</v>
      </c>
      <c r="W12">
        <v>78.095238095238102</v>
      </c>
      <c r="Y12" s="1">
        <v>70</v>
      </c>
      <c r="Z12">
        <v>25.007229305873199</v>
      </c>
      <c r="AA12">
        <v>26.4524273355972</v>
      </c>
      <c r="AB12">
        <v>28.912010135910499</v>
      </c>
      <c r="AC12">
        <v>26.410040230601101</v>
      </c>
      <c r="AD12">
        <v>26.180282757462599</v>
      </c>
      <c r="AE12">
        <v>24.9291814836028</v>
      </c>
      <c r="AF12">
        <v>20.1727247301448</v>
      </c>
      <c r="AG12">
        <v>19.847536827208</v>
      </c>
      <c r="AH12">
        <v>20.435707872978401</v>
      </c>
      <c r="AI12">
        <v>20.945583628816799</v>
      </c>
    </row>
    <row r="13" spans="1:35" x14ac:dyDescent="0.15">
      <c r="A13" s="1">
        <v>80</v>
      </c>
      <c r="B13" s="9">
        <v>95.8333333333333</v>
      </c>
      <c r="C13" s="9">
        <v>95.8333333333333</v>
      </c>
      <c r="D13" s="9">
        <v>95.714285714285694</v>
      </c>
      <c r="E13" s="9">
        <v>95.8333333333333</v>
      </c>
      <c r="F13" s="9">
        <v>96.547619047619094</v>
      </c>
      <c r="G13" s="6">
        <v>97.5</v>
      </c>
      <c r="H13" s="9">
        <v>96.904761904761898</v>
      </c>
      <c r="I13" s="9">
        <v>94.523809523809504</v>
      </c>
      <c r="J13" s="9">
        <v>84.1666666666667</v>
      </c>
      <c r="K13" s="9">
        <v>67.619047619047606</v>
      </c>
      <c r="M13" s="1">
        <v>80</v>
      </c>
      <c r="N13">
        <v>100</v>
      </c>
      <c r="O13">
        <v>100</v>
      </c>
      <c r="P13">
        <v>100</v>
      </c>
      <c r="Q13">
        <v>100</v>
      </c>
      <c r="R13">
        <v>100</v>
      </c>
      <c r="S13" s="6">
        <v>100</v>
      </c>
      <c r="T13">
        <v>99.880952380952394</v>
      </c>
      <c r="U13">
        <v>98.690476190476204</v>
      </c>
      <c r="V13">
        <v>91.071428571428598</v>
      </c>
      <c r="W13">
        <v>79.404761904761898</v>
      </c>
      <c r="Y13" s="1">
        <v>80</v>
      </c>
      <c r="Z13">
        <v>24.2244203825542</v>
      </c>
      <c r="AA13">
        <v>23.8604259579892</v>
      </c>
      <c r="AB13">
        <v>24.825188615689299</v>
      </c>
      <c r="AC13">
        <v>25.273405864926598</v>
      </c>
      <c r="AD13">
        <v>25.226322861478799</v>
      </c>
      <c r="AE13">
        <v>25.620487243298601</v>
      </c>
      <c r="AF13">
        <v>20.814036035054901</v>
      </c>
      <c r="AG13">
        <v>19.9978563256355</v>
      </c>
      <c r="AH13">
        <v>22.102322746298</v>
      </c>
      <c r="AI13">
        <v>20.724327297080102</v>
      </c>
    </row>
    <row r="14" spans="1:35" x14ac:dyDescent="0.15">
      <c r="A14" s="1">
        <v>90</v>
      </c>
      <c r="B14" s="9">
        <v>95.595238095238102</v>
      </c>
      <c r="C14" s="9">
        <v>95.595238095238102</v>
      </c>
      <c r="D14" s="9">
        <v>95.595238095238102</v>
      </c>
      <c r="E14" s="9">
        <v>95.8333333333333</v>
      </c>
      <c r="F14" s="9">
        <v>96.785714285714306</v>
      </c>
      <c r="G14" s="9">
        <v>96.6666666666667</v>
      </c>
      <c r="H14" s="9">
        <v>97.142857142857096</v>
      </c>
      <c r="I14" s="9">
        <v>95.119047619047606</v>
      </c>
      <c r="J14" s="9">
        <v>84.761904761904802</v>
      </c>
      <c r="K14" s="9">
        <v>68.452380952381006</v>
      </c>
      <c r="M14" s="1">
        <v>90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99.880952380952394</v>
      </c>
      <c r="U14">
        <v>98.928571428571402</v>
      </c>
      <c r="V14">
        <v>91.904761904761898</v>
      </c>
      <c r="W14">
        <v>80.8333333333333</v>
      </c>
      <c r="Y14" s="1">
        <v>90</v>
      </c>
      <c r="Z14">
        <v>26.191813667114399</v>
      </c>
      <c r="AA14">
        <v>23.056952059412801</v>
      </c>
      <c r="AB14">
        <v>24.6408177950916</v>
      </c>
      <c r="AC14">
        <v>25.284323807443901</v>
      </c>
      <c r="AD14">
        <v>25.174477816149199</v>
      </c>
      <c r="AE14">
        <v>22.1689468568899</v>
      </c>
      <c r="AF14">
        <v>21.356971816911599</v>
      </c>
      <c r="AG14">
        <v>19.7301958159149</v>
      </c>
      <c r="AH14">
        <v>20.960809447334601</v>
      </c>
      <c r="AI14">
        <v>21.247102162234398</v>
      </c>
    </row>
    <row r="15" spans="1:35" x14ac:dyDescent="0.15">
      <c r="A15" s="1">
        <v>100</v>
      </c>
      <c r="B15" s="9">
        <v>96.071428571428598</v>
      </c>
      <c r="C15" s="9">
        <v>96.071428571428598</v>
      </c>
      <c r="D15" s="9">
        <v>96.071428571428598</v>
      </c>
      <c r="E15" s="9">
        <v>96.190476190476204</v>
      </c>
      <c r="F15" s="9">
        <v>96.785714285714306</v>
      </c>
      <c r="G15" s="9">
        <v>97.380952380952394</v>
      </c>
      <c r="H15" s="9">
        <v>97.142857142857096</v>
      </c>
      <c r="I15" s="9">
        <v>95.476190476190496</v>
      </c>
      <c r="J15" s="9">
        <v>84.880952380952394</v>
      </c>
      <c r="K15" s="9">
        <v>69.523809523809504</v>
      </c>
      <c r="M15" s="1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99.1666666666667</v>
      </c>
      <c r="V15">
        <v>92.738095238095198</v>
      </c>
      <c r="W15">
        <v>82.619047619047606</v>
      </c>
      <c r="Y15" s="1">
        <v>100</v>
      </c>
      <c r="Z15">
        <v>24.254666176673101</v>
      </c>
      <c r="AA15">
        <v>23.538775017968501</v>
      </c>
      <c r="AB15">
        <v>25.095074623759398</v>
      </c>
      <c r="AC15">
        <v>26.9277283238428</v>
      </c>
      <c r="AD15">
        <v>25.778112454665401</v>
      </c>
      <c r="AE15">
        <v>20.522363179320799</v>
      </c>
      <c r="AF15">
        <v>21.007970283353298</v>
      </c>
      <c r="AG15">
        <v>20.2435372594211</v>
      </c>
      <c r="AH15">
        <v>21.471835585678701</v>
      </c>
      <c r="AI15">
        <v>21.7160636448052</v>
      </c>
    </row>
    <row r="16" spans="1:35" x14ac:dyDescent="0.15">
      <c r="A16" s="1">
        <v>110</v>
      </c>
      <c r="B16" s="9">
        <v>95.8333333333333</v>
      </c>
      <c r="C16" s="9">
        <v>95.8333333333333</v>
      </c>
      <c r="D16" s="9">
        <v>95.8333333333333</v>
      </c>
      <c r="E16" s="9">
        <v>95.952380952381006</v>
      </c>
      <c r="F16" s="9">
        <v>96.309523809523796</v>
      </c>
      <c r="G16" s="9">
        <v>97.142857142857096</v>
      </c>
      <c r="H16" s="6">
        <v>97.5</v>
      </c>
      <c r="I16" s="9">
        <v>95.476190476190496</v>
      </c>
      <c r="J16" s="9">
        <v>85.714285714285694</v>
      </c>
      <c r="K16" s="9">
        <v>69.642857142857096</v>
      </c>
      <c r="M16" s="1">
        <v>110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 s="6">
        <v>100</v>
      </c>
      <c r="U16">
        <v>99.1666666666667</v>
      </c>
      <c r="V16">
        <v>93.571428571428598</v>
      </c>
      <c r="W16">
        <v>82.976190476190496</v>
      </c>
      <c r="Y16" s="1">
        <v>110</v>
      </c>
      <c r="Z16">
        <v>23.5973846545531</v>
      </c>
      <c r="AA16">
        <v>25.147675756921799</v>
      </c>
      <c r="AB16">
        <v>25.2420233731496</v>
      </c>
      <c r="AC16">
        <v>25.209712307439201</v>
      </c>
      <c r="AD16">
        <v>26.949661998518</v>
      </c>
      <c r="AE16">
        <v>22.569063292135301</v>
      </c>
      <c r="AF16">
        <v>20.412496660754599</v>
      </c>
      <c r="AG16">
        <v>19.818509554732099</v>
      </c>
      <c r="AH16">
        <v>20.815931956656701</v>
      </c>
      <c r="AI16">
        <v>21.448378901500199</v>
      </c>
    </row>
    <row r="17" spans="1:65" x14ac:dyDescent="0.15">
      <c r="A17" s="1">
        <v>120</v>
      </c>
      <c r="B17" s="9">
        <v>94.047619047619094</v>
      </c>
      <c r="C17" s="9">
        <v>94.047619047619094</v>
      </c>
      <c r="D17" s="9">
        <v>94.1666666666667</v>
      </c>
      <c r="E17" s="9">
        <v>94.1666666666667</v>
      </c>
      <c r="F17" s="9">
        <v>96.309523809523796</v>
      </c>
      <c r="G17" s="9">
        <v>97.142857142857096</v>
      </c>
      <c r="H17" s="9">
        <v>97.380952380952394</v>
      </c>
      <c r="I17" s="9">
        <v>95.476190476190496</v>
      </c>
      <c r="J17" s="9">
        <v>80.476190476190496</v>
      </c>
      <c r="K17" s="9">
        <v>69.761904761904802</v>
      </c>
      <c r="M17" s="1">
        <v>120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99.1666666666667</v>
      </c>
      <c r="V17">
        <v>91.547619047619094</v>
      </c>
      <c r="W17">
        <v>83.690476190476204</v>
      </c>
      <c r="Y17" s="1">
        <v>120</v>
      </c>
      <c r="Z17">
        <v>25.2573173308047</v>
      </c>
      <c r="AA17">
        <v>23.896437919686502</v>
      </c>
      <c r="AB17">
        <v>25.188267010764601</v>
      </c>
      <c r="AC17">
        <v>25.333794246604899</v>
      </c>
      <c r="AD17">
        <v>27.400337388514799</v>
      </c>
      <c r="AE17">
        <v>22.202685993472901</v>
      </c>
      <c r="AF17">
        <v>20.5488062963984</v>
      </c>
      <c r="AG17">
        <v>20.0940893147284</v>
      </c>
      <c r="AH17">
        <v>20.6016879689377</v>
      </c>
      <c r="AI17">
        <v>22.893615704959199</v>
      </c>
    </row>
    <row r="20" spans="1:65" x14ac:dyDescent="0.15">
      <c r="A20" s="35" t="s">
        <v>16</v>
      </c>
      <c r="B20" s="35"/>
      <c r="D20" s="35" t="s">
        <v>19</v>
      </c>
      <c r="E20" s="35"/>
      <c r="F20" s="35" t="s">
        <v>20</v>
      </c>
      <c r="G20" s="35"/>
      <c r="H20" s="35"/>
    </row>
    <row r="21" spans="1:65" s="9" customFormat="1" x14ac:dyDescent="0.15">
      <c r="A21" s="7"/>
      <c r="B21" s="7"/>
      <c r="D21" s="7"/>
      <c r="E21" s="7"/>
      <c r="F21" s="7"/>
      <c r="G21" s="7"/>
      <c r="H21" s="7"/>
    </row>
    <row r="22" spans="1:65" x14ac:dyDescent="0.15">
      <c r="B22" s="13">
        <v>0.01</v>
      </c>
      <c r="C22" s="13">
        <v>0.02</v>
      </c>
      <c r="D22" s="13">
        <v>0.03</v>
      </c>
      <c r="E22" s="13">
        <v>0.04</v>
      </c>
      <c r="F22" s="13">
        <v>0.05</v>
      </c>
      <c r="G22" s="13">
        <v>6.0000000000000005E-2</v>
      </c>
      <c r="H22" s="13">
        <v>6.9999999999999993E-2</v>
      </c>
      <c r="I22" s="13">
        <v>0.08</v>
      </c>
      <c r="J22" s="13">
        <v>0.09</v>
      </c>
      <c r="K22" s="13">
        <v>9.9999999999999992E-2</v>
      </c>
      <c r="L22" s="13">
        <v>0.11</v>
      </c>
      <c r="M22" s="13">
        <v>0.12</v>
      </c>
      <c r="N22" s="13">
        <v>0.13</v>
      </c>
      <c r="O22" s="13">
        <v>0.14000000000000001</v>
      </c>
      <c r="P22" s="13">
        <v>0.15000000000000002</v>
      </c>
      <c r="Q22" s="13">
        <v>0.16</v>
      </c>
      <c r="R22" s="13">
        <v>0.17</v>
      </c>
      <c r="S22" s="13">
        <v>0.18000000000000002</v>
      </c>
      <c r="T22" s="13">
        <v>0.19</v>
      </c>
      <c r="U22" s="13">
        <v>0.2</v>
      </c>
      <c r="X22">
        <v>0.01</v>
      </c>
      <c r="Y22">
        <v>0.02</v>
      </c>
      <c r="Z22">
        <v>0.03</v>
      </c>
      <c r="AA22">
        <v>0.04</v>
      </c>
      <c r="AB22">
        <v>0.05</v>
      </c>
      <c r="AC22">
        <v>6.0000000000000005E-2</v>
      </c>
      <c r="AD22">
        <v>6.9999999999999993E-2</v>
      </c>
      <c r="AE22">
        <v>0.08</v>
      </c>
      <c r="AF22">
        <v>0.09</v>
      </c>
      <c r="AG22">
        <v>9.9999999999999992E-2</v>
      </c>
      <c r="AH22">
        <v>0.11</v>
      </c>
      <c r="AI22">
        <v>0.12</v>
      </c>
      <c r="AJ22">
        <v>0.13</v>
      </c>
      <c r="AK22">
        <v>0.14000000000000001</v>
      </c>
      <c r="AL22">
        <v>0.15000000000000002</v>
      </c>
      <c r="AM22">
        <v>0.16</v>
      </c>
      <c r="AN22">
        <v>0.17</v>
      </c>
      <c r="AO22">
        <v>0.18000000000000002</v>
      </c>
      <c r="AP22">
        <v>0.19</v>
      </c>
      <c r="AQ22">
        <v>0.2</v>
      </c>
      <c r="AT22">
        <v>25.710181726223801</v>
      </c>
      <c r="AU22">
        <v>19.908785073480502</v>
      </c>
      <c r="AV22">
        <v>21.351142356912799</v>
      </c>
      <c r="AW22">
        <v>21.071036048454602</v>
      </c>
      <c r="AX22">
        <v>22.594366005241898</v>
      </c>
      <c r="AY22">
        <v>19.964743555933499</v>
      </c>
      <c r="AZ22">
        <v>19.376325897804399</v>
      </c>
      <c r="BA22">
        <v>21.4355983941972</v>
      </c>
      <c r="BB22">
        <v>19.989412489533201</v>
      </c>
      <c r="BC22">
        <v>22.0665308825672</v>
      </c>
      <c r="BD22">
        <v>19.580265195241399</v>
      </c>
      <c r="BE22">
        <v>21.485363912885699</v>
      </c>
      <c r="BF22">
        <v>19.545008180972999</v>
      </c>
      <c r="BG22">
        <v>20.992609612065898</v>
      </c>
      <c r="BH22">
        <v>19.999659304313699</v>
      </c>
      <c r="BI22">
        <v>20.376221265740099</v>
      </c>
      <c r="BJ22">
        <v>19.605534836632899</v>
      </c>
      <c r="BK22">
        <v>20.093815617775402</v>
      </c>
      <c r="BL22">
        <v>19.605642034606099</v>
      </c>
      <c r="BM22">
        <v>19.988319697428</v>
      </c>
    </row>
    <row r="23" spans="1:65" x14ac:dyDescent="0.15">
      <c r="A23" s="13">
        <v>101</v>
      </c>
      <c r="B23">
        <v>97.380952380952394</v>
      </c>
      <c r="C23">
        <v>97.380952380952394</v>
      </c>
      <c r="D23">
        <v>97.261904761904802</v>
      </c>
      <c r="E23">
        <v>97.142857142857096</v>
      </c>
      <c r="F23">
        <v>97.142857142857096</v>
      </c>
      <c r="G23">
        <v>97.380952380952394</v>
      </c>
      <c r="H23">
        <v>97.261904761904802</v>
      </c>
      <c r="I23">
        <v>97.261904761904802</v>
      </c>
      <c r="J23">
        <v>97.380952380952394</v>
      </c>
      <c r="K23">
        <v>97.380952380952394</v>
      </c>
      <c r="L23">
        <v>97.261904761904802</v>
      </c>
      <c r="M23">
        <v>97.142857142857096</v>
      </c>
      <c r="N23">
        <v>97.142857142857096</v>
      </c>
      <c r="O23">
        <v>97.023809523809504</v>
      </c>
      <c r="P23">
        <v>97.023809523809504</v>
      </c>
      <c r="Q23">
        <v>96.904761904761898</v>
      </c>
      <c r="R23">
        <v>96.904761904761898</v>
      </c>
      <c r="S23">
        <v>96.904761904761898</v>
      </c>
      <c r="T23">
        <v>96.904761904761898</v>
      </c>
      <c r="U23">
        <v>96.904761904761898</v>
      </c>
      <c r="W23">
        <v>101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99.880952380952394</v>
      </c>
      <c r="AM23">
        <v>99.880952380952394</v>
      </c>
      <c r="AN23">
        <v>99.880952380952394</v>
      </c>
      <c r="AO23">
        <v>99.880952380952394</v>
      </c>
      <c r="AP23">
        <v>99.880952380952394</v>
      </c>
      <c r="AQ23">
        <v>99.880952380952394</v>
      </c>
      <c r="AT23">
        <v>25.0411215416893</v>
      </c>
      <c r="AU23">
        <v>19.124707735844801</v>
      </c>
      <c r="AV23">
        <v>20.270990489315999</v>
      </c>
      <c r="AW23">
        <v>21.960725627642699</v>
      </c>
      <c r="AX23">
        <v>21.384424191503498</v>
      </c>
      <c r="AY23">
        <v>20.303968976450399</v>
      </c>
      <c r="AZ23">
        <v>19.9665759000139</v>
      </c>
      <c r="BA23">
        <v>21.5327015115199</v>
      </c>
      <c r="BB23">
        <v>19.6586015397164</v>
      </c>
      <c r="BC23">
        <v>20.220284992654399</v>
      </c>
      <c r="BD23">
        <v>19.157943384074699</v>
      </c>
      <c r="BE23">
        <v>20.817571002264</v>
      </c>
      <c r="BF23">
        <v>18.587675825346</v>
      </c>
      <c r="BG23">
        <v>19.030631535762101</v>
      </c>
      <c r="BH23">
        <v>21.535632064624401</v>
      </c>
      <c r="BI23">
        <v>18.475915380884999</v>
      </c>
      <c r="BJ23">
        <v>19.700788218714699</v>
      </c>
      <c r="BK23">
        <v>19.885358895108201</v>
      </c>
      <c r="BL23">
        <v>19.1392612862217</v>
      </c>
      <c r="BM23">
        <v>19.8123696197523</v>
      </c>
    </row>
    <row r="24" spans="1:65" x14ac:dyDescent="0.15">
      <c r="A24" s="13">
        <v>102</v>
      </c>
      <c r="B24">
        <v>97.261904761904802</v>
      </c>
      <c r="C24">
        <v>97.261904761904802</v>
      </c>
      <c r="D24">
        <v>97.142857142857096</v>
      </c>
      <c r="E24">
        <v>97.142857142857096</v>
      </c>
      <c r="F24">
        <v>97.261904761904802</v>
      </c>
      <c r="G24">
        <v>97.380952380952394</v>
      </c>
      <c r="H24">
        <v>97.261904761904802</v>
      </c>
      <c r="I24">
        <v>97.261904761904802</v>
      </c>
      <c r="J24">
        <v>97.380952380952394</v>
      </c>
      <c r="K24">
        <v>97.380952380952394</v>
      </c>
      <c r="L24">
        <v>97.261904761904802</v>
      </c>
      <c r="M24">
        <v>97.261904761904802</v>
      </c>
      <c r="N24">
        <v>97.142857142857096</v>
      </c>
      <c r="O24">
        <v>97.023809523809504</v>
      </c>
      <c r="P24">
        <v>97.023809523809504</v>
      </c>
      <c r="Q24">
        <v>96.904761904761898</v>
      </c>
      <c r="R24">
        <v>96.904761904761898</v>
      </c>
      <c r="S24">
        <v>96.904761904761898</v>
      </c>
      <c r="T24">
        <v>96.904761904761898</v>
      </c>
      <c r="U24">
        <v>96.904761904761898</v>
      </c>
      <c r="W24">
        <v>102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99.880952380952394</v>
      </c>
      <c r="AP24">
        <v>99.880952380952394</v>
      </c>
      <c r="AQ24">
        <v>99.880952380952394</v>
      </c>
      <c r="AT24">
        <v>25.868439291592502</v>
      </c>
      <c r="AU24">
        <v>19.290615131050998</v>
      </c>
      <c r="AV24">
        <v>20.062141182581801</v>
      </c>
      <c r="AW24">
        <v>19.986611372279501</v>
      </c>
      <c r="AX24">
        <v>22.4010461495828</v>
      </c>
      <c r="AY24">
        <v>20.439904274490701</v>
      </c>
      <c r="AZ24">
        <v>21.8725954938648</v>
      </c>
      <c r="BA24">
        <v>19.485241319458801</v>
      </c>
      <c r="BB24">
        <v>19.6626422760867</v>
      </c>
      <c r="BC24">
        <v>23.0747757181765</v>
      </c>
      <c r="BD24">
        <v>20.142392835526099</v>
      </c>
      <c r="BE24">
        <v>18.792523454545901</v>
      </c>
      <c r="BF24">
        <v>19.7118760814237</v>
      </c>
      <c r="BG24">
        <v>18.881541392815301</v>
      </c>
      <c r="BH24">
        <v>21.941661494459499</v>
      </c>
      <c r="BI24">
        <v>19.3788895259312</v>
      </c>
      <c r="BJ24">
        <v>19.318217753866001</v>
      </c>
      <c r="BK24">
        <v>20.067986038034199</v>
      </c>
      <c r="BL24">
        <v>19.9950965480257</v>
      </c>
      <c r="BM24">
        <v>20.035023516555398</v>
      </c>
    </row>
    <row r="25" spans="1:65" x14ac:dyDescent="0.15">
      <c r="A25" s="13">
        <v>103</v>
      </c>
      <c r="B25">
        <v>97.261904761904802</v>
      </c>
      <c r="C25">
        <v>97.380952380952394</v>
      </c>
      <c r="D25">
        <v>97.380952380952394</v>
      </c>
      <c r="E25">
        <v>97.380952380952394</v>
      </c>
      <c r="F25">
        <v>97.380952380952394</v>
      </c>
      <c r="G25">
        <v>97.380952380952394</v>
      </c>
      <c r="H25">
        <v>97.380952380952394</v>
      </c>
      <c r="I25">
        <v>97.5</v>
      </c>
      <c r="J25">
        <v>97.5</v>
      </c>
      <c r="K25">
        <v>97.380952380952394</v>
      </c>
      <c r="L25">
        <v>97.261904761904802</v>
      </c>
      <c r="M25">
        <v>97.261904761904802</v>
      </c>
      <c r="N25">
        <v>97.261904761904802</v>
      </c>
      <c r="O25">
        <v>97.261904761904802</v>
      </c>
      <c r="P25">
        <v>97.142857142857096</v>
      </c>
      <c r="Q25">
        <v>97.023809523809504</v>
      </c>
      <c r="R25">
        <v>96.904761904761898</v>
      </c>
      <c r="S25">
        <v>96.904761904761898</v>
      </c>
      <c r="T25">
        <v>96.904761904761898</v>
      </c>
      <c r="U25">
        <v>96.904761904761898</v>
      </c>
      <c r="W25">
        <v>103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99.880952380952394</v>
      </c>
      <c r="AO25">
        <v>99.880952380952394</v>
      </c>
      <c r="AP25">
        <v>99.880952380952394</v>
      </c>
      <c r="AQ25">
        <v>99.880952380952394</v>
      </c>
      <c r="AT25">
        <v>24.232592517410399</v>
      </c>
      <c r="AU25">
        <v>20.1015056468528</v>
      </c>
      <c r="AV25">
        <v>21.477484861850002</v>
      </c>
      <c r="AW25">
        <v>19.899786145745299</v>
      </c>
      <c r="AX25">
        <v>21.200867334240101</v>
      </c>
      <c r="AY25">
        <v>21.934779441595499</v>
      </c>
      <c r="AZ25">
        <v>22.416741244334698</v>
      </c>
      <c r="BA25">
        <v>18.884403806782501</v>
      </c>
      <c r="BB25">
        <v>21.1313528697838</v>
      </c>
      <c r="BC25">
        <v>22.529950001838898</v>
      </c>
      <c r="BD25">
        <v>18.344805132046002</v>
      </c>
      <c r="BE25">
        <v>18.748735648372399</v>
      </c>
      <c r="BF25">
        <v>20.962442505821102</v>
      </c>
      <c r="BG25">
        <v>18.9773572791558</v>
      </c>
      <c r="BH25">
        <v>19.684650932322999</v>
      </c>
      <c r="BI25">
        <v>19.451141245018899</v>
      </c>
      <c r="BJ25">
        <v>19.066274006572701</v>
      </c>
      <c r="BK25">
        <v>19.888461934313298</v>
      </c>
      <c r="BL25">
        <v>20.1971185412865</v>
      </c>
      <c r="BM25">
        <v>20.133988913562799</v>
      </c>
    </row>
    <row r="26" spans="1:65" x14ac:dyDescent="0.15">
      <c r="A26" s="13">
        <v>104</v>
      </c>
      <c r="B26">
        <v>97.261904761904802</v>
      </c>
      <c r="C26">
        <v>97.142857142857096</v>
      </c>
      <c r="D26">
        <v>97.261904761904802</v>
      </c>
      <c r="E26">
        <v>97.5</v>
      </c>
      <c r="F26">
        <v>97.5</v>
      </c>
      <c r="G26">
        <v>97.261904761904802</v>
      </c>
      <c r="H26">
        <v>97.380952380952394</v>
      </c>
      <c r="I26">
        <v>97.5</v>
      </c>
      <c r="J26">
        <v>97.5</v>
      </c>
      <c r="K26">
        <v>97.5</v>
      </c>
      <c r="L26">
        <v>97.380952380952394</v>
      </c>
      <c r="M26">
        <v>97.380952380952394</v>
      </c>
      <c r="N26">
        <v>97.380952380952394</v>
      </c>
      <c r="O26">
        <v>97.380952380952394</v>
      </c>
      <c r="P26">
        <v>97.261904761904802</v>
      </c>
      <c r="Q26">
        <v>97.142857142857096</v>
      </c>
      <c r="R26">
        <v>97.023809523809504</v>
      </c>
      <c r="S26">
        <v>97.023809523809504</v>
      </c>
      <c r="T26">
        <v>97.023809523809504</v>
      </c>
      <c r="U26">
        <v>97.023809523809504</v>
      </c>
      <c r="W26">
        <v>104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99.880952380952394</v>
      </c>
      <c r="AO26">
        <v>99.880952380952394</v>
      </c>
      <c r="AP26">
        <v>99.880952380952394</v>
      </c>
      <c r="AQ26">
        <v>99.880952380952394</v>
      </c>
      <c r="AT26">
        <v>24.065001600842098</v>
      </c>
      <c r="AU26">
        <v>20.791114770540698</v>
      </c>
      <c r="AV26">
        <v>20.409720062186199</v>
      </c>
      <c r="AW26">
        <v>20.286781663102399</v>
      </c>
      <c r="AX26">
        <v>21.5329509748886</v>
      </c>
      <c r="AY26">
        <v>22.027867196536398</v>
      </c>
      <c r="AZ26">
        <v>20.021377727739399</v>
      </c>
      <c r="BA26">
        <v>20.516277983731602</v>
      </c>
      <c r="BB26">
        <v>19.9017556234033</v>
      </c>
      <c r="BC26">
        <v>22.249304567403399</v>
      </c>
      <c r="BD26">
        <v>20.828829070265702</v>
      </c>
      <c r="BE26">
        <v>20.0961768241973</v>
      </c>
      <c r="BF26">
        <v>19.298674080813001</v>
      </c>
      <c r="BG26">
        <v>20.484569621519899</v>
      </c>
      <c r="BH26">
        <v>19.4816339365975</v>
      </c>
      <c r="BI26">
        <v>17.8465817388823</v>
      </c>
      <c r="BJ26">
        <v>19.667272886410899</v>
      </c>
      <c r="BK26">
        <v>19.906746886483301</v>
      </c>
      <c r="BL26">
        <v>19.764373437824698</v>
      </c>
      <c r="BM26">
        <v>20.2371478610726</v>
      </c>
    </row>
    <row r="27" spans="1:65" x14ac:dyDescent="0.15">
      <c r="A27" s="13">
        <v>105</v>
      </c>
      <c r="B27">
        <v>97.023809523809504</v>
      </c>
      <c r="C27">
        <v>97.142857142857096</v>
      </c>
      <c r="D27">
        <v>97.380952380952394</v>
      </c>
      <c r="E27">
        <v>97.380952380952394</v>
      </c>
      <c r="F27">
        <v>97.380952380952394</v>
      </c>
      <c r="G27">
        <v>97.261904761904802</v>
      </c>
      <c r="H27">
        <v>97.380952380952394</v>
      </c>
      <c r="I27">
        <v>97.380952380952394</v>
      </c>
      <c r="J27">
        <v>97.380952380952394</v>
      </c>
      <c r="K27">
        <v>97.380952380952394</v>
      </c>
      <c r="L27">
        <v>97.5</v>
      </c>
      <c r="M27">
        <v>97.380952380952394</v>
      </c>
      <c r="N27">
        <v>97.380952380952394</v>
      </c>
      <c r="O27">
        <v>97.261904761904802</v>
      </c>
      <c r="P27">
        <v>97.142857142857096</v>
      </c>
      <c r="Q27">
        <v>97.023809523809504</v>
      </c>
      <c r="R27">
        <v>97.023809523809504</v>
      </c>
      <c r="S27">
        <v>97.023809523809504</v>
      </c>
      <c r="T27">
        <v>97.023809523809504</v>
      </c>
      <c r="U27">
        <v>97.023809523809504</v>
      </c>
      <c r="W27">
        <v>105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99.880952380952394</v>
      </c>
      <c r="AO27">
        <v>99.880952380952394</v>
      </c>
      <c r="AP27">
        <v>99.880952380952394</v>
      </c>
      <c r="AQ27">
        <v>99.880952380952394</v>
      </c>
      <c r="AT27">
        <v>24.0274364089363</v>
      </c>
      <c r="AU27">
        <v>21.039139234486701</v>
      </c>
      <c r="AV27">
        <v>21.8887689880825</v>
      </c>
      <c r="AW27">
        <v>23.375350282207201</v>
      </c>
      <c r="AX27">
        <v>21.919573295046199</v>
      </c>
      <c r="AY27">
        <v>20.6517080828127</v>
      </c>
      <c r="AZ27">
        <v>20.880695213068801</v>
      </c>
      <c r="BA27">
        <v>21.005481921888599</v>
      </c>
      <c r="BB27">
        <v>20.464968358066301</v>
      </c>
      <c r="BC27">
        <v>20.203087985872699</v>
      </c>
      <c r="BD27">
        <v>20.9695842856894</v>
      </c>
      <c r="BE27">
        <v>20.297218925346002</v>
      </c>
      <c r="BF27">
        <v>21.284263651134498</v>
      </c>
      <c r="BG27">
        <v>19.706441201198899</v>
      </c>
      <c r="BH27">
        <v>19.945127182127401</v>
      </c>
      <c r="BI27">
        <v>19.6258471419623</v>
      </c>
      <c r="BJ27">
        <v>20.555063122785299</v>
      </c>
      <c r="BK27">
        <v>19.357446795165501</v>
      </c>
      <c r="BL27">
        <v>19.8544154588601</v>
      </c>
      <c r="BM27">
        <v>20.0838912522177</v>
      </c>
    </row>
    <row r="28" spans="1:65" x14ac:dyDescent="0.15">
      <c r="A28" s="13">
        <v>106</v>
      </c>
      <c r="B28">
        <v>97.023809523809504</v>
      </c>
      <c r="C28">
        <v>97.023809523809504</v>
      </c>
      <c r="D28">
        <v>97.380952380952394</v>
      </c>
      <c r="E28">
        <v>97.380952380952394</v>
      </c>
      <c r="F28">
        <v>97.380952380952394</v>
      </c>
      <c r="G28">
        <v>97.380952380952394</v>
      </c>
      <c r="H28">
        <v>97.380952380952394</v>
      </c>
      <c r="I28">
        <v>97.380952380952394</v>
      </c>
      <c r="J28">
        <v>97.380952380952394</v>
      </c>
      <c r="K28">
        <v>97.380952380952394</v>
      </c>
      <c r="L28">
        <v>97.5</v>
      </c>
      <c r="M28">
        <v>97.5</v>
      </c>
      <c r="N28">
        <v>97.5</v>
      </c>
      <c r="O28">
        <v>97.380952380952394</v>
      </c>
      <c r="P28">
        <v>97.380952380952394</v>
      </c>
      <c r="Q28">
        <v>97.142857142857096</v>
      </c>
      <c r="R28">
        <v>97.142857142857096</v>
      </c>
      <c r="S28">
        <v>97.142857142857096</v>
      </c>
      <c r="T28">
        <v>97.023809523809504</v>
      </c>
      <c r="U28">
        <v>97.023809523809504</v>
      </c>
      <c r="W28">
        <v>106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99.880952380952394</v>
      </c>
      <c r="AP28">
        <v>99.880952380952394</v>
      </c>
      <c r="AQ28">
        <v>99.880952380952394</v>
      </c>
      <c r="AT28">
        <v>23.202805165687899</v>
      </c>
      <c r="AU28">
        <v>21.067796445873999</v>
      </c>
      <c r="AV28">
        <v>22.148064634675901</v>
      </c>
      <c r="AW28">
        <v>21.680235288147301</v>
      </c>
      <c r="AX28">
        <v>21.167425557992502</v>
      </c>
      <c r="AY28">
        <v>20.850257545981801</v>
      </c>
      <c r="AZ28">
        <v>20.2508401213504</v>
      </c>
      <c r="BA28">
        <v>20.8695406367275</v>
      </c>
      <c r="BB28">
        <v>20.933714019185601</v>
      </c>
      <c r="BC28">
        <v>19.911690822798601</v>
      </c>
      <c r="BD28">
        <v>21.6585040351769</v>
      </c>
      <c r="BE28">
        <v>19.144935936381401</v>
      </c>
      <c r="BF28">
        <v>20.534598573525699</v>
      </c>
      <c r="BG28">
        <v>19.465035641900599</v>
      </c>
      <c r="BH28">
        <v>18.633579936188699</v>
      </c>
      <c r="BI28">
        <v>20.897166352723001</v>
      </c>
      <c r="BJ28">
        <v>19.809971350201199</v>
      </c>
      <c r="BK28">
        <v>18.125637165081201</v>
      </c>
      <c r="BL28">
        <v>19.049638648746701</v>
      </c>
      <c r="BM28">
        <v>21.0605018518735</v>
      </c>
    </row>
    <row r="29" spans="1:65" x14ac:dyDescent="0.15">
      <c r="A29" s="13">
        <v>107</v>
      </c>
      <c r="B29">
        <v>96.904761904761898</v>
      </c>
      <c r="C29">
        <v>97.142857142857096</v>
      </c>
      <c r="D29">
        <v>97.5</v>
      </c>
      <c r="E29">
        <v>97.5</v>
      </c>
      <c r="F29">
        <v>97.380952380952394</v>
      </c>
      <c r="G29">
        <v>97.5</v>
      </c>
      <c r="H29">
        <v>97.5</v>
      </c>
      <c r="I29">
        <v>97.5</v>
      </c>
      <c r="J29" s="9">
        <v>97.5</v>
      </c>
      <c r="K29" s="9">
        <v>97.5</v>
      </c>
      <c r="L29" s="9">
        <v>97.5</v>
      </c>
      <c r="M29" s="9">
        <v>97.5</v>
      </c>
      <c r="N29">
        <v>97.5</v>
      </c>
      <c r="O29">
        <v>97.380952380952394</v>
      </c>
      <c r="P29">
        <v>97.380952380952394</v>
      </c>
      <c r="Q29">
        <v>97.261904761904802</v>
      </c>
      <c r="R29">
        <v>97.142857142857096</v>
      </c>
      <c r="S29">
        <v>97.142857142857096</v>
      </c>
      <c r="T29">
        <v>97.142857142857096</v>
      </c>
      <c r="U29">
        <v>97.023809523809504</v>
      </c>
      <c r="W29">
        <v>107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99.880952380952394</v>
      </c>
      <c r="AP29">
        <v>99.880952380952394</v>
      </c>
      <c r="AQ29">
        <v>99.880952380952394</v>
      </c>
      <c r="AT29">
        <v>24.733479038947401</v>
      </c>
      <c r="AU29">
        <v>20.7178603512615</v>
      </c>
      <c r="AV29">
        <v>21.201945015992699</v>
      </c>
      <c r="AW29">
        <v>22.931820378391699</v>
      </c>
      <c r="AX29">
        <v>19.863568056030299</v>
      </c>
      <c r="AY29">
        <v>22.215481611128499</v>
      </c>
      <c r="AZ29">
        <v>20.965999140705598</v>
      </c>
      <c r="BA29">
        <v>22.040977850789002</v>
      </c>
      <c r="BB29">
        <v>20.631841105233899</v>
      </c>
      <c r="BC29">
        <v>19.909538880505298</v>
      </c>
      <c r="BD29">
        <v>20.201656778889099</v>
      </c>
      <c r="BE29">
        <v>20.179235011314201</v>
      </c>
      <c r="BF29">
        <v>19.304982795580599</v>
      </c>
      <c r="BG29">
        <v>18.427777218663099</v>
      </c>
      <c r="BH29">
        <v>19.736598043808002</v>
      </c>
      <c r="BI29">
        <v>20.3190930139138</v>
      </c>
      <c r="BJ29">
        <v>20.407102264870801</v>
      </c>
      <c r="BK29">
        <v>19.324190904765199</v>
      </c>
      <c r="BL29">
        <v>19.002825921040099</v>
      </c>
      <c r="BM29">
        <v>20.609366308874399</v>
      </c>
    </row>
    <row r="30" spans="1:65" x14ac:dyDescent="0.15">
      <c r="A30" s="13">
        <v>108</v>
      </c>
      <c r="B30">
        <v>97.142857142857096</v>
      </c>
      <c r="C30">
        <v>97.261904761904802</v>
      </c>
      <c r="D30">
        <v>97.261904761904802</v>
      </c>
      <c r="E30">
        <v>97.380952380952394</v>
      </c>
      <c r="F30">
        <v>97.380952380952394</v>
      </c>
      <c r="G30">
        <v>97.5</v>
      </c>
      <c r="H30">
        <v>97.5</v>
      </c>
      <c r="I30">
        <v>97.5</v>
      </c>
      <c r="J30" s="9">
        <v>97.5</v>
      </c>
      <c r="K30" s="9">
        <v>97.5</v>
      </c>
      <c r="L30" s="9">
        <v>97.619047619047606</v>
      </c>
      <c r="M30" s="9">
        <v>97.619047619047606</v>
      </c>
      <c r="N30">
        <v>97.619047619047606</v>
      </c>
      <c r="O30">
        <v>97.380952380952394</v>
      </c>
      <c r="P30">
        <v>97.261904761904802</v>
      </c>
      <c r="Q30">
        <v>97.261904761904802</v>
      </c>
      <c r="R30">
        <v>97.261904761904802</v>
      </c>
      <c r="S30">
        <v>97.261904761904802</v>
      </c>
      <c r="T30">
        <v>97.261904761904802</v>
      </c>
      <c r="U30">
        <v>97.142857142857096</v>
      </c>
      <c r="W30">
        <v>108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T30">
        <v>25.1949184169254</v>
      </c>
      <c r="AU30">
        <v>20.548551701211899</v>
      </c>
      <c r="AV30">
        <v>20.4313791846055</v>
      </c>
      <c r="AW30">
        <v>21.186535307334601</v>
      </c>
      <c r="AX30">
        <v>21.757135578921801</v>
      </c>
      <c r="AY30">
        <v>22.7515849476939</v>
      </c>
      <c r="AZ30">
        <v>23.266589100189901</v>
      </c>
      <c r="BA30">
        <v>23.044802765707701</v>
      </c>
      <c r="BB30">
        <v>24.356591207086201</v>
      </c>
      <c r="BC30">
        <v>19.4985016517326</v>
      </c>
      <c r="BD30">
        <v>18.602457456517101</v>
      </c>
      <c r="BE30">
        <v>19.247366450854699</v>
      </c>
      <c r="BF30">
        <v>20.2525806629111</v>
      </c>
      <c r="BG30">
        <v>19.988449988581699</v>
      </c>
      <c r="BH30">
        <v>19.2888067354539</v>
      </c>
      <c r="BI30">
        <v>20.412785182959301</v>
      </c>
      <c r="BJ30">
        <v>19.279023779988702</v>
      </c>
      <c r="BK30">
        <v>20.940045827133599</v>
      </c>
      <c r="BL30">
        <v>20.182633985349799</v>
      </c>
      <c r="BM30">
        <v>20.924381238187902</v>
      </c>
    </row>
    <row r="31" spans="1:65" x14ac:dyDescent="0.15">
      <c r="A31" s="13">
        <v>109</v>
      </c>
      <c r="B31">
        <v>97.142857142857096</v>
      </c>
      <c r="C31">
        <v>97.261904761904802</v>
      </c>
      <c r="D31">
        <v>97.5</v>
      </c>
      <c r="E31">
        <v>97.5</v>
      </c>
      <c r="F31">
        <v>97.5</v>
      </c>
      <c r="G31">
        <v>97.5</v>
      </c>
      <c r="H31">
        <v>97.380952380952394</v>
      </c>
      <c r="I31">
        <v>97.5</v>
      </c>
      <c r="J31" s="9">
        <v>97.5</v>
      </c>
      <c r="K31" s="9">
        <v>97.5</v>
      </c>
      <c r="L31" s="9">
        <v>97.619047619047606</v>
      </c>
      <c r="M31" s="9">
        <v>97.619047619047606</v>
      </c>
      <c r="N31">
        <v>97.619047619047606</v>
      </c>
      <c r="O31">
        <v>97.619047619047606</v>
      </c>
      <c r="P31">
        <v>97.5</v>
      </c>
      <c r="Q31">
        <v>97.380952380952394</v>
      </c>
      <c r="R31">
        <v>97.261904761904802</v>
      </c>
      <c r="S31">
        <v>97.261904761904802</v>
      </c>
      <c r="T31">
        <v>97.261904761904802</v>
      </c>
      <c r="U31">
        <v>97.142857142857096</v>
      </c>
      <c r="W31">
        <v>109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T31">
        <v>25.2531517201996</v>
      </c>
      <c r="AU31">
        <v>21.031456618035101</v>
      </c>
      <c r="AV31">
        <v>22.259339267045299</v>
      </c>
      <c r="AW31">
        <v>20.4267665356438</v>
      </c>
      <c r="AX31">
        <v>22.983956796935999</v>
      </c>
      <c r="AY31">
        <v>23.039910432672102</v>
      </c>
      <c r="AZ31">
        <v>19.621690654588999</v>
      </c>
      <c r="BA31">
        <v>22.679584117479902</v>
      </c>
      <c r="BB31">
        <v>20.992792932004299</v>
      </c>
      <c r="BC31">
        <v>20.4211979430534</v>
      </c>
      <c r="BD31">
        <v>18.9340014009863</v>
      </c>
      <c r="BE31">
        <v>19.643775432790399</v>
      </c>
      <c r="BF31">
        <v>19.860495522631499</v>
      </c>
      <c r="BG31">
        <v>19.784064793192002</v>
      </c>
      <c r="BH31">
        <v>20.543346042185298</v>
      </c>
      <c r="BI31">
        <v>20.309127308712199</v>
      </c>
      <c r="BJ31">
        <v>20.652027395924598</v>
      </c>
      <c r="BK31">
        <v>20.495926904667101</v>
      </c>
      <c r="BL31">
        <v>18.9810615963546</v>
      </c>
      <c r="BM31">
        <v>19.579097706676102</v>
      </c>
    </row>
    <row r="32" spans="1:65" x14ac:dyDescent="0.15">
      <c r="A32" s="13">
        <v>110</v>
      </c>
      <c r="B32">
        <v>97.142857142857096</v>
      </c>
      <c r="C32">
        <v>97.380952380952394</v>
      </c>
      <c r="D32">
        <v>97.5</v>
      </c>
      <c r="E32">
        <v>97.5</v>
      </c>
      <c r="F32">
        <v>97.5</v>
      </c>
      <c r="G32">
        <v>97.5</v>
      </c>
      <c r="H32">
        <v>97.5</v>
      </c>
      <c r="I32">
        <v>97.5</v>
      </c>
      <c r="J32" s="9">
        <v>97.5</v>
      </c>
      <c r="K32" s="9">
        <v>97.5</v>
      </c>
      <c r="L32" s="9">
        <v>97.5</v>
      </c>
      <c r="M32" s="9">
        <v>97.5</v>
      </c>
      <c r="N32">
        <v>97.619047619047606</v>
      </c>
      <c r="O32">
        <v>97.619047619047606</v>
      </c>
      <c r="P32">
        <v>97.619047619047606</v>
      </c>
      <c r="Q32">
        <v>97.5</v>
      </c>
      <c r="R32">
        <v>97.380952380952394</v>
      </c>
      <c r="S32">
        <v>97.380952380952394</v>
      </c>
      <c r="T32">
        <v>97.380952380952394</v>
      </c>
      <c r="U32">
        <v>97.142857142857096</v>
      </c>
      <c r="W32">
        <v>110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T32">
        <v>23.665372688294202</v>
      </c>
      <c r="AU32">
        <v>20.302384385132701</v>
      </c>
      <c r="AV32">
        <v>21.430434930117499</v>
      </c>
      <c r="AW32">
        <v>21.738054624779998</v>
      </c>
      <c r="AX32">
        <v>21.9830076957311</v>
      </c>
      <c r="AY32">
        <v>20.2358888550886</v>
      </c>
      <c r="AZ32">
        <v>20.700988644712599</v>
      </c>
      <c r="BA32">
        <v>22.012633395190701</v>
      </c>
      <c r="BB32">
        <v>20.6809614403758</v>
      </c>
      <c r="BC32">
        <v>20.2446890674318</v>
      </c>
      <c r="BD32">
        <v>19.711780002389101</v>
      </c>
      <c r="BE32">
        <v>18.751355726495799</v>
      </c>
      <c r="BF32">
        <v>19.565900096620702</v>
      </c>
      <c r="BG32">
        <v>21.718936322408201</v>
      </c>
      <c r="BH32">
        <v>21.397961356841201</v>
      </c>
      <c r="BI32">
        <v>19.7994100690258</v>
      </c>
      <c r="BJ32">
        <v>20.573835027451</v>
      </c>
      <c r="BK32">
        <v>19.2011162274068</v>
      </c>
      <c r="BL32">
        <v>19.039367600381901</v>
      </c>
      <c r="BM32">
        <v>19.737464750826</v>
      </c>
    </row>
    <row r="33" spans="1:65" x14ac:dyDescent="0.15">
      <c r="A33" s="13">
        <v>111</v>
      </c>
      <c r="B33">
        <v>97.142857142857096</v>
      </c>
      <c r="C33">
        <v>97.380952380952394</v>
      </c>
      <c r="D33">
        <v>97.5</v>
      </c>
      <c r="E33">
        <v>97.619047619047606</v>
      </c>
      <c r="F33">
        <v>97.5</v>
      </c>
      <c r="G33">
        <v>97.5</v>
      </c>
      <c r="H33">
        <v>97.5</v>
      </c>
      <c r="I33">
        <v>97.5</v>
      </c>
      <c r="J33" s="9">
        <v>97.5</v>
      </c>
      <c r="K33" s="9">
        <v>97.5</v>
      </c>
      <c r="L33" s="9">
        <v>97.619047619047606</v>
      </c>
      <c r="M33" s="9">
        <v>97.619047619047606</v>
      </c>
      <c r="N33">
        <v>97.619047619047606</v>
      </c>
      <c r="O33" s="6">
        <v>97.738095238095198</v>
      </c>
      <c r="P33" s="6">
        <v>97.738095238095198</v>
      </c>
      <c r="Q33">
        <v>97.619047619047606</v>
      </c>
      <c r="R33">
        <v>97.5</v>
      </c>
      <c r="S33">
        <v>97.380952380952394</v>
      </c>
      <c r="T33">
        <v>97.380952380952394</v>
      </c>
      <c r="U33">
        <v>97.261904761904802</v>
      </c>
      <c r="W33">
        <v>111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T33">
        <v>22.664422731786399</v>
      </c>
      <c r="AU33">
        <v>22.432899057997801</v>
      </c>
      <c r="AV33">
        <v>20.884300885324102</v>
      </c>
      <c r="AW33">
        <v>22.104066423969702</v>
      </c>
      <c r="AX33">
        <v>21.5620212976144</v>
      </c>
      <c r="AY33">
        <v>21.514904082047501</v>
      </c>
      <c r="AZ33">
        <v>23.5912518470981</v>
      </c>
      <c r="BA33">
        <v>21.576367579569599</v>
      </c>
      <c r="BB33">
        <v>21.745893761676701</v>
      </c>
      <c r="BC33">
        <v>20.342358395326201</v>
      </c>
      <c r="BD33">
        <v>19.7090635601302</v>
      </c>
      <c r="BE33">
        <v>18.717092004086101</v>
      </c>
      <c r="BF33">
        <v>20.3970467528565</v>
      </c>
      <c r="BG33">
        <v>19.698412757243101</v>
      </c>
      <c r="BH33">
        <v>21.432946099661599</v>
      </c>
      <c r="BI33">
        <v>20.312377174928599</v>
      </c>
      <c r="BJ33">
        <v>18.978787915937399</v>
      </c>
      <c r="BK33">
        <v>20.151526330929801</v>
      </c>
      <c r="BL33">
        <v>20.426575803079601</v>
      </c>
      <c r="BM33">
        <v>20.7643115709093</v>
      </c>
    </row>
    <row r="34" spans="1:65" x14ac:dyDescent="0.15">
      <c r="A34" s="13">
        <v>112</v>
      </c>
      <c r="B34">
        <v>97.142857142857096</v>
      </c>
      <c r="C34">
        <v>97.5</v>
      </c>
      <c r="D34">
        <v>97.5</v>
      </c>
      <c r="E34">
        <v>97.5</v>
      </c>
      <c r="F34">
        <v>97.5</v>
      </c>
      <c r="G34">
        <v>97.5</v>
      </c>
      <c r="H34">
        <v>97.380952380952394</v>
      </c>
      <c r="I34">
        <v>97.5</v>
      </c>
      <c r="J34" s="9">
        <v>97.5</v>
      </c>
      <c r="K34" s="9">
        <v>97.619047619047606</v>
      </c>
      <c r="L34" s="9">
        <v>97.619047619047606</v>
      </c>
      <c r="M34" s="9">
        <v>97.619047619047606</v>
      </c>
      <c r="N34" s="6">
        <v>97.738095238095198</v>
      </c>
      <c r="O34" s="6">
        <v>97.738095238095198</v>
      </c>
      <c r="P34" s="6">
        <v>97.738095238095198</v>
      </c>
      <c r="Q34" s="6">
        <v>97.738095238095198</v>
      </c>
      <c r="R34">
        <v>97.619047619047606</v>
      </c>
      <c r="S34">
        <v>97.5</v>
      </c>
      <c r="T34">
        <v>97.5</v>
      </c>
      <c r="U34">
        <v>97.5</v>
      </c>
      <c r="W34">
        <v>112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T34">
        <v>20.030894113776402</v>
      </c>
      <c r="AU34">
        <v>21.683850368735399</v>
      </c>
      <c r="AV34">
        <v>20.6849482926585</v>
      </c>
      <c r="AW34">
        <v>20.338455647836401</v>
      </c>
      <c r="AX34">
        <v>24.473702997181199</v>
      </c>
      <c r="AY34">
        <v>21.342907499838201</v>
      </c>
      <c r="AZ34">
        <v>22.128985676241001</v>
      </c>
      <c r="BA34">
        <v>20.963486545656501</v>
      </c>
      <c r="BB34">
        <v>20.1230561457938</v>
      </c>
      <c r="BC34">
        <v>19.1854217028569</v>
      </c>
      <c r="BD34">
        <v>19.2944973512692</v>
      </c>
      <c r="BE34">
        <v>18.5801962008012</v>
      </c>
      <c r="BF34">
        <v>19.653222254185199</v>
      </c>
      <c r="BG34">
        <v>19.895513052066001</v>
      </c>
      <c r="BH34">
        <v>22.047410014286399</v>
      </c>
      <c r="BI34">
        <v>19.728997821543299</v>
      </c>
      <c r="BJ34">
        <v>18.520848437746299</v>
      </c>
      <c r="BK34">
        <v>20.738421834858698</v>
      </c>
      <c r="BL34">
        <v>21.439162726808501</v>
      </c>
      <c r="BM34">
        <v>19.8699238124617</v>
      </c>
    </row>
    <row r="35" spans="1:65" x14ac:dyDescent="0.15">
      <c r="A35" s="13">
        <v>113</v>
      </c>
      <c r="B35">
        <v>97.142857142857096</v>
      </c>
      <c r="C35">
        <v>97.261904761904802</v>
      </c>
      <c r="D35">
        <v>97.5</v>
      </c>
      <c r="E35">
        <v>97.5</v>
      </c>
      <c r="F35">
        <v>97.380952380952394</v>
      </c>
      <c r="G35" s="9">
        <v>97.5</v>
      </c>
      <c r="H35" s="9">
        <v>97.5</v>
      </c>
      <c r="I35" s="9">
        <v>97.5</v>
      </c>
      <c r="J35" s="9">
        <v>97.5</v>
      </c>
      <c r="K35" s="9">
        <v>97.619047619047606</v>
      </c>
      <c r="L35" s="9">
        <v>97.619047619047606</v>
      </c>
      <c r="M35" s="9">
        <v>97.619047619047606</v>
      </c>
      <c r="N35">
        <v>97.619047619047606</v>
      </c>
      <c r="O35" s="6">
        <v>97.738095238095198</v>
      </c>
      <c r="P35" s="6">
        <v>97.738095238095198</v>
      </c>
      <c r="Q35" s="6">
        <v>97.738095238095198</v>
      </c>
      <c r="R35">
        <v>97.5</v>
      </c>
      <c r="S35">
        <v>97.5</v>
      </c>
      <c r="T35">
        <v>97.5</v>
      </c>
      <c r="U35">
        <v>97.5</v>
      </c>
      <c r="W35">
        <v>113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T35">
        <v>22.230737935452598</v>
      </c>
      <c r="AU35">
        <v>20.8455870215186</v>
      </c>
      <c r="AV35">
        <v>21.1630064926049</v>
      </c>
      <c r="AW35">
        <v>21.572408096982201</v>
      </c>
      <c r="AX35">
        <v>21.468802681317801</v>
      </c>
      <c r="AY35">
        <v>22.215599357838499</v>
      </c>
      <c r="AZ35">
        <v>21.175233903982001</v>
      </c>
      <c r="BA35">
        <v>20.084604860002599</v>
      </c>
      <c r="BB35">
        <v>22.36564715502</v>
      </c>
      <c r="BC35">
        <v>19.375141018078502</v>
      </c>
      <c r="BD35">
        <v>19.4511894270867</v>
      </c>
      <c r="BE35">
        <v>19.6113069913321</v>
      </c>
      <c r="BF35">
        <v>19.3136860735863</v>
      </c>
      <c r="BG35">
        <v>19.970696749763199</v>
      </c>
      <c r="BH35">
        <v>21.3661882767042</v>
      </c>
      <c r="BI35">
        <v>20.1344482112621</v>
      </c>
      <c r="BJ35">
        <v>19.756774070862999</v>
      </c>
      <c r="BK35">
        <v>20.949933984865101</v>
      </c>
      <c r="BL35">
        <v>19.452486921704701</v>
      </c>
      <c r="BM35">
        <v>19.241211405522201</v>
      </c>
    </row>
    <row r="36" spans="1:65" x14ac:dyDescent="0.15">
      <c r="A36" s="13">
        <v>114</v>
      </c>
      <c r="B36">
        <v>97.023809523809504</v>
      </c>
      <c r="C36">
        <v>97.261904761904802</v>
      </c>
      <c r="D36">
        <v>97.261904761904802</v>
      </c>
      <c r="E36">
        <v>97.5</v>
      </c>
      <c r="F36">
        <v>97.5</v>
      </c>
      <c r="G36" s="9">
        <v>97.380952380952394</v>
      </c>
      <c r="H36" s="9">
        <v>97.619047619047606</v>
      </c>
      <c r="I36" s="9">
        <v>97.5</v>
      </c>
      <c r="J36" s="9">
        <v>97.5</v>
      </c>
      <c r="K36" s="9">
        <v>97.5</v>
      </c>
      <c r="L36" s="9">
        <v>97.5</v>
      </c>
      <c r="M36" s="9">
        <v>97.5</v>
      </c>
      <c r="N36">
        <v>97.5</v>
      </c>
      <c r="O36" s="6">
        <v>97.738095238095198</v>
      </c>
      <c r="P36" s="6">
        <v>97.738095238095198</v>
      </c>
      <c r="Q36" s="6">
        <v>97.738095238095198</v>
      </c>
      <c r="R36">
        <v>97.619047619047606</v>
      </c>
      <c r="S36">
        <v>97.619047619047606</v>
      </c>
      <c r="T36">
        <v>97.5</v>
      </c>
      <c r="U36">
        <v>97.5</v>
      </c>
      <c r="W36">
        <v>114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T36">
        <v>20.919937939215899</v>
      </c>
      <c r="AU36">
        <v>19.6329068127448</v>
      </c>
      <c r="AV36">
        <v>22.401145934930302</v>
      </c>
      <c r="AW36">
        <v>20.3014139013533</v>
      </c>
      <c r="AX36">
        <v>21.4360525600786</v>
      </c>
      <c r="AY36">
        <v>22.395826235506501</v>
      </c>
      <c r="AZ36">
        <v>20.612286883444199</v>
      </c>
      <c r="BA36">
        <v>21.047092126679502</v>
      </c>
      <c r="BB36">
        <v>18.741933423786399</v>
      </c>
      <c r="BC36">
        <v>19.901065393899799</v>
      </c>
      <c r="BD36">
        <v>19.116739733299401</v>
      </c>
      <c r="BE36">
        <v>19.023450411956699</v>
      </c>
      <c r="BF36">
        <v>20.045685153280299</v>
      </c>
      <c r="BG36">
        <v>19.1840834387969</v>
      </c>
      <c r="BH36">
        <v>19.6118834655394</v>
      </c>
      <c r="BI36">
        <v>19.653117907221901</v>
      </c>
      <c r="BJ36">
        <v>18.985687074861001</v>
      </c>
      <c r="BK36">
        <v>21.451935821485701</v>
      </c>
      <c r="BL36">
        <v>19.357991623162601</v>
      </c>
      <c r="BM36">
        <v>19.5974847250016</v>
      </c>
    </row>
    <row r="37" spans="1:65" x14ac:dyDescent="0.15">
      <c r="A37" s="13">
        <v>115</v>
      </c>
      <c r="B37">
        <v>97.142857142857096</v>
      </c>
      <c r="C37">
        <v>97.261904761904802</v>
      </c>
      <c r="D37">
        <v>97.261904761904802</v>
      </c>
      <c r="E37">
        <v>97.5</v>
      </c>
      <c r="F37">
        <v>97.5</v>
      </c>
      <c r="G37" s="9">
        <v>97.380952380952394</v>
      </c>
      <c r="H37" s="9">
        <v>97.619047619047606</v>
      </c>
      <c r="I37" s="9">
        <v>97.619047619047606</v>
      </c>
      <c r="J37" s="9">
        <v>97.5</v>
      </c>
      <c r="K37" s="9">
        <v>97.5</v>
      </c>
      <c r="L37" s="9">
        <v>97.5</v>
      </c>
      <c r="M37" s="9">
        <v>97.5</v>
      </c>
      <c r="N37">
        <v>97.619047619047606</v>
      </c>
      <c r="O37" s="6">
        <v>97.738095238095198</v>
      </c>
      <c r="P37">
        <v>97.619047619047606</v>
      </c>
      <c r="Q37">
        <v>97.619047619047606</v>
      </c>
      <c r="R37">
        <v>97.619047619047606</v>
      </c>
      <c r="S37">
        <v>97.619047619047606</v>
      </c>
      <c r="T37">
        <v>97.5</v>
      </c>
      <c r="U37">
        <v>97.5</v>
      </c>
      <c r="W37">
        <v>115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T37">
        <v>20.821152726035901</v>
      </c>
      <c r="AU37">
        <v>19.862550245486201</v>
      </c>
      <c r="AV37">
        <v>20.2249061946459</v>
      </c>
      <c r="AW37">
        <v>26.158500471414499</v>
      </c>
      <c r="AX37">
        <v>22.351228742513602</v>
      </c>
      <c r="AY37">
        <v>20.615937031454301</v>
      </c>
      <c r="AZ37">
        <v>19.9907413452604</v>
      </c>
      <c r="BA37">
        <v>20.7933932976748</v>
      </c>
      <c r="BB37">
        <v>18.8066234092434</v>
      </c>
      <c r="BC37">
        <v>20.222688108922299</v>
      </c>
      <c r="BD37">
        <v>20.0897569200426</v>
      </c>
      <c r="BE37">
        <v>19.8303811600702</v>
      </c>
      <c r="BF37">
        <v>20.452223773488399</v>
      </c>
      <c r="BG37">
        <v>18.2354549313776</v>
      </c>
      <c r="BH37">
        <v>20.0542541487184</v>
      </c>
      <c r="BI37">
        <v>19.451936391687699</v>
      </c>
      <c r="BJ37">
        <v>19.6496872869761</v>
      </c>
      <c r="BK37">
        <v>19.7738741433072</v>
      </c>
      <c r="BL37">
        <v>19.056550637215</v>
      </c>
      <c r="BM37">
        <v>20.002938250831299</v>
      </c>
    </row>
    <row r="38" spans="1:65" x14ac:dyDescent="0.15">
      <c r="A38" s="13">
        <v>116</v>
      </c>
      <c r="B38">
        <v>97.142857142857096</v>
      </c>
      <c r="C38">
        <v>97.261904761904802</v>
      </c>
      <c r="D38">
        <v>97.261904761904802</v>
      </c>
      <c r="E38">
        <v>97.5</v>
      </c>
      <c r="F38">
        <v>97.5</v>
      </c>
      <c r="G38" s="9">
        <v>97.5</v>
      </c>
      <c r="H38" s="9">
        <v>97.619047619047606</v>
      </c>
      <c r="I38" s="9">
        <v>97.619047619047606</v>
      </c>
      <c r="J38" s="9">
        <v>97.5</v>
      </c>
      <c r="K38" s="9">
        <v>97.380952380952394</v>
      </c>
      <c r="L38" s="9">
        <v>97.380952380952394</v>
      </c>
      <c r="M38" s="9">
        <v>97.380952380952394</v>
      </c>
      <c r="N38">
        <v>97.5</v>
      </c>
      <c r="O38">
        <v>97.5</v>
      </c>
      <c r="P38">
        <v>97.5</v>
      </c>
      <c r="Q38">
        <v>97.5</v>
      </c>
      <c r="R38">
        <v>97.5</v>
      </c>
      <c r="S38">
        <v>97.5</v>
      </c>
      <c r="T38">
        <v>97.380952380952394</v>
      </c>
      <c r="U38">
        <v>97.380952380952394</v>
      </c>
      <c r="W38">
        <v>116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T38">
        <v>21.3882300046557</v>
      </c>
      <c r="AU38">
        <v>20.8873694273091</v>
      </c>
      <c r="AV38">
        <v>20.811879816246702</v>
      </c>
      <c r="AW38">
        <v>23.656217525214998</v>
      </c>
      <c r="AX38">
        <v>21.670422682178799</v>
      </c>
      <c r="AY38">
        <v>21.4623713731234</v>
      </c>
      <c r="AZ38">
        <v>19.942796766612599</v>
      </c>
      <c r="BA38">
        <v>21.4370147759292</v>
      </c>
      <c r="BB38">
        <v>18.441509963281799</v>
      </c>
      <c r="BC38">
        <v>20.8188633650641</v>
      </c>
      <c r="BD38">
        <v>19.507182691860901</v>
      </c>
      <c r="BE38">
        <v>19.5141442879018</v>
      </c>
      <c r="BF38">
        <v>20.390083161108599</v>
      </c>
      <c r="BG38">
        <v>19.994000334708598</v>
      </c>
      <c r="BH38">
        <v>20.524577558731501</v>
      </c>
      <c r="BI38">
        <v>17.960314797112201</v>
      </c>
      <c r="BJ38">
        <v>18.233432710035999</v>
      </c>
      <c r="BK38">
        <v>20.446043069066601</v>
      </c>
      <c r="BL38">
        <v>20.100155978753101</v>
      </c>
      <c r="BM38">
        <v>18.744325991317499</v>
      </c>
    </row>
    <row r="39" spans="1:65" x14ac:dyDescent="0.15">
      <c r="A39" s="13">
        <v>117</v>
      </c>
      <c r="B39">
        <v>97.261904761904802</v>
      </c>
      <c r="C39">
        <v>97.261904761904802</v>
      </c>
      <c r="D39">
        <v>97.261904761904802</v>
      </c>
      <c r="E39">
        <v>97.5</v>
      </c>
      <c r="F39">
        <v>97.5</v>
      </c>
      <c r="G39">
        <v>97.5</v>
      </c>
      <c r="H39">
        <v>97.5</v>
      </c>
      <c r="I39">
        <v>97.619047619047606</v>
      </c>
      <c r="J39" s="9">
        <v>97.5</v>
      </c>
      <c r="K39" s="9">
        <v>97.5</v>
      </c>
      <c r="L39" s="9">
        <v>97.5</v>
      </c>
      <c r="M39" s="9">
        <v>97.5</v>
      </c>
      <c r="N39">
        <v>97.5</v>
      </c>
      <c r="O39">
        <v>97.5</v>
      </c>
      <c r="P39">
        <v>97.619047619047606</v>
      </c>
      <c r="Q39">
        <v>97.619047619047606</v>
      </c>
      <c r="R39">
        <v>97.619047619047606</v>
      </c>
      <c r="S39">
        <v>97.5</v>
      </c>
      <c r="T39">
        <v>97.5</v>
      </c>
      <c r="U39" s="9">
        <v>97.5</v>
      </c>
      <c r="W39">
        <v>117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T39">
        <v>20.6167253356993</v>
      </c>
      <c r="AU39">
        <v>22.5210562763701</v>
      </c>
      <c r="AV39">
        <v>22.837203056624801</v>
      </c>
      <c r="AW39">
        <v>22.481734862349001</v>
      </c>
      <c r="AX39">
        <v>22.686128895869398</v>
      </c>
      <c r="AY39">
        <v>20.029069467422801</v>
      </c>
      <c r="AZ39">
        <v>21.3389733912392</v>
      </c>
      <c r="BA39">
        <v>21.296402396102799</v>
      </c>
      <c r="BB39">
        <v>19.193867534666101</v>
      </c>
      <c r="BC39">
        <v>23.383319710257599</v>
      </c>
      <c r="BD39">
        <v>18.9196371576685</v>
      </c>
      <c r="BE39">
        <v>20.059165868621498</v>
      </c>
      <c r="BF39">
        <v>20.756841354697301</v>
      </c>
      <c r="BG39">
        <v>18.520030482998099</v>
      </c>
      <c r="BH39">
        <v>19.376772936161</v>
      </c>
      <c r="BI39">
        <v>19.809331868674501</v>
      </c>
      <c r="BJ39">
        <v>18.9379930999858</v>
      </c>
      <c r="BK39">
        <v>19.822278019654298</v>
      </c>
      <c r="BL39">
        <v>21.558003084222499</v>
      </c>
      <c r="BM39">
        <v>18.448522592400501</v>
      </c>
    </row>
    <row r="40" spans="1:65" x14ac:dyDescent="0.15">
      <c r="A40" s="13">
        <v>118</v>
      </c>
      <c r="B40">
        <v>97.142857142857096</v>
      </c>
      <c r="C40">
        <v>97.380952380952394</v>
      </c>
      <c r="D40">
        <v>97.5</v>
      </c>
      <c r="E40">
        <v>97.619047619047606</v>
      </c>
      <c r="F40">
        <v>97.5</v>
      </c>
      <c r="G40">
        <v>97.380952380952394</v>
      </c>
      <c r="H40">
        <v>97.5</v>
      </c>
      <c r="I40">
        <v>97.619047619047606</v>
      </c>
      <c r="J40" s="9">
        <v>97.5</v>
      </c>
      <c r="K40" s="9">
        <v>97.5</v>
      </c>
      <c r="L40" s="9">
        <v>97.5</v>
      </c>
      <c r="M40" s="9">
        <v>97.5</v>
      </c>
      <c r="N40">
        <v>97.5</v>
      </c>
      <c r="O40">
        <v>97.619047619047606</v>
      </c>
      <c r="P40">
        <v>97.619047619047606</v>
      </c>
      <c r="Q40">
        <v>97.5</v>
      </c>
      <c r="R40">
        <v>97.619047619047606</v>
      </c>
      <c r="S40">
        <v>97.619047619047606</v>
      </c>
      <c r="T40">
        <v>97.619047619047606</v>
      </c>
      <c r="U40" s="9">
        <v>97.619047619047606</v>
      </c>
      <c r="W40">
        <v>118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T40">
        <v>20.250867776146698</v>
      </c>
      <c r="AU40">
        <v>21.8389053946525</v>
      </c>
      <c r="AV40">
        <v>26.5082997175504</v>
      </c>
      <c r="AW40">
        <v>20.164222448339</v>
      </c>
      <c r="AX40">
        <v>22.2466431496361</v>
      </c>
      <c r="AY40">
        <v>20.375684990772701</v>
      </c>
      <c r="AZ40">
        <v>21.108865243879698</v>
      </c>
      <c r="BA40">
        <v>19.690880959216599</v>
      </c>
      <c r="BB40">
        <v>21.022895035222799</v>
      </c>
      <c r="BC40">
        <v>25.570438049122298</v>
      </c>
      <c r="BD40">
        <v>19.572214798509201</v>
      </c>
      <c r="BE40">
        <v>18.810910757972401</v>
      </c>
      <c r="BF40">
        <v>20.321651795323699</v>
      </c>
      <c r="BG40">
        <v>19.138262862545101</v>
      </c>
      <c r="BH40">
        <v>19.104548529748399</v>
      </c>
      <c r="BI40">
        <v>19.162410061328099</v>
      </c>
      <c r="BJ40">
        <v>19.900195835871902</v>
      </c>
      <c r="BK40">
        <v>18.3713625746216</v>
      </c>
      <c r="BL40">
        <v>20.259082105949801</v>
      </c>
      <c r="BM40">
        <v>18.345078258796999</v>
      </c>
    </row>
    <row r="41" spans="1:65" x14ac:dyDescent="0.15">
      <c r="A41" s="13">
        <v>119</v>
      </c>
      <c r="B41">
        <v>97.142857142857096</v>
      </c>
      <c r="C41">
        <v>97.261904761904802</v>
      </c>
      <c r="D41">
        <v>97.380952380952394</v>
      </c>
      <c r="E41">
        <v>97.619047619047606</v>
      </c>
      <c r="F41">
        <v>97.5</v>
      </c>
      <c r="G41">
        <v>97.5</v>
      </c>
      <c r="H41">
        <v>97.619047619047606</v>
      </c>
      <c r="I41" s="6">
        <v>97.738095238095198</v>
      </c>
      <c r="J41" s="9">
        <v>97.619047619047606</v>
      </c>
      <c r="K41" s="9">
        <v>97.5</v>
      </c>
      <c r="L41" s="9">
        <v>97.5</v>
      </c>
      <c r="M41" s="9">
        <v>97.5</v>
      </c>
      <c r="N41">
        <v>97.5</v>
      </c>
      <c r="O41">
        <v>97.619047619047606</v>
      </c>
      <c r="P41">
        <v>97.619047619047606</v>
      </c>
      <c r="Q41">
        <v>97.619047619047606</v>
      </c>
      <c r="R41" s="6">
        <v>97.738095238095198</v>
      </c>
      <c r="S41" s="6">
        <v>97.738095238095198</v>
      </c>
      <c r="T41" s="6">
        <v>97.738095238095198</v>
      </c>
      <c r="U41" s="9">
        <v>97.619047619047606</v>
      </c>
      <c r="W41">
        <v>119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T41">
        <v>19.265876917909999</v>
      </c>
      <c r="AU41">
        <v>22.252396772770801</v>
      </c>
      <c r="AV41">
        <v>23.5509756298522</v>
      </c>
      <c r="AW41">
        <v>23.068528300122399</v>
      </c>
      <c r="AX41">
        <v>20.0545395348121</v>
      </c>
      <c r="AY41">
        <v>20.386724671414001</v>
      </c>
      <c r="AZ41">
        <v>20.542334503863</v>
      </c>
      <c r="BA41">
        <v>20.212732097154401</v>
      </c>
      <c r="BB41">
        <v>20.5666667331902</v>
      </c>
      <c r="BC41">
        <v>31.6238120910761</v>
      </c>
      <c r="BD41">
        <v>19.232526944182101</v>
      </c>
      <c r="BE41">
        <v>19.586060728222101</v>
      </c>
      <c r="BF41">
        <v>19.3452210943944</v>
      </c>
      <c r="BG41">
        <v>19.793491372416302</v>
      </c>
      <c r="BH41">
        <v>19.251368983691901</v>
      </c>
      <c r="BI41">
        <v>19.119274851326999</v>
      </c>
      <c r="BJ41">
        <v>18.939533500649599</v>
      </c>
      <c r="BK41">
        <v>19.916444596751699</v>
      </c>
      <c r="BL41">
        <v>19.271658195840999</v>
      </c>
      <c r="BM41">
        <v>18.767145474777301</v>
      </c>
    </row>
    <row r="42" spans="1:65" x14ac:dyDescent="0.15">
      <c r="A42" s="13">
        <v>120</v>
      </c>
      <c r="B42">
        <v>97.142857142857096</v>
      </c>
      <c r="C42">
        <v>97.261904761904802</v>
      </c>
      <c r="D42">
        <v>97.380952380952394</v>
      </c>
      <c r="E42">
        <v>97.619047619047606</v>
      </c>
      <c r="F42">
        <v>97.5</v>
      </c>
      <c r="G42">
        <v>97.5</v>
      </c>
      <c r="H42">
        <v>97.5</v>
      </c>
      <c r="I42" s="6">
        <v>97.738095238095198</v>
      </c>
      <c r="J42" s="9">
        <v>97.619047619047606</v>
      </c>
      <c r="K42" s="9">
        <v>97.380952380952394</v>
      </c>
      <c r="L42" s="9">
        <v>97.380952380952394</v>
      </c>
      <c r="M42" s="9">
        <v>97.380952380952394</v>
      </c>
      <c r="N42">
        <v>97.5</v>
      </c>
      <c r="O42">
        <v>97.5</v>
      </c>
      <c r="P42">
        <v>97.5</v>
      </c>
      <c r="Q42">
        <v>97.619047619047606</v>
      </c>
      <c r="R42">
        <v>97.619047619047606</v>
      </c>
      <c r="S42">
        <v>97.619047619047606</v>
      </c>
      <c r="T42" s="6">
        <v>97.738095238095198</v>
      </c>
      <c r="U42" s="9">
        <v>97.619047619047606</v>
      </c>
      <c r="W42">
        <v>120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</row>
    <row r="43" spans="1:65" x14ac:dyDescent="0.15">
      <c r="B43">
        <f>MAX(B23:B42)</f>
        <v>97.380952380952394</v>
      </c>
      <c r="C43">
        <f t="shared" ref="C43:U43" si="0">MAX(C23:C42)</f>
        <v>97.5</v>
      </c>
      <c r="D43">
        <f t="shared" si="0"/>
        <v>97.5</v>
      </c>
      <c r="E43">
        <f t="shared" si="0"/>
        <v>97.619047619047606</v>
      </c>
      <c r="F43">
        <f t="shared" si="0"/>
        <v>97.5</v>
      </c>
      <c r="G43">
        <f t="shared" si="0"/>
        <v>97.5</v>
      </c>
      <c r="H43">
        <f t="shared" si="0"/>
        <v>97.619047619047606</v>
      </c>
      <c r="I43">
        <f t="shared" si="0"/>
        <v>97.738095238095198</v>
      </c>
      <c r="J43">
        <f t="shared" si="0"/>
        <v>97.619047619047606</v>
      </c>
      <c r="K43">
        <f t="shared" si="0"/>
        <v>97.619047619047606</v>
      </c>
      <c r="L43">
        <f t="shared" si="0"/>
        <v>97.619047619047606</v>
      </c>
      <c r="M43">
        <f t="shared" si="0"/>
        <v>97.619047619047606</v>
      </c>
      <c r="N43">
        <f t="shared" si="0"/>
        <v>97.738095238095198</v>
      </c>
      <c r="O43">
        <f t="shared" si="0"/>
        <v>97.738095238095198</v>
      </c>
      <c r="P43">
        <f t="shared" si="0"/>
        <v>97.738095238095198</v>
      </c>
      <c r="Q43">
        <f t="shared" si="0"/>
        <v>97.738095238095198</v>
      </c>
      <c r="R43">
        <f t="shared" si="0"/>
        <v>97.738095238095198</v>
      </c>
      <c r="S43">
        <f t="shared" si="0"/>
        <v>97.738095238095198</v>
      </c>
      <c r="T43">
        <f t="shared" si="0"/>
        <v>97.738095238095198</v>
      </c>
      <c r="U43" s="9">
        <f t="shared" si="0"/>
        <v>97.619047619047606</v>
      </c>
    </row>
    <row r="45" spans="1:65" x14ac:dyDescent="0.15">
      <c r="A45" s="35" t="s">
        <v>16</v>
      </c>
      <c r="B45" s="35"/>
      <c r="D45" s="35" t="s">
        <v>21</v>
      </c>
      <c r="E45" s="35"/>
      <c r="F45" s="35" t="s">
        <v>22</v>
      </c>
      <c r="G45" s="35"/>
      <c r="H45" s="35"/>
    </row>
    <row r="47" spans="1:65" x14ac:dyDescent="0.15">
      <c r="A47" s="13"/>
      <c r="B47" s="13">
        <v>1E-3</v>
      </c>
      <c r="C47" s="13">
        <v>2E-3</v>
      </c>
      <c r="D47" s="13">
        <v>3.0000000000000001E-3</v>
      </c>
      <c r="E47" s="13">
        <v>4.0000000000000001E-3</v>
      </c>
      <c r="F47" s="13">
        <v>5.0000000000000001E-3</v>
      </c>
      <c r="G47" s="13">
        <v>6.0000000000000001E-3</v>
      </c>
      <c r="H47" s="13">
        <v>7.0000000000000001E-3</v>
      </c>
      <c r="I47" s="13">
        <v>8.0000000000000002E-3</v>
      </c>
      <c r="J47" s="13">
        <v>9.0000000000000011E-3</v>
      </c>
      <c r="K47" s="13">
        <v>1.0000000000000002E-2</v>
      </c>
      <c r="L47" s="13">
        <v>1.0999999999999999E-2</v>
      </c>
      <c r="M47" s="13">
        <v>1.2E-2</v>
      </c>
      <c r="N47" s="13">
        <v>1.3000000000000001E-2</v>
      </c>
      <c r="O47" s="13">
        <v>1.4000000000000002E-2</v>
      </c>
      <c r="P47" s="13">
        <v>1.4999999999999999E-2</v>
      </c>
      <c r="Q47" s="13">
        <v>1.6E-2</v>
      </c>
      <c r="R47" s="13">
        <v>1.7000000000000001E-2</v>
      </c>
      <c r="S47" s="13">
        <v>1.8000000000000002E-2</v>
      </c>
      <c r="T47" s="13">
        <v>1.9000000000000003E-2</v>
      </c>
      <c r="U47" s="13">
        <v>0.02</v>
      </c>
    </row>
    <row r="48" spans="1:65" x14ac:dyDescent="0.15">
      <c r="A48" s="13">
        <v>71</v>
      </c>
      <c r="B48">
        <v>96.428571428571402</v>
      </c>
      <c r="C48">
        <v>96.309523809523796</v>
      </c>
      <c r="D48">
        <v>96.6666666666667</v>
      </c>
      <c r="E48">
        <v>96.785714285714306</v>
      </c>
      <c r="F48">
        <v>97.142857142857096</v>
      </c>
      <c r="G48">
        <v>97.261904761904802</v>
      </c>
      <c r="H48">
        <v>97.261904761904802</v>
      </c>
      <c r="I48">
        <v>97.142857142857096</v>
      </c>
      <c r="J48">
        <v>97.142857142857096</v>
      </c>
      <c r="K48">
        <v>97.142857142857096</v>
      </c>
      <c r="L48">
        <v>97.142857142857096</v>
      </c>
      <c r="M48">
        <v>97.261904761904802</v>
      </c>
      <c r="N48">
        <v>97.261904761904802</v>
      </c>
      <c r="O48">
        <v>97.261904761904802</v>
      </c>
      <c r="P48">
        <v>97.261904761904802</v>
      </c>
      <c r="Q48">
        <v>97.261904761904802</v>
      </c>
      <c r="R48">
        <v>97.261904761904802</v>
      </c>
      <c r="S48">
        <v>97.142857142857096</v>
      </c>
      <c r="T48">
        <v>97.142857142857096</v>
      </c>
      <c r="U48">
        <v>97.142857142857096</v>
      </c>
    </row>
    <row r="49" spans="1:21" x14ac:dyDescent="0.15">
      <c r="A49" s="13">
        <v>72</v>
      </c>
      <c r="B49">
        <v>96.547619047619094</v>
      </c>
      <c r="C49">
        <v>96.6666666666667</v>
      </c>
      <c r="D49">
        <v>96.6666666666667</v>
      </c>
      <c r="E49">
        <v>96.547619047619094</v>
      </c>
      <c r="F49">
        <v>96.904761904761898</v>
      </c>
      <c r="G49">
        <v>97.023809523809504</v>
      </c>
      <c r="H49">
        <v>97.142857142857096</v>
      </c>
      <c r="I49">
        <v>97.261904761904802</v>
      </c>
      <c r="J49">
        <v>97.261904761904802</v>
      </c>
      <c r="K49">
        <v>97.380952380952394</v>
      </c>
      <c r="L49">
        <v>97.261904761904802</v>
      </c>
      <c r="M49">
        <v>97.142857142857096</v>
      </c>
      <c r="N49">
        <v>97.142857142857096</v>
      </c>
      <c r="O49">
        <v>97.142857142857096</v>
      </c>
      <c r="P49">
        <v>97.142857142857096</v>
      </c>
      <c r="Q49">
        <v>97.142857142857096</v>
      </c>
      <c r="R49">
        <v>97.142857142857096</v>
      </c>
      <c r="S49">
        <v>97.023809523809504</v>
      </c>
      <c r="T49">
        <v>97.023809523809504</v>
      </c>
      <c r="U49">
        <v>97.142857142857096</v>
      </c>
    </row>
    <row r="50" spans="1:21" x14ac:dyDescent="0.15">
      <c r="A50" s="13">
        <v>73</v>
      </c>
      <c r="B50">
        <v>96.190476190476204</v>
      </c>
      <c r="C50">
        <v>96.6666666666667</v>
      </c>
      <c r="D50">
        <v>96.6666666666667</v>
      </c>
      <c r="E50">
        <v>96.904761904761898</v>
      </c>
      <c r="F50">
        <v>96.904761904761898</v>
      </c>
      <c r="G50">
        <v>97.023809523809504</v>
      </c>
      <c r="H50">
        <v>97.023809523809504</v>
      </c>
      <c r="I50">
        <v>97.142857142857096</v>
      </c>
      <c r="J50">
        <v>96.904761904761898</v>
      </c>
      <c r="K50">
        <v>96.904761904761898</v>
      </c>
      <c r="L50">
        <v>96.785714285714306</v>
      </c>
      <c r="M50">
        <v>96.785714285714306</v>
      </c>
      <c r="N50">
        <v>96.904761904761898</v>
      </c>
      <c r="O50">
        <v>96.904761904761898</v>
      </c>
      <c r="P50">
        <v>97.023809523809504</v>
      </c>
      <c r="Q50">
        <v>97.142857142857096</v>
      </c>
      <c r="R50">
        <v>97.142857142857096</v>
      </c>
      <c r="S50">
        <v>97.023809523809504</v>
      </c>
      <c r="T50">
        <v>97.023809523809504</v>
      </c>
      <c r="U50">
        <v>97.023809523809504</v>
      </c>
    </row>
    <row r="51" spans="1:21" x14ac:dyDescent="0.15">
      <c r="A51" s="13">
        <v>74</v>
      </c>
      <c r="B51">
        <v>96.309523809523796</v>
      </c>
      <c r="C51">
        <v>96.547619047619094</v>
      </c>
      <c r="D51">
        <v>96.785714285714306</v>
      </c>
      <c r="E51">
        <v>96.904761904761898</v>
      </c>
      <c r="F51">
        <v>97.023809523809504</v>
      </c>
      <c r="G51">
        <v>97.023809523809504</v>
      </c>
      <c r="H51">
        <v>97.142857142857096</v>
      </c>
      <c r="I51">
        <v>97.261904761904802</v>
      </c>
      <c r="J51">
        <v>97.261904761904802</v>
      </c>
      <c r="K51">
        <v>97.023809523809504</v>
      </c>
      <c r="L51">
        <v>97.023809523809504</v>
      </c>
      <c r="M51">
        <v>96.904761904761898</v>
      </c>
      <c r="N51">
        <v>97.023809523809504</v>
      </c>
      <c r="O51">
        <v>97.023809523809504</v>
      </c>
      <c r="P51">
        <v>97.023809523809504</v>
      </c>
      <c r="Q51">
        <v>97.023809523809504</v>
      </c>
      <c r="R51">
        <v>97.023809523809504</v>
      </c>
      <c r="S51">
        <v>96.904761904761898</v>
      </c>
      <c r="T51">
        <v>97.023809523809504</v>
      </c>
      <c r="U51">
        <v>97.023809523809504</v>
      </c>
    </row>
    <row r="52" spans="1:21" x14ac:dyDescent="0.15">
      <c r="A52" s="13">
        <v>75</v>
      </c>
      <c r="B52">
        <v>96.547619047619094</v>
      </c>
      <c r="C52">
        <v>96.785714285714306</v>
      </c>
      <c r="D52">
        <v>96.904761904761898</v>
      </c>
      <c r="E52">
        <v>96.904761904761898</v>
      </c>
      <c r="F52">
        <v>96.785714285714306</v>
      </c>
      <c r="G52">
        <v>96.785714285714306</v>
      </c>
      <c r="H52">
        <v>96.904761904761898</v>
      </c>
      <c r="I52">
        <v>97.142857142857096</v>
      </c>
      <c r="J52">
        <v>97.142857142857096</v>
      </c>
      <c r="K52">
        <v>97.142857142857096</v>
      </c>
      <c r="L52">
        <v>97.142857142857096</v>
      </c>
      <c r="M52">
        <v>97.142857142857096</v>
      </c>
      <c r="N52">
        <v>97.142857142857096</v>
      </c>
      <c r="O52">
        <v>97.142857142857096</v>
      </c>
      <c r="P52">
        <v>97.142857142857096</v>
      </c>
      <c r="Q52">
        <v>97.023809523809504</v>
      </c>
      <c r="R52">
        <v>97.023809523809504</v>
      </c>
      <c r="S52">
        <v>96.904761904761898</v>
      </c>
      <c r="T52">
        <v>96.904761904761898</v>
      </c>
      <c r="U52">
        <v>96.904761904761898</v>
      </c>
    </row>
    <row r="53" spans="1:21" x14ac:dyDescent="0.15">
      <c r="A53" s="13">
        <v>76</v>
      </c>
      <c r="B53">
        <v>96.547619047619094</v>
      </c>
      <c r="C53">
        <v>96.547619047619094</v>
      </c>
      <c r="D53">
        <v>97.023809523809504</v>
      </c>
      <c r="E53">
        <v>96.904761904761898</v>
      </c>
      <c r="F53">
        <v>96.904761904761898</v>
      </c>
      <c r="G53">
        <v>97.023809523809504</v>
      </c>
      <c r="H53">
        <v>97.023809523809504</v>
      </c>
      <c r="I53">
        <v>97.142857142857096</v>
      </c>
      <c r="J53">
        <v>97.261904761904802</v>
      </c>
      <c r="K53">
        <v>97.142857142857096</v>
      </c>
      <c r="L53">
        <v>97.142857142857096</v>
      </c>
      <c r="M53">
        <v>97.142857142857096</v>
      </c>
      <c r="N53">
        <v>97.142857142857096</v>
      </c>
      <c r="O53">
        <v>97.142857142857096</v>
      </c>
      <c r="P53">
        <v>97.142857142857096</v>
      </c>
      <c r="Q53">
        <v>97.023809523809504</v>
      </c>
      <c r="R53">
        <v>97.023809523809504</v>
      </c>
      <c r="S53">
        <v>97.023809523809504</v>
      </c>
      <c r="T53">
        <v>97.023809523809504</v>
      </c>
      <c r="U53">
        <v>97.023809523809504</v>
      </c>
    </row>
    <row r="54" spans="1:21" x14ac:dyDescent="0.15">
      <c r="A54" s="13">
        <v>77</v>
      </c>
      <c r="B54">
        <v>96.547619047619094</v>
      </c>
      <c r="C54">
        <v>96.6666666666667</v>
      </c>
      <c r="D54">
        <v>96.904761904761898</v>
      </c>
      <c r="E54">
        <v>96.904761904761898</v>
      </c>
      <c r="F54">
        <v>97.142857142857096</v>
      </c>
      <c r="G54">
        <v>97.023809523809504</v>
      </c>
      <c r="H54">
        <v>97.023809523809504</v>
      </c>
      <c r="I54">
        <v>97.023809523809504</v>
      </c>
      <c r="J54">
        <v>97.023809523809504</v>
      </c>
      <c r="K54">
        <v>96.904761904761898</v>
      </c>
      <c r="L54">
        <v>96.904761904761898</v>
      </c>
      <c r="M54">
        <v>96.904761904761898</v>
      </c>
      <c r="N54">
        <v>97.023809523809504</v>
      </c>
      <c r="O54">
        <v>97.023809523809504</v>
      </c>
      <c r="P54">
        <v>97.142857142857096</v>
      </c>
      <c r="Q54">
        <v>97.142857142857096</v>
      </c>
      <c r="R54">
        <v>97.142857142857096</v>
      </c>
      <c r="S54">
        <v>97.142857142857096</v>
      </c>
      <c r="T54">
        <v>97.142857142857096</v>
      </c>
      <c r="U54">
        <v>97.142857142857096</v>
      </c>
    </row>
    <row r="55" spans="1:21" x14ac:dyDescent="0.15">
      <c r="A55" s="13">
        <v>78</v>
      </c>
      <c r="B55">
        <v>96.428571428571402</v>
      </c>
      <c r="C55">
        <v>96.547619047619094</v>
      </c>
      <c r="D55">
        <v>96.904761904761898</v>
      </c>
      <c r="E55">
        <v>96.904761904761898</v>
      </c>
      <c r="F55">
        <v>97.142857142857096</v>
      </c>
      <c r="G55">
        <v>97.142857142857096</v>
      </c>
      <c r="H55">
        <v>97.023809523809504</v>
      </c>
      <c r="I55">
        <v>96.904761904761898</v>
      </c>
      <c r="J55">
        <v>96.904761904761898</v>
      </c>
      <c r="K55">
        <v>96.785714285714306</v>
      </c>
      <c r="L55">
        <v>96.785714285714306</v>
      </c>
      <c r="M55">
        <v>96.785714285714306</v>
      </c>
      <c r="N55">
        <v>96.785714285714306</v>
      </c>
      <c r="O55">
        <v>96.904761904761898</v>
      </c>
      <c r="P55">
        <v>96.904761904761898</v>
      </c>
      <c r="Q55">
        <v>96.904761904761898</v>
      </c>
      <c r="R55">
        <v>97.023809523809504</v>
      </c>
      <c r="S55">
        <v>97.142857142857096</v>
      </c>
      <c r="T55">
        <v>97.142857142857096</v>
      </c>
      <c r="U55">
        <v>97.380952380952394</v>
      </c>
    </row>
    <row r="56" spans="1:21" x14ac:dyDescent="0.15">
      <c r="A56" s="13">
        <v>79</v>
      </c>
      <c r="B56">
        <v>96.6666666666667</v>
      </c>
      <c r="C56">
        <v>96.785714285714306</v>
      </c>
      <c r="D56">
        <v>97.023809523809504</v>
      </c>
      <c r="E56">
        <v>97.023809523809504</v>
      </c>
      <c r="F56">
        <v>97.142857142857096</v>
      </c>
      <c r="G56">
        <v>97.261904761904802</v>
      </c>
      <c r="H56">
        <v>97.142857142857096</v>
      </c>
      <c r="I56">
        <v>97.261904761904802</v>
      </c>
      <c r="J56">
        <v>97.380952380952394</v>
      </c>
      <c r="K56">
        <v>97.380952380952394</v>
      </c>
      <c r="L56">
        <v>97.261904761904802</v>
      </c>
      <c r="M56">
        <v>97.261904761904802</v>
      </c>
      <c r="N56">
        <v>97.261904761904802</v>
      </c>
      <c r="O56">
        <v>97.380952380952394</v>
      </c>
      <c r="P56">
        <v>97.5</v>
      </c>
      <c r="Q56">
        <v>97.5</v>
      </c>
      <c r="R56">
        <v>97.5</v>
      </c>
      <c r="S56">
        <v>97.5</v>
      </c>
      <c r="T56">
        <v>97.5</v>
      </c>
      <c r="U56">
        <v>97.5</v>
      </c>
    </row>
    <row r="57" spans="1:21" x14ac:dyDescent="0.15">
      <c r="A57" s="13">
        <v>80</v>
      </c>
      <c r="B57">
        <v>96.547619047619094</v>
      </c>
      <c r="C57">
        <v>97.261904761904802</v>
      </c>
      <c r="D57">
        <v>97.261904761904802</v>
      </c>
      <c r="E57">
        <v>97.142857142857096</v>
      </c>
      <c r="F57">
        <v>97.261904761904802</v>
      </c>
      <c r="G57">
        <v>97.380952380952394</v>
      </c>
      <c r="H57">
        <v>97.380952380952394</v>
      </c>
      <c r="I57">
        <v>97.380952380952394</v>
      </c>
      <c r="J57">
        <v>97.619047619047606</v>
      </c>
      <c r="K57">
        <v>97.5</v>
      </c>
      <c r="L57">
        <v>97.5</v>
      </c>
      <c r="M57">
        <v>97.5</v>
      </c>
      <c r="N57">
        <v>97.5</v>
      </c>
      <c r="O57">
        <v>97.619047619047606</v>
      </c>
      <c r="P57">
        <v>97.619047619047606</v>
      </c>
      <c r="Q57">
        <v>97.619047619047606</v>
      </c>
      <c r="R57">
        <v>97.619047619047606</v>
      </c>
      <c r="S57">
        <v>97.619047619047606</v>
      </c>
      <c r="T57" s="6">
        <v>97.738095238095198</v>
      </c>
      <c r="U57" s="6">
        <v>97.738095238095198</v>
      </c>
    </row>
    <row r="58" spans="1:21" x14ac:dyDescent="0.15">
      <c r="A58" s="13">
        <v>81</v>
      </c>
      <c r="B58">
        <v>96.785714285714306</v>
      </c>
      <c r="C58">
        <v>97.142857142857096</v>
      </c>
      <c r="D58">
        <v>97.261904761904802</v>
      </c>
      <c r="E58">
        <v>97.261904761904802</v>
      </c>
      <c r="F58">
        <v>97.261904761904802</v>
      </c>
      <c r="G58">
        <v>97.142857142857096</v>
      </c>
      <c r="H58">
        <v>97.142857142857096</v>
      </c>
      <c r="I58">
        <v>97.261904761904802</v>
      </c>
      <c r="J58">
        <v>97.261904761904802</v>
      </c>
      <c r="K58">
        <v>97.380952380952394</v>
      </c>
      <c r="L58">
        <v>97.261904761904802</v>
      </c>
      <c r="M58">
        <v>97.380952380952394</v>
      </c>
      <c r="N58">
        <v>97.380952380952394</v>
      </c>
      <c r="O58">
        <v>97.619047619047606</v>
      </c>
      <c r="P58" s="15">
        <v>97.738095238095198</v>
      </c>
      <c r="Q58" s="15">
        <v>97.738095238095198</v>
      </c>
      <c r="R58" s="15">
        <v>97.738095238095198</v>
      </c>
      <c r="S58" s="15">
        <v>97.738095238095198</v>
      </c>
      <c r="T58" s="15">
        <v>97.738095238095198</v>
      </c>
      <c r="U58" s="15">
        <v>97.738095238095198</v>
      </c>
    </row>
    <row r="59" spans="1:21" x14ac:dyDescent="0.15">
      <c r="A59" s="13">
        <v>82</v>
      </c>
      <c r="B59">
        <v>96.904761904761898</v>
      </c>
      <c r="C59">
        <v>97.023809523809504</v>
      </c>
      <c r="D59">
        <v>97.142857142857096</v>
      </c>
      <c r="E59">
        <v>97.023809523809504</v>
      </c>
      <c r="F59">
        <v>97.023809523809504</v>
      </c>
      <c r="G59">
        <v>97.023809523809504</v>
      </c>
      <c r="H59">
        <v>97.142857142857096</v>
      </c>
      <c r="I59">
        <v>97.142857142857096</v>
      </c>
      <c r="J59">
        <v>97.142857142857096</v>
      </c>
      <c r="K59">
        <v>97.142857142857096</v>
      </c>
      <c r="L59">
        <v>97.380952380952394</v>
      </c>
      <c r="M59">
        <v>97.5</v>
      </c>
      <c r="N59">
        <v>97.5</v>
      </c>
      <c r="O59">
        <v>97.619047619047606</v>
      </c>
      <c r="P59">
        <v>97.619047619047606</v>
      </c>
      <c r="Q59">
        <v>97.619047619047606</v>
      </c>
      <c r="R59">
        <v>97.619047619047606</v>
      </c>
      <c r="S59">
        <v>97.619047619047606</v>
      </c>
      <c r="T59">
        <v>97.619047619047606</v>
      </c>
      <c r="U59">
        <v>97.5</v>
      </c>
    </row>
    <row r="60" spans="1:21" x14ac:dyDescent="0.15">
      <c r="A60" s="13">
        <v>83</v>
      </c>
      <c r="B60">
        <v>96.785714285714306</v>
      </c>
      <c r="C60">
        <v>96.6666666666667</v>
      </c>
      <c r="D60">
        <v>96.785714285714306</v>
      </c>
      <c r="E60">
        <v>96.785714285714306</v>
      </c>
      <c r="F60">
        <v>96.785714285714306</v>
      </c>
      <c r="G60">
        <v>96.904761904761898</v>
      </c>
      <c r="H60">
        <v>96.904761904761898</v>
      </c>
      <c r="I60">
        <v>96.904761904761898</v>
      </c>
      <c r="J60">
        <v>96.904761904761898</v>
      </c>
      <c r="K60">
        <v>96.904761904761898</v>
      </c>
      <c r="L60">
        <v>97.023809523809504</v>
      </c>
      <c r="M60">
        <v>97.023809523809504</v>
      </c>
      <c r="N60">
        <v>97.142857142857096</v>
      </c>
      <c r="O60">
        <v>97.5</v>
      </c>
      <c r="P60">
        <v>97.619047619047606</v>
      </c>
      <c r="Q60">
        <v>97.619047619047606</v>
      </c>
      <c r="R60">
        <v>97.619047619047606</v>
      </c>
      <c r="S60">
        <v>97.619047619047606</v>
      </c>
      <c r="T60">
        <v>97.5</v>
      </c>
      <c r="U60">
        <v>97.380952380952394</v>
      </c>
    </row>
    <row r="61" spans="1:21" x14ac:dyDescent="0.15">
      <c r="A61" s="13">
        <v>84</v>
      </c>
      <c r="B61">
        <v>96.428571428571402</v>
      </c>
      <c r="C61">
        <v>96.6666666666667</v>
      </c>
      <c r="D61">
        <v>96.904761904761898</v>
      </c>
      <c r="E61">
        <v>96.904761904761898</v>
      </c>
      <c r="F61">
        <v>96.785714285714306</v>
      </c>
      <c r="G61">
        <v>96.785714285714306</v>
      </c>
      <c r="H61">
        <v>97.023809523809504</v>
      </c>
      <c r="I61">
        <v>97.142857142857096</v>
      </c>
      <c r="J61">
        <v>97.261904761904802</v>
      </c>
      <c r="K61">
        <v>97.023809523809504</v>
      </c>
      <c r="L61">
        <v>97.023809523809504</v>
      </c>
      <c r="M61">
        <v>97.023809523809504</v>
      </c>
      <c r="N61">
        <v>97.142857142857096</v>
      </c>
      <c r="O61">
        <v>97.380952380952394</v>
      </c>
      <c r="P61">
        <v>97.380952380952394</v>
      </c>
      <c r="Q61">
        <v>97.5</v>
      </c>
      <c r="R61">
        <v>97.619047619047606</v>
      </c>
      <c r="S61">
        <v>97.619047619047606</v>
      </c>
      <c r="T61">
        <v>97.619047619047606</v>
      </c>
      <c r="U61">
        <v>97.5</v>
      </c>
    </row>
    <row r="62" spans="1:21" x14ac:dyDescent="0.15">
      <c r="A62" s="13">
        <v>85</v>
      </c>
      <c r="B62">
        <v>96.190476190476204</v>
      </c>
      <c r="C62">
        <v>96.785714285714306</v>
      </c>
      <c r="D62">
        <v>96.904761904761898</v>
      </c>
      <c r="E62">
        <v>97.023809523809504</v>
      </c>
      <c r="F62">
        <v>96.904761904761898</v>
      </c>
      <c r="G62">
        <v>96.904761904761898</v>
      </c>
      <c r="H62">
        <v>96.904761904761898</v>
      </c>
      <c r="I62">
        <v>97.023809523809504</v>
      </c>
      <c r="J62">
        <v>97.142857142857096</v>
      </c>
      <c r="K62">
        <v>97.261904761904802</v>
      </c>
      <c r="L62">
        <v>97.261904761904802</v>
      </c>
      <c r="M62">
        <v>97.261904761904802</v>
      </c>
      <c r="N62">
        <v>97.380952380952394</v>
      </c>
      <c r="O62">
        <v>97.5</v>
      </c>
      <c r="P62">
        <v>97.5</v>
      </c>
      <c r="Q62">
        <v>97.5</v>
      </c>
      <c r="R62">
        <v>97.380952380952394</v>
      </c>
      <c r="S62">
        <v>97.380952380952394</v>
      </c>
      <c r="T62">
        <v>97.380952380952394</v>
      </c>
      <c r="U62">
        <v>97.380952380952394</v>
      </c>
    </row>
    <row r="63" spans="1:21" x14ac:dyDescent="0.15">
      <c r="A63" s="13">
        <v>86</v>
      </c>
      <c r="B63">
        <v>96.428571428571402</v>
      </c>
      <c r="C63">
        <v>96.785714285714306</v>
      </c>
      <c r="D63">
        <v>97.023809523809504</v>
      </c>
      <c r="E63">
        <v>97.023809523809504</v>
      </c>
      <c r="F63">
        <v>96.904761904761898</v>
      </c>
      <c r="G63">
        <v>96.904761904761898</v>
      </c>
      <c r="H63">
        <v>96.904761904761898</v>
      </c>
      <c r="I63">
        <v>96.904761904761898</v>
      </c>
      <c r="J63">
        <v>96.785714285714306</v>
      </c>
      <c r="K63">
        <v>97.023809523809504</v>
      </c>
      <c r="L63">
        <v>97.142857142857096</v>
      </c>
      <c r="M63">
        <v>97.261904761904802</v>
      </c>
      <c r="N63">
        <v>97.380952380952394</v>
      </c>
      <c r="O63">
        <v>97.380952380952394</v>
      </c>
      <c r="P63">
        <v>97.380952380952394</v>
      </c>
      <c r="Q63">
        <v>97.261904761904802</v>
      </c>
      <c r="R63">
        <v>97.261904761904802</v>
      </c>
      <c r="S63">
        <v>97.261904761904802</v>
      </c>
      <c r="T63">
        <v>97.261904761904802</v>
      </c>
      <c r="U63">
        <v>97.261904761904802</v>
      </c>
    </row>
    <row r="64" spans="1:21" x14ac:dyDescent="0.15">
      <c r="A64" s="13">
        <v>87</v>
      </c>
      <c r="B64">
        <v>96.547619047619094</v>
      </c>
      <c r="C64">
        <v>96.547619047619094</v>
      </c>
      <c r="D64">
        <v>96.904761904761898</v>
      </c>
      <c r="E64">
        <v>97.023809523809504</v>
      </c>
      <c r="F64">
        <v>96.904761904761898</v>
      </c>
      <c r="G64">
        <v>96.904761904761898</v>
      </c>
      <c r="H64">
        <v>96.904761904761898</v>
      </c>
      <c r="I64">
        <v>96.904761904761898</v>
      </c>
      <c r="J64">
        <v>96.904761904761898</v>
      </c>
      <c r="K64">
        <v>97.142857142857096</v>
      </c>
      <c r="L64">
        <v>97.142857142857096</v>
      </c>
      <c r="M64">
        <v>97.142857142857096</v>
      </c>
      <c r="N64">
        <v>97.380952380952394</v>
      </c>
      <c r="O64">
        <v>97.380952380952394</v>
      </c>
      <c r="P64">
        <v>97.261904761904802</v>
      </c>
      <c r="Q64">
        <v>97.380952380952394</v>
      </c>
      <c r="R64">
        <v>97.380952380952394</v>
      </c>
      <c r="S64">
        <v>97.380952380952394</v>
      </c>
      <c r="T64">
        <v>97.380952380952394</v>
      </c>
      <c r="U64">
        <v>97.380952380952394</v>
      </c>
    </row>
    <row r="65" spans="1:21" x14ac:dyDescent="0.15">
      <c r="A65" s="13">
        <v>88</v>
      </c>
      <c r="B65">
        <v>96.309523809523796</v>
      </c>
      <c r="C65">
        <v>96.547619047619094</v>
      </c>
      <c r="D65">
        <v>96.785714285714306</v>
      </c>
      <c r="E65">
        <v>97.023809523809504</v>
      </c>
      <c r="F65">
        <v>96.904761904761898</v>
      </c>
      <c r="G65">
        <v>97.142857142857096</v>
      </c>
      <c r="H65">
        <v>97.023809523809504</v>
      </c>
      <c r="I65">
        <v>97.023809523809504</v>
      </c>
      <c r="J65">
        <v>97.142857142857096</v>
      </c>
      <c r="K65">
        <v>97.142857142857096</v>
      </c>
      <c r="L65">
        <v>97.142857142857096</v>
      </c>
      <c r="M65">
        <v>97.142857142857096</v>
      </c>
      <c r="N65">
        <v>97.142857142857096</v>
      </c>
      <c r="O65">
        <v>97.023809523809504</v>
      </c>
      <c r="P65">
        <v>97.261904761904802</v>
      </c>
      <c r="Q65">
        <v>97.380952380952394</v>
      </c>
      <c r="R65">
        <v>97.380952380952394</v>
      </c>
      <c r="S65">
        <v>97.380952380952394</v>
      </c>
      <c r="T65">
        <v>97.380952380952394</v>
      </c>
      <c r="U65">
        <v>97.380952380952394</v>
      </c>
    </row>
    <row r="66" spans="1:21" x14ac:dyDescent="0.15">
      <c r="A66" s="13">
        <v>89</v>
      </c>
      <c r="B66">
        <v>96.428571428571402</v>
      </c>
      <c r="C66">
        <v>96.785714285714306</v>
      </c>
      <c r="D66">
        <v>97.142857142857096</v>
      </c>
      <c r="E66">
        <v>97.142857142857096</v>
      </c>
      <c r="F66">
        <v>97.142857142857096</v>
      </c>
      <c r="G66">
        <v>97.142857142857096</v>
      </c>
      <c r="H66">
        <v>97.142857142857096</v>
      </c>
      <c r="I66">
        <v>97.023809523809504</v>
      </c>
      <c r="J66">
        <v>97.142857142857096</v>
      </c>
      <c r="K66">
        <v>97.261904761904802</v>
      </c>
      <c r="L66">
        <v>97.142857142857096</v>
      </c>
      <c r="M66">
        <v>97.142857142857096</v>
      </c>
      <c r="N66">
        <v>96.904761904761898</v>
      </c>
      <c r="O66">
        <v>96.904761904761898</v>
      </c>
      <c r="P66">
        <v>97.023809523809504</v>
      </c>
      <c r="Q66">
        <v>97.261904761904802</v>
      </c>
      <c r="R66">
        <v>97.261904761904802</v>
      </c>
      <c r="S66">
        <v>97.261904761904802</v>
      </c>
      <c r="T66">
        <v>97.261904761904802</v>
      </c>
      <c r="U66">
        <v>97.261904761904802</v>
      </c>
    </row>
    <row r="67" spans="1:21" x14ac:dyDescent="0.15">
      <c r="A67" s="13">
        <v>90</v>
      </c>
      <c r="B67">
        <v>96.785714285714306</v>
      </c>
      <c r="C67">
        <v>96.785714285714306</v>
      </c>
      <c r="D67">
        <v>96.904761904761898</v>
      </c>
      <c r="E67">
        <v>96.904761904761898</v>
      </c>
      <c r="F67">
        <v>96.785714285714306</v>
      </c>
      <c r="G67">
        <v>96.785714285714306</v>
      </c>
      <c r="H67">
        <v>96.785714285714306</v>
      </c>
      <c r="I67">
        <v>96.6666666666667</v>
      </c>
      <c r="J67">
        <v>96.547619047619094</v>
      </c>
      <c r="K67">
        <v>96.6666666666667</v>
      </c>
      <c r="L67">
        <v>96.6666666666667</v>
      </c>
      <c r="M67">
        <v>96.6666666666667</v>
      </c>
      <c r="N67">
        <v>96.785714285714306</v>
      </c>
      <c r="O67">
        <v>96.785714285714306</v>
      </c>
      <c r="P67">
        <v>96.904761904761898</v>
      </c>
      <c r="Q67">
        <v>97.142857142857096</v>
      </c>
      <c r="R67">
        <v>97.380952380952394</v>
      </c>
      <c r="S67">
        <v>97.380952380952394</v>
      </c>
      <c r="T67">
        <v>97.380952380952394</v>
      </c>
      <c r="U67">
        <v>97.380952380952394</v>
      </c>
    </row>
    <row r="71" spans="1:21" x14ac:dyDescent="0.15">
      <c r="B71" s="35" t="s">
        <v>23</v>
      </c>
      <c r="C71" s="35"/>
      <c r="D71" s="35"/>
    </row>
    <row r="73" spans="1:21" x14ac:dyDescent="0.15">
      <c r="A73" s="18" t="s">
        <v>24</v>
      </c>
      <c r="B73" s="18" t="s">
        <v>12</v>
      </c>
      <c r="C73" s="16"/>
      <c r="D73" s="19">
        <v>1</v>
      </c>
      <c r="E73" s="19">
        <v>2</v>
      </c>
      <c r="F73" s="19">
        <v>3</v>
      </c>
      <c r="G73" s="19">
        <v>4</v>
      </c>
      <c r="H73" s="19">
        <v>5</v>
      </c>
      <c r="I73" s="19">
        <v>6</v>
      </c>
      <c r="J73" s="19">
        <v>7</v>
      </c>
      <c r="K73" s="19">
        <v>8</v>
      </c>
      <c r="L73" s="19">
        <v>9</v>
      </c>
      <c r="M73" s="19">
        <v>10</v>
      </c>
      <c r="N73" s="19">
        <v>11</v>
      </c>
      <c r="O73" s="19">
        <v>12</v>
      </c>
      <c r="P73" s="19">
        <v>13</v>
      </c>
      <c r="Q73" s="19">
        <v>14</v>
      </c>
      <c r="R73" s="19">
        <v>15</v>
      </c>
      <c r="S73" s="19" t="s">
        <v>25</v>
      </c>
      <c r="T73" s="19" t="s">
        <v>26</v>
      </c>
    </row>
    <row r="74" spans="1:21" x14ac:dyDescent="0.15">
      <c r="A74" s="36">
        <v>81</v>
      </c>
      <c r="B74" s="36">
        <v>0.02</v>
      </c>
      <c r="C74" s="17" t="s">
        <v>13</v>
      </c>
      <c r="D74">
        <v>97.738095238095198</v>
      </c>
      <c r="E74">
        <v>98.571428571428598</v>
      </c>
      <c r="F74">
        <v>97.976190476190496</v>
      </c>
      <c r="G74">
        <v>97.5</v>
      </c>
      <c r="H74">
        <v>96.785714285714306</v>
      </c>
      <c r="I74">
        <v>97.261904761904802</v>
      </c>
      <c r="J74">
        <v>97.5</v>
      </c>
      <c r="K74">
        <v>97.5</v>
      </c>
      <c r="L74">
        <v>97.023809523809504</v>
      </c>
      <c r="M74">
        <v>97.738095238095198</v>
      </c>
      <c r="N74">
        <v>98.214285714285694</v>
      </c>
      <c r="O74">
        <v>97.5</v>
      </c>
      <c r="P74">
        <v>98.3333333333333</v>
      </c>
      <c r="Q74">
        <v>97.380952380952394</v>
      </c>
      <c r="R74">
        <v>97.619047619047606</v>
      </c>
      <c r="S74">
        <f>AVERAGE(D74:R74)</f>
        <v>97.642857142857139</v>
      </c>
      <c r="T74">
        <f>STDEV(D74:R74)</f>
        <v>0.47873469987079204</v>
      </c>
    </row>
    <row r="75" spans="1:21" x14ac:dyDescent="0.15">
      <c r="A75" s="36"/>
      <c r="B75" s="36"/>
      <c r="C75" s="17" t="s">
        <v>5</v>
      </c>
      <c r="D75">
        <v>22.432000704769699</v>
      </c>
      <c r="E75">
        <v>24.6721498239929</v>
      </c>
      <c r="F75">
        <v>23.693738241365899</v>
      </c>
      <c r="G75">
        <v>24.065087701341898</v>
      </c>
      <c r="H75">
        <v>23.674357360979801</v>
      </c>
      <c r="I75">
        <v>23.586261439321</v>
      </c>
      <c r="J75">
        <v>24.431080398765101</v>
      </c>
      <c r="K75">
        <v>25.4079256365379</v>
      </c>
      <c r="L75">
        <v>23.9384903161171</v>
      </c>
      <c r="M75">
        <v>24.568443482577099</v>
      </c>
      <c r="N75">
        <v>22.0614227280801</v>
      </c>
      <c r="O75">
        <v>24.482847041321701</v>
      </c>
      <c r="P75">
        <v>22.2899653858885</v>
      </c>
      <c r="Q75">
        <v>22.024071647019898</v>
      </c>
      <c r="R75">
        <v>23.746429466441999</v>
      </c>
    </row>
    <row r="76" spans="1:21" x14ac:dyDescent="0.15">
      <c r="A76" s="36">
        <v>81</v>
      </c>
      <c r="B76" s="36">
        <v>1.4999999999999999E-2</v>
      </c>
      <c r="C76" s="17" t="s">
        <v>13</v>
      </c>
      <c r="D76">
        <v>97.738095238095198</v>
      </c>
      <c r="E76">
        <v>98.690476190476204</v>
      </c>
      <c r="F76">
        <v>97.976190476190496</v>
      </c>
      <c r="G76">
        <v>97.5</v>
      </c>
      <c r="H76">
        <v>96.904761904761898</v>
      </c>
      <c r="I76">
        <v>97.023809523809504</v>
      </c>
      <c r="J76">
        <v>97.261904761904802</v>
      </c>
      <c r="K76">
        <v>97.380952380952394</v>
      </c>
      <c r="L76">
        <v>96.904761904761898</v>
      </c>
      <c r="M76">
        <v>97.619047619047606</v>
      </c>
      <c r="N76">
        <v>98.095238095238102</v>
      </c>
      <c r="O76">
        <v>97.619047619047606</v>
      </c>
      <c r="P76">
        <v>98.3333333333333</v>
      </c>
      <c r="Q76">
        <v>97.380952380952394</v>
      </c>
      <c r="R76">
        <v>97.857142857142904</v>
      </c>
      <c r="S76">
        <f>AVERAGE(D76:R76)</f>
        <v>97.61904761904762</v>
      </c>
      <c r="T76">
        <f t="shared" ref="T76:T84" si="1">STDEV(D76:R76)</f>
        <v>0.51500013366417541</v>
      </c>
    </row>
    <row r="77" spans="1:21" x14ac:dyDescent="0.15">
      <c r="A77" s="36"/>
      <c r="B77" s="36"/>
      <c r="C77" s="17" t="s">
        <v>5</v>
      </c>
      <c r="D77">
        <v>24.3227559914686</v>
      </c>
      <c r="E77">
        <v>24.261074391687099</v>
      </c>
      <c r="F77">
        <v>22.102562516232901</v>
      </c>
      <c r="G77">
        <v>20.0583615987209</v>
      </c>
      <c r="H77">
        <v>21.304650082722102</v>
      </c>
      <c r="I77">
        <v>20.660114000482999</v>
      </c>
      <c r="J77">
        <v>19.399236613581799</v>
      </c>
      <c r="K77">
        <v>20.571657711169301</v>
      </c>
      <c r="L77">
        <v>19.472780695469702</v>
      </c>
      <c r="M77">
        <v>20.848318289029098</v>
      </c>
      <c r="N77">
        <v>20.6529274597587</v>
      </c>
      <c r="O77">
        <v>20.031238800876601</v>
      </c>
      <c r="P77">
        <v>20.2902253979939</v>
      </c>
      <c r="Q77">
        <v>21.0326149833686</v>
      </c>
      <c r="R77">
        <v>22.400220782208802</v>
      </c>
    </row>
    <row r="78" spans="1:21" x14ac:dyDescent="0.15">
      <c r="A78" s="36">
        <v>111</v>
      </c>
      <c r="B78" s="36">
        <v>0.14000000000000001</v>
      </c>
      <c r="C78" s="17" t="s">
        <v>13</v>
      </c>
      <c r="D78">
        <v>97.738095238095198</v>
      </c>
      <c r="E78">
        <v>99.047619047619094</v>
      </c>
      <c r="F78">
        <v>98.214285714285694</v>
      </c>
      <c r="G78">
        <v>98.095238095238102</v>
      </c>
      <c r="H78">
        <v>97.380952380952394</v>
      </c>
      <c r="I78">
        <v>96.904761904761898</v>
      </c>
      <c r="J78">
        <v>97.857142857142904</v>
      </c>
      <c r="K78">
        <v>98.095238095238102</v>
      </c>
      <c r="L78">
        <v>96.6666666666667</v>
      </c>
      <c r="M78">
        <v>98.095238095238102</v>
      </c>
      <c r="N78">
        <v>98.095238095238102</v>
      </c>
      <c r="O78">
        <v>97.380952380952394</v>
      </c>
      <c r="P78">
        <v>98.690476190476204</v>
      </c>
      <c r="Q78">
        <v>98.214285714285694</v>
      </c>
      <c r="R78">
        <v>97.380952380952394</v>
      </c>
      <c r="S78">
        <f t="shared" ref="S78:S86" si="2">AVERAGE(D78:R78)</f>
        <v>97.857142857142861</v>
      </c>
      <c r="T78">
        <f t="shared" si="1"/>
        <v>0.63314661459137156</v>
      </c>
    </row>
    <row r="79" spans="1:21" x14ac:dyDescent="0.15">
      <c r="A79" s="36"/>
      <c r="B79" s="36"/>
      <c r="C79" s="17" t="s">
        <v>5</v>
      </c>
      <c r="D79">
        <v>19.110576705139099</v>
      </c>
      <c r="E79">
        <v>20.445933305184401</v>
      </c>
      <c r="F79">
        <v>21.356567258602901</v>
      </c>
      <c r="G79">
        <v>19.1097989496309</v>
      </c>
      <c r="H79">
        <v>20.3026674904185</v>
      </c>
      <c r="I79">
        <v>19.665455937784099</v>
      </c>
      <c r="J79">
        <v>20.032412276562798</v>
      </c>
      <c r="K79">
        <v>19.154486249436601</v>
      </c>
      <c r="L79">
        <v>18.690750382961902</v>
      </c>
      <c r="M79">
        <v>19.9617876288407</v>
      </c>
      <c r="N79">
        <v>24.8764606080235</v>
      </c>
      <c r="O79">
        <v>22.6539449852018</v>
      </c>
      <c r="P79">
        <v>22.450790855898799</v>
      </c>
      <c r="Q79">
        <v>22.345603129724701</v>
      </c>
      <c r="R79">
        <v>21.995713791675001</v>
      </c>
    </row>
    <row r="80" spans="1:21" x14ac:dyDescent="0.15">
      <c r="A80" s="36">
        <v>115</v>
      </c>
      <c r="B80" s="36">
        <v>0.14000000000000001</v>
      </c>
      <c r="C80" s="17" t="s">
        <v>13</v>
      </c>
      <c r="D80">
        <v>97.738095238095198</v>
      </c>
      <c r="E80">
        <v>98.809523809523796</v>
      </c>
      <c r="F80">
        <v>98.095238095238102</v>
      </c>
      <c r="G80">
        <v>98.214285714285694</v>
      </c>
      <c r="H80">
        <v>97.380952380952394</v>
      </c>
      <c r="I80">
        <v>97.5</v>
      </c>
      <c r="J80">
        <v>98.095238095238102</v>
      </c>
      <c r="K80">
        <v>97.976190476190496</v>
      </c>
      <c r="L80">
        <v>96.6666666666667</v>
      </c>
      <c r="M80">
        <v>97.976190476190496</v>
      </c>
      <c r="N80">
        <v>97.976190476190496</v>
      </c>
      <c r="O80">
        <v>97.738095238095198</v>
      </c>
      <c r="P80">
        <v>98.928571428571402</v>
      </c>
      <c r="Q80">
        <v>98.095238095238102</v>
      </c>
      <c r="R80">
        <v>97.619047619047606</v>
      </c>
      <c r="S80">
        <f t="shared" si="2"/>
        <v>97.920634920634924</v>
      </c>
      <c r="T80">
        <f t="shared" si="1"/>
        <v>0.54715054394659524</v>
      </c>
    </row>
    <row r="81" spans="1:20" x14ac:dyDescent="0.15">
      <c r="A81" s="36"/>
      <c r="B81" s="36"/>
      <c r="C81" s="17" t="s">
        <v>5</v>
      </c>
      <c r="D81">
        <v>23.657114452938199</v>
      </c>
      <c r="E81">
        <v>25.014429816546102</v>
      </c>
      <c r="F81">
        <v>21.054937250697002</v>
      </c>
      <c r="G81">
        <v>22.631803757003901</v>
      </c>
      <c r="H81">
        <v>24.509143331388</v>
      </c>
      <c r="I81">
        <v>22.404988811211499</v>
      </c>
      <c r="J81">
        <v>22.947555387282598</v>
      </c>
      <c r="K81">
        <v>22.655967776745399</v>
      </c>
      <c r="L81">
        <v>20.749356028132599</v>
      </c>
      <c r="M81">
        <v>22.0417171176632</v>
      </c>
      <c r="N81">
        <v>21.399566190329399</v>
      </c>
      <c r="O81">
        <v>24.681170704504499</v>
      </c>
      <c r="P81">
        <v>25.267957014753101</v>
      </c>
      <c r="Q81">
        <v>21.865844587457399</v>
      </c>
      <c r="R81">
        <v>23.564992620160801</v>
      </c>
    </row>
    <row r="82" spans="1:20" x14ac:dyDescent="0.15">
      <c r="A82" s="36">
        <v>119</v>
      </c>
      <c r="B82" s="36">
        <v>0.19</v>
      </c>
      <c r="C82" s="17" t="s">
        <v>13</v>
      </c>
      <c r="D82">
        <v>97.738095238095198</v>
      </c>
      <c r="E82">
        <v>98.928571428571402</v>
      </c>
      <c r="F82">
        <v>98.571428571428598</v>
      </c>
      <c r="G82">
        <v>98.214285714285694</v>
      </c>
      <c r="H82">
        <v>97.023809523809504</v>
      </c>
      <c r="I82">
        <v>97.023809523809504</v>
      </c>
      <c r="J82">
        <v>98.214285714285694</v>
      </c>
      <c r="K82">
        <v>97.976190476190496</v>
      </c>
      <c r="L82">
        <v>96.6666666666667</v>
      </c>
      <c r="M82">
        <v>97.976190476190496</v>
      </c>
      <c r="N82">
        <v>98.214285714285694</v>
      </c>
      <c r="O82">
        <v>97.619047619047606</v>
      </c>
      <c r="P82">
        <v>98.928571428571402</v>
      </c>
      <c r="Q82">
        <v>98.3333333333333</v>
      </c>
      <c r="R82">
        <v>97.5</v>
      </c>
      <c r="S82">
        <f t="shared" si="2"/>
        <v>97.928571428571416</v>
      </c>
      <c r="T82">
        <f t="shared" si="1"/>
        <v>0.67463652045102251</v>
      </c>
    </row>
    <row r="83" spans="1:20" x14ac:dyDescent="0.15">
      <c r="A83" s="36"/>
      <c r="B83" s="36"/>
      <c r="C83" s="17" t="s">
        <v>5</v>
      </c>
      <c r="D83">
        <v>28.703566527888999</v>
      </c>
      <c r="E83">
        <v>26.799181988231599</v>
      </c>
      <c r="F83">
        <v>25.900521706306598</v>
      </c>
      <c r="G83">
        <v>26.320491434283198</v>
      </c>
      <c r="H83">
        <v>24.8630012752567</v>
      </c>
      <c r="I83">
        <v>25.8760512029979</v>
      </c>
      <c r="J83">
        <v>29.353166288860301</v>
      </c>
      <c r="K83">
        <v>27.756076713834702</v>
      </c>
      <c r="L83">
        <v>27.9625072237464</v>
      </c>
      <c r="M83">
        <v>28.887180975552901</v>
      </c>
      <c r="N83">
        <v>28.743998695377901</v>
      </c>
      <c r="O83">
        <v>26.096504120136998</v>
      </c>
      <c r="P83">
        <v>27.4052037773601</v>
      </c>
      <c r="Q83">
        <v>27.453992540047398</v>
      </c>
      <c r="R83">
        <v>27.705009424013301</v>
      </c>
    </row>
    <row r="84" spans="1:20" x14ac:dyDescent="0.15">
      <c r="A84" s="36">
        <v>120</v>
      </c>
      <c r="B84" s="36">
        <v>0.19</v>
      </c>
      <c r="C84" s="17" t="s">
        <v>13</v>
      </c>
      <c r="D84">
        <v>97.738095238095198</v>
      </c>
      <c r="E84">
        <v>98.928571428571402</v>
      </c>
      <c r="F84">
        <v>98.571428571428598</v>
      </c>
      <c r="G84">
        <v>98.095238095238102</v>
      </c>
      <c r="H84">
        <v>97.023809523809504</v>
      </c>
      <c r="I84">
        <v>97.023809523809504</v>
      </c>
      <c r="J84">
        <v>98.214285714285694</v>
      </c>
      <c r="K84">
        <v>97.976190476190496</v>
      </c>
      <c r="L84">
        <v>96.6666666666667</v>
      </c>
      <c r="M84">
        <v>97.976190476190496</v>
      </c>
      <c r="N84">
        <v>98.214285714285694</v>
      </c>
      <c r="O84">
        <v>97.619047619047606</v>
      </c>
      <c r="P84">
        <v>98.928571428571402</v>
      </c>
      <c r="Q84">
        <v>98.214285714285694</v>
      </c>
      <c r="R84">
        <v>97.5</v>
      </c>
      <c r="S84">
        <f t="shared" si="2"/>
        <v>97.912698412698404</v>
      </c>
      <c r="T84">
        <f t="shared" si="1"/>
        <v>0.66719286004366429</v>
      </c>
    </row>
    <row r="85" spans="1:20" x14ac:dyDescent="0.15">
      <c r="A85" s="36"/>
      <c r="B85" s="36"/>
      <c r="C85" s="17" t="s">
        <v>5</v>
      </c>
    </row>
    <row r="86" spans="1:20" x14ac:dyDescent="0.15">
      <c r="A86" s="36">
        <v>114</v>
      </c>
      <c r="B86" s="36">
        <v>0.16</v>
      </c>
      <c r="C86" s="17" t="s">
        <v>13</v>
      </c>
      <c r="D86">
        <v>97.738095238095198</v>
      </c>
      <c r="E86">
        <v>98.809523809523796</v>
      </c>
      <c r="F86">
        <v>97.976190476190496</v>
      </c>
      <c r="G86">
        <v>98.214285714285694</v>
      </c>
      <c r="H86">
        <v>97.142857142857096</v>
      </c>
      <c r="I86">
        <v>96.904761904761898</v>
      </c>
      <c r="J86">
        <v>98.095238095238102</v>
      </c>
      <c r="K86">
        <v>97.976190476190496</v>
      </c>
      <c r="L86">
        <v>96.6666666666667</v>
      </c>
      <c r="M86">
        <v>97.857142857142904</v>
      </c>
      <c r="N86">
        <v>97.976190476190496</v>
      </c>
      <c r="O86">
        <v>97.738095238095198</v>
      </c>
      <c r="P86">
        <v>98.928571428571402</v>
      </c>
      <c r="Q86">
        <v>97.976190476190496</v>
      </c>
      <c r="R86">
        <v>97.5</v>
      </c>
      <c r="S86">
        <f t="shared" si="2"/>
        <v>97.833333333333329</v>
      </c>
    </row>
    <row r="87" spans="1:20" x14ac:dyDescent="0.15">
      <c r="A87" s="36"/>
      <c r="B87" s="36"/>
      <c r="C87" s="17" t="s">
        <v>5</v>
      </c>
      <c r="D87">
        <v>24.3758862720736</v>
      </c>
      <c r="E87">
        <v>28.2734449237626</v>
      </c>
      <c r="F87">
        <v>27.796474954305399</v>
      </c>
      <c r="G87">
        <v>26.9318788240953</v>
      </c>
      <c r="H87">
        <v>26.731665511532501</v>
      </c>
      <c r="I87">
        <v>26.367599241517301</v>
      </c>
      <c r="J87">
        <v>26.430085396300399</v>
      </c>
      <c r="K87">
        <v>28.020079092717399</v>
      </c>
      <c r="L87">
        <v>26.712573153350998</v>
      </c>
      <c r="M87">
        <v>25.804767116679599</v>
      </c>
      <c r="N87">
        <v>25.952326267295302</v>
      </c>
      <c r="O87">
        <v>26.645736357418599</v>
      </c>
      <c r="P87">
        <v>27.293482391735001</v>
      </c>
      <c r="Q87">
        <v>32.178486336107298</v>
      </c>
      <c r="R87">
        <v>30.842088832337499</v>
      </c>
    </row>
    <row r="88" spans="1:20" x14ac:dyDescent="0.15">
      <c r="A88" s="36"/>
      <c r="B88" s="36"/>
    </row>
    <row r="89" spans="1:20" x14ac:dyDescent="0.15">
      <c r="A89" s="36"/>
      <c r="B89" s="36"/>
    </row>
  </sheetData>
  <mergeCells count="26">
    <mergeCell ref="A45:B45"/>
    <mergeCell ref="D45:E45"/>
    <mergeCell ref="F45:H45"/>
    <mergeCell ref="B71:D71"/>
    <mergeCell ref="A3:B3"/>
    <mergeCell ref="D3:E3"/>
    <mergeCell ref="F3:G3"/>
    <mergeCell ref="A20:B20"/>
    <mergeCell ref="D20:E20"/>
    <mergeCell ref="F20:H20"/>
    <mergeCell ref="A74:A75"/>
    <mergeCell ref="B74:B75"/>
    <mergeCell ref="A76:A77"/>
    <mergeCell ref="B76:B77"/>
    <mergeCell ref="A78:A79"/>
    <mergeCell ref="B78:B79"/>
    <mergeCell ref="A86:A87"/>
    <mergeCell ref="B86:B87"/>
    <mergeCell ref="A88:A89"/>
    <mergeCell ref="B88:B89"/>
    <mergeCell ref="A80:A81"/>
    <mergeCell ref="B80:B81"/>
    <mergeCell ref="A82:A83"/>
    <mergeCell ref="B82:B83"/>
    <mergeCell ref="A84:A85"/>
    <mergeCell ref="B84:B8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P48"/>
  <sheetViews>
    <sheetView topLeftCell="A34" workbookViewId="0">
      <selection activeCell="I14" sqref="I14"/>
    </sheetView>
  </sheetViews>
  <sheetFormatPr defaultRowHeight="13.5" x14ac:dyDescent="0.15"/>
  <cols>
    <col min="1" max="1" width="9.625" customWidth="1"/>
    <col min="2" max="5" width="9.5" bestFit="1" customWidth="1"/>
  </cols>
  <sheetData>
    <row r="9" spans="1:22" ht="27" x14ac:dyDescent="0.15">
      <c r="A9" s="28" t="s">
        <v>36</v>
      </c>
      <c r="B9" s="23">
        <v>9.9999999999999995E-8</v>
      </c>
      <c r="C9" s="23">
        <v>9.9999999999999995E-7</v>
      </c>
      <c r="D9" s="23">
        <v>9.9999999999999991E-6</v>
      </c>
      <c r="E9" s="23">
        <v>9.9999999999999991E-5</v>
      </c>
      <c r="F9" s="23">
        <v>1E-3</v>
      </c>
      <c r="G9" s="23">
        <v>0.01</v>
      </c>
      <c r="H9" s="23">
        <v>9.9999999999999992E-2</v>
      </c>
      <c r="I9" s="23">
        <v>1</v>
      </c>
      <c r="J9" s="23">
        <v>10</v>
      </c>
      <c r="K9" s="23">
        <v>100</v>
      </c>
    </row>
    <row r="10" spans="1:22" x14ac:dyDescent="0.15">
      <c r="A10">
        <v>1E-3</v>
      </c>
      <c r="B10">
        <v>88.928571428571402</v>
      </c>
      <c r="C10">
        <v>88.928571428571402</v>
      </c>
      <c r="D10">
        <v>88.928571428571402</v>
      </c>
      <c r="E10">
        <v>88.928571428571402</v>
      </c>
      <c r="F10">
        <v>88.928571428571402</v>
      </c>
      <c r="G10">
        <v>91.309523809523796</v>
      </c>
      <c r="H10" s="6">
        <v>96.428571428571402</v>
      </c>
      <c r="I10">
        <v>9.4047619047619104</v>
      </c>
      <c r="J10">
        <v>6.0714285714285703</v>
      </c>
      <c r="K10">
        <v>0.952380952380952</v>
      </c>
      <c r="M10">
        <v>37.1016744266405</v>
      </c>
      <c r="N10">
        <v>43.413317466512801</v>
      </c>
      <c r="O10">
        <v>38.751716949453602</v>
      </c>
      <c r="P10">
        <v>39.3366891620853</v>
      </c>
      <c r="Q10">
        <v>38.769732196084497</v>
      </c>
      <c r="R10">
        <v>40.837464209134097</v>
      </c>
      <c r="S10">
        <v>67.856675169328597</v>
      </c>
      <c r="T10">
        <v>153.365619500224</v>
      </c>
      <c r="U10">
        <v>167.97109304014299</v>
      </c>
      <c r="V10">
        <v>184.375269313525</v>
      </c>
    </row>
    <row r="16" spans="1:22" ht="27" x14ac:dyDescent="0.15">
      <c r="A16" s="28" t="s">
        <v>36</v>
      </c>
      <c r="B16" s="29">
        <v>0.01</v>
      </c>
      <c r="C16" s="29">
        <v>0.02</v>
      </c>
      <c r="D16" s="29">
        <v>0.03</v>
      </c>
      <c r="E16" s="29">
        <v>0.04</v>
      </c>
      <c r="F16" s="29">
        <v>0.05</v>
      </c>
      <c r="G16" s="29">
        <v>6.0000000000000005E-2</v>
      </c>
      <c r="H16" s="29">
        <v>6.9999999999999993E-2</v>
      </c>
      <c r="I16" s="29">
        <v>0.08</v>
      </c>
      <c r="J16" s="29">
        <v>0.09</v>
      </c>
      <c r="K16" s="29">
        <v>9.9999999999999992E-2</v>
      </c>
    </row>
    <row r="17" spans="1:42" x14ac:dyDescent="0.15">
      <c r="A17">
        <v>1E-3</v>
      </c>
      <c r="B17">
        <v>91.309523809523796</v>
      </c>
      <c r="C17">
        <v>92.738095238095198</v>
      </c>
      <c r="D17">
        <v>94.1666666666667</v>
      </c>
      <c r="E17">
        <v>95</v>
      </c>
      <c r="F17">
        <v>95.357142857142904</v>
      </c>
      <c r="G17">
        <v>95.476190476190496</v>
      </c>
      <c r="H17">
        <v>95.8333333333333</v>
      </c>
      <c r="I17">
        <v>96.071428571428598</v>
      </c>
      <c r="J17">
        <v>96.309523809523796</v>
      </c>
      <c r="K17">
        <v>96.428571428571402</v>
      </c>
      <c r="M17">
        <v>40.458493714520998</v>
      </c>
      <c r="N17">
        <v>41.189388598070003</v>
      </c>
      <c r="O17">
        <v>41.962893250490602</v>
      </c>
      <c r="P17">
        <v>40.5052220523337</v>
      </c>
      <c r="Q17">
        <v>41.092171725451202</v>
      </c>
      <c r="R17">
        <v>51.7004312722717</v>
      </c>
      <c r="S17">
        <v>59.9013094403496</v>
      </c>
      <c r="T17">
        <v>65.071481661306294</v>
      </c>
      <c r="U17">
        <v>66.017944826685707</v>
      </c>
      <c r="V17">
        <v>82.685801599929803</v>
      </c>
    </row>
    <row r="18" spans="1:42" x14ac:dyDescent="0.15">
      <c r="B18">
        <v>90.595238095238102</v>
      </c>
      <c r="C18">
        <v>92.142857142857096</v>
      </c>
      <c r="D18">
        <v>92.857142857142904</v>
      </c>
      <c r="E18">
        <v>93.690476190476204</v>
      </c>
      <c r="F18">
        <v>94.1666666666667</v>
      </c>
      <c r="G18">
        <v>94.285714285714306</v>
      </c>
      <c r="H18">
        <v>94.642857142857096</v>
      </c>
      <c r="I18">
        <v>94.880952380952394</v>
      </c>
      <c r="J18">
        <v>95.119047619047606</v>
      </c>
      <c r="K18">
        <v>95.357142857142904</v>
      </c>
      <c r="M18">
        <v>38.818965146118501</v>
      </c>
      <c r="N18">
        <v>39.471034451889103</v>
      </c>
      <c r="O18">
        <v>37.4390002192427</v>
      </c>
      <c r="P18">
        <v>38.154937279207097</v>
      </c>
      <c r="Q18">
        <v>40.1191314455276</v>
      </c>
      <c r="R18">
        <v>49.290951550222402</v>
      </c>
      <c r="S18">
        <v>56.476057076078398</v>
      </c>
      <c r="T18">
        <v>66.551541555322899</v>
      </c>
      <c r="U18">
        <v>70.409825834654498</v>
      </c>
      <c r="V18">
        <v>71.833784980822699</v>
      </c>
    </row>
    <row r="22" spans="1:42" x14ac:dyDescent="0.15"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42" ht="27" x14ac:dyDescent="0.15">
      <c r="A23" s="28" t="s">
        <v>36</v>
      </c>
      <c r="B23" s="26">
        <v>0.1</v>
      </c>
      <c r="C23" s="26">
        <v>0.2</v>
      </c>
      <c r="D23" s="26">
        <v>0.30000000000000004</v>
      </c>
      <c r="E23" s="26">
        <v>0.4</v>
      </c>
      <c r="F23" s="26">
        <v>0.5</v>
      </c>
      <c r="G23" s="26">
        <v>0.6</v>
      </c>
      <c r="H23" s="26">
        <v>0.70000000000000007</v>
      </c>
      <c r="I23" s="26">
        <v>0.8</v>
      </c>
      <c r="J23" s="26">
        <v>0.9</v>
      </c>
      <c r="K23" s="26">
        <v>1</v>
      </c>
    </row>
    <row r="24" spans="1:42" x14ac:dyDescent="0.15">
      <c r="A24">
        <v>1E-3</v>
      </c>
      <c r="B24">
        <v>96.428571428571402</v>
      </c>
      <c r="C24">
        <v>97.023809523809504</v>
      </c>
      <c r="D24" s="6">
        <v>97.5</v>
      </c>
      <c r="E24">
        <v>97.142857142857096</v>
      </c>
      <c r="F24">
        <v>88.452380952381006</v>
      </c>
      <c r="G24">
        <v>52.619047619047599</v>
      </c>
      <c r="H24">
        <v>26.071428571428601</v>
      </c>
      <c r="I24">
        <v>18.928571428571399</v>
      </c>
      <c r="J24">
        <v>14.4047619047619</v>
      </c>
      <c r="K24">
        <v>9.4047619047619104</v>
      </c>
      <c r="M24">
        <v>79.360905925510494</v>
      </c>
      <c r="N24">
        <v>131.23645192954899</v>
      </c>
      <c r="O24">
        <v>177.02254150999201</v>
      </c>
      <c r="P24">
        <v>169.79535137129301</v>
      </c>
      <c r="Q24">
        <v>152.885479207727</v>
      </c>
      <c r="R24">
        <v>151.31342634658199</v>
      </c>
      <c r="S24">
        <v>158.81955929658699</v>
      </c>
      <c r="T24">
        <v>163.123168475585</v>
      </c>
      <c r="U24">
        <v>202.66218525919501</v>
      </c>
      <c r="V24">
        <v>160.947886389535</v>
      </c>
    </row>
    <row r="25" spans="1:42" x14ac:dyDescent="0.15">
      <c r="B25">
        <v>95.357142857142904</v>
      </c>
      <c r="C25">
        <v>96.428571428571402</v>
      </c>
      <c r="D25">
        <v>96.6666666666667</v>
      </c>
      <c r="E25">
        <v>95.357142857142904</v>
      </c>
      <c r="F25">
        <v>91.071428571428598</v>
      </c>
      <c r="M25">
        <v>79.000173626504605</v>
      </c>
      <c r="N25">
        <v>118.807908644519</v>
      </c>
      <c r="O25">
        <v>150.437691320585</v>
      </c>
      <c r="P25">
        <v>169.12858681995201</v>
      </c>
      <c r="Q25">
        <v>180.92514530884799</v>
      </c>
    </row>
    <row r="28" spans="1:42" x14ac:dyDescent="0.15">
      <c r="B28" s="13">
        <v>0.21</v>
      </c>
      <c r="C28" s="13">
        <v>0.22</v>
      </c>
      <c r="D28" s="13">
        <v>0.22999999999999998</v>
      </c>
      <c r="E28" s="13">
        <v>0.24</v>
      </c>
      <c r="F28" s="13">
        <v>0.25</v>
      </c>
      <c r="G28" s="13">
        <v>0.26</v>
      </c>
      <c r="H28" s="13">
        <v>0.27</v>
      </c>
      <c r="I28" s="13">
        <v>0.28000000000000003</v>
      </c>
      <c r="J28" s="13">
        <v>0.28999999999999998</v>
      </c>
      <c r="K28" s="13">
        <v>0.3</v>
      </c>
      <c r="L28" s="13">
        <v>0.31</v>
      </c>
      <c r="M28" s="13">
        <v>0.32</v>
      </c>
      <c r="N28" s="13">
        <v>0.32999999999999996</v>
      </c>
      <c r="O28" s="13">
        <v>0.33999999999999997</v>
      </c>
      <c r="P28" s="13">
        <v>0.35</v>
      </c>
      <c r="Q28" s="13">
        <v>0.36</v>
      </c>
      <c r="R28" s="13">
        <v>0.37</v>
      </c>
      <c r="S28" s="13">
        <v>0.38</v>
      </c>
      <c r="T28" s="13">
        <v>0.39</v>
      </c>
      <c r="U28" s="13">
        <v>0.4</v>
      </c>
    </row>
    <row r="29" spans="1:42" x14ac:dyDescent="0.15">
      <c r="B29">
        <v>96.428571428571402</v>
      </c>
      <c r="C29">
        <v>96.190476190476204</v>
      </c>
      <c r="D29">
        <v>96.190476190476204</v>
      </c>
      <c r="E29">
        <v>96.190476190476204</v>
      </c>
      <c r="F29">
        <v>96.190476190476204</v>
      </c>
      <c r="G29">
        <v>96.309523809523796</v>
      </c>
      <c r="H29">
        <v>96.428571428571402</v>
      </c>
      <c r="I29">
        <v>96.547619047619094</v>
      </c>
      <c r="J29">
        <v>96.547619047619094</v>
      </c>
      <c r="K29">
        <v>96.6666666666667</v>
      </c>
      <c r="L29">
        <v>96.6666666666667</v>
      </c>
      <c r="M29">
        <v>96.904761904761898</v>
      </c>
      <c r="N29">
        <v>96.904761904761898</v>
      </c>
      <c r="O29" s="6">
        <v>97.023809523809504</v>
      </c>
      <c r="P29">
        <v>96.428571428571402</v>
      </c>
      <c r="Q29">
        <v>96.190476190476204</v>
      </c>
      <c r="R29">
        <v>96.785714285714306</v>
      </c>
      <c r="S29">
        <v>96.547619047619094</v>
      </c>
      <c r="T29">
        <v>96.309523809523796</v>
      </c>
      <c r="U29">
        <v>95.357142857142904</v>
      </c>
      <c r="W29">
        <v>105.544162856529</v>
      </c>
      <c r="X29">
        <v>120.711819061225</v>
      </c>
      <c r="Y29">
        <v>118.519964624669</v>
      </c>
      <c r="Z29">
        <v>146.70543736060301</v>
      </c>
      <c r="AA29">
        <v>133.77042071498201</v>
      </c>
      <c r="AB29">
        <v>124.490178128249</v>
      </c>
      <c r="AC29">
        <v>129.673958504691</v>
      </c>
      <c r="AD29">
        <v>132.94820028572801</v>
      </c>
      <c r="AE29">
        <v>134.80468472249299</v>
      </c>
      <c r="AF29">
        <v>141.36675733828599</v>
      </c>
      <c r="AG29">
        <v>146.241035213109</v>
      </c>
      <c r="AH29">
        <v>141.83790012855201</v>
      </c>
      <c r="AI29">
        <v>140.20181558014201</v>
      </c>
      <c r="AJ29">
        <v>143.885332665817</v>
      </c>
      <c r="AK29">
        <v>147.25900142236901</v>
      </c>
      <c r="AL29">
        <v>150.01695096462501</v>
      </c>
      <c r="AM29">
        <v>140.72635550554301</v>
      </c>
      <c r="AN29">
        <v>141.12784242126</v>
      </c>
      <c r="AO29">
        <v>138.23182302983099</v>
      </c>
      <c r="AP29">
        <v>141.58090524696999</v>
      </c>
    </row>
    <row r="33" spans="1:22" x14ac:dyDescent="0.15">
      <c r="B33" s="35" t="s">
        <v>37</v>
      </c>
      <c r="C33" s="35"/>
    </row>
    <row r="34" spans="1:22" x14ac:dyDescent="0.15">
      <c r="A34" t="s">
        <v>38</v>
      </c>
      <c r="B34" s="26">
        <v>1E-4</v>
      </c>
      <c r="C34" s="26">
        <v>1E-3</v>
      </c>
      <c r="D34" s="26">
        <v>0.01</v>
      </c>
      <c r="E34" s="26">
        <v>0.1</v>
      </c>
    </row>
    <row r="35" spans="1:22" x14ac:dyDescent="0.15">
      <c r="B35">
        <v>96.904761904761898</v>
      </c>
      <c r="C35">
        <v>97.023809523809504</v>
      </c>
      <c r="D35">
        <v>72.5</v>
      </c>
      <c r="E35">
        <v>94.761904761904802</v>
      </c>
      <c r="G35">
        <v>358.20692059851802</v>
      </c>
      <c r="H35">
        <v>152.30883793120501</v>
      </c>
      <c r="I35">
        <v>31.1954931805268</v>
      </c>
      <c r="J35">
        <v>20.520479802162701</v>
      </c>
    </row>
    <row r="38" spans="1:22" x14ac:dyDescent="0.15">
      <c r="B38" s="26">
        <v>1E-4</v>
      </c>
      <c r="C38" s="26">
        <v>2.0000000000000001E-4</v>
      </c>
      <c r="D38" s="26">
        <v>3.0000000000000003E-4</v>
      </c>
      <c r="E38" s="26">
        <v>4.0000000000000002E-4</v>
      </c>
      <c r="F38" s="26">
        <v>5.0000000000000001E-4</v>
      </c>
      <c r="G38" s="26">
        <v>6.0000000000000006E-4</v>
      </c>
      <c r="H38" s="26">
        <v>7.000000000000001E-4</v>
      </c>
      <c r="I38" s="26">
        <v>8.0000000000000004E-4</v>
      </c>
      <c r="J38" s="26">
        <v>9.0000000000000008E-4</v>
      </c>
      <c r="K38" s="26">
        <v>1E-3</v>
      </c>
    </row>
    <row r="39" spans="1:22" x14ac:dyDescent="0.15">
      <c r="B39">
        <v>96.904761904761898</v>
      </c>
      <c r="C39">
        <v>96.904761904761898</v>
      </c>
      <c r="D39">
        <v>96.904761904761898</v>
      </c>
      <c r="E39">
        <v>96.904761904761898</v>
      </c>
      <c r="F39">
        <v>96.904761904761898</v>
      </c>
      <c r="G39">
        <v>96.904761904761898</v>
      </c>
      <c r="H39">
        <v>96.904761904761898</v>
      </c>
      <c r="I39">
        <v>96.904761904761898</v>
      </c>
      <c r="J39">
        <v>96.904761904761898</v>
      </c>
      <c r="K39" s="6">
        <v>97.023809523809504</v>
      </c>
      <c r="M39">
        <v>342.23627459673202</v>
      </c>
      <c r="N39">
        <v>306.21940574119299</v>
      </c>
      <c r="O39">
        <v>264.00696273644502</v>
      </c>
      <c r="P39">
        <v>236.21843639781699</v>
      </c>
      <c r="Q39">
        <v>222.36405914248999</v>
      </c>
      <c r="R39">
        <v>223.75476924068201</v>
      </c>
      <c r="S39">
        <v>193.973186251632</v>
      </c>
      <c r="T39">
        <v>182.44415712599999</v>
      </c>
      <c r="U39">
        <v>174.15559301149</v>
      </c>
      <c r="V39">
        <v>150.64678096745601</v>
      </c>
    </row>
    <row r="42" spans="1:22" x14ac:dyDescent="0.15">
      <c r="B42" s="13">
        <v>1E-3</v>
      </c>
      <c r="C42" s="13">
        <v>2E-3</v>
      </c>
      <c r="D42" s="13">
        <v>3.0000000000000001E-3</v>
      </c>
      <c r="E42" s="13">
        <v>4.0000000000000001E-3</v>
      </c>
      <c r="F42" s="13">
        <v>5.0000000000000001E-3</v>
      </c>
      <c r="G42" s="13">
        <v>6.0000000000000001E-3</v>
      </c>
      <c r="H42" s="13">
        <v>7.0000000000000001E-3</v>
      </c>
      <c r="I42" s="13">
        <v>8.0000000000000002E-3</v>
      </c>
      <c r="J42" s="13">
        <v>9.0000000000000011E-3</v>
      </c>
      <c r="K42" s="13">
        <v>1.0000000000000002E-2</v>
      </c>
    </row>
    <row r="43" spans="1:22" x14ac:dyDescent="0.15">
      <c r="B43">
        <v>97.023809523809504</v>
      </c>
      <c r="C43">
        <v>90.714285714285694</v>
      </c>
      <c r="D43">
        <v>92.142857142857096</v>
      </c>
      <c r="E43">
        <v>95.119047619047606</v>
      </c>
      <c r="F43">
        <v>94.1666666666667</v>
      </c>
      <c r="G43">
        <v>84.761904761904802</v>
      </c>
      <c r="H43">
        <v>83.3333333333333</v>
      </c>
      <c r="I43">
        <v>79.047619047619094</v>
      </c>
      <c r="J43">
        <v>75.357142857142904</v>
      </c>
      <c r="K43">
        <v>72.5</v>
      </c>
      <c r="M43">
        <v>145.51054659847401</v>
      </c>
      <c r="N43">
        <v>69.194581712653005</v>
      </c>
      <c r="O43">
        <v>44.653559813760602</v>
      </c>
      <c r="P43">
        <v>37.376682274045301</v>
      </c>
      <c r="Q43">
        <v>40.324980919616102</v>
      </c>
      <c r="R43">
        <v>28.6812205971782</v>
      </c>
      <c r="S43">
        <v>28.308661168589101</v>
      </c>
      <c r="T43">
        <v>28.382243739110901</v>
      </c>
      <c r="U43">
        <v>29.7776494506532</v>
      </c>
      <c r="V43">
        <v>29.760216665350502</v>
      </c>
    </row>
    <row r="46" spans="1:22" x14ac:dyDescent="0.15">
      <c r="A46" s="18" t="s">
        <v>39</v>
      </c>
      <c r="B46" s="18" t="s">
        <v>40</v>
      </c>
      <c r="C46" s="16"/>
      <c r="D46" s="19">
        <v>1</v>
      </c>
      <c r="E46" s="19">
        <v>2</v>
      </c>
      <c r="F46" s="19">
        <v>3</v>
      </c>
      <c r="G46" s="19">
        <v>4</v>
      </c>
      <c r="H46" s="19">
        <v>5</v>
      </c>
      <c r="I46" s="19">
        <v>6</v>
      </c>
      <c r="J46" s="19">
        <v>7</v>
      </c>
      <c r="K46" s="19">
        <v>8</v>
      </c>
      <c r="L46" s="19">
        <v>9</v>
      </c>
      <c r="M46" s="19">
        <v>10</v>
      </c>
      <c r="N46" s="19">
        <v>11</v>
      </c>
      <c r="O46" s="19">
        <v>12</v>
      </c>
      <c r="P46" s="19">
        <v>13</v>
      </c>
      <c r="Q46" s="19">
        <v>14</v>
      </c>
      <c r="R46" s="19">
        <v>15</v>
      </c>
      <c r="S46" s="19" t="s">
        <v>25</v>
      </c>
      <c r="T46" s="19" t="s">
        <v>26</v>
      </c>
    </row>
    <row r="47" spans="1:22" x14ac:dyDescent="0.15">
      <c r="A47" s="36">
        <v>0.34</v>
      </c>
      <c r="B47" s="36">
        <v>1E-3</v>
      </c>
      <c r="C47" s="17" t="s">
        <v>13</v>
      </c>
      <c r="D47">
        <v>97.023809523809504</v>
      </c>
      <c r="E47">
        <v>98.3333333333333</v>
      </c>
      <c r="F47">
        <v>97.380952380952394</v>
      </c>
      <c r="G47">
        <v>97.5</v>
      </c>
      <c r="H47">
        <v>97.738095238095198</v>
      </c>
      <c r="I47">
        <v>80.8333333333333</v>
      </c>
      <c r="J47">
        <v>88.452380952381006</v>
      </c>
      <c r="K47">
        <v>76.190476190476204</v>
      </c>
      <c r="L47">
        <v>97.142857142857096</v>
      </c>
      <c r="M47">
        <v>97.976190476190496</v>
      </c>
      <c r="N47">
        <v>93.928571428571402</v>
      </c>
      <c r="O47">
        <v>98.214285714285694</v>
      </c>
      <c r="P47">
        <v>57.380952380952401</v>
      </c>
      <c r="Q47">
        <v>97.142857142857096</v>
      </c>
      <c r="R47">
        <v>79.1666666666667</v>
      </c>
      <c r="S47">
        <f>AVERAGE(D47:R47)</f>
        <v>90.293650793650784</v>
      </c>
      <c r="T47">
        <f>STDEV(D47:R47)</f>
        <v>11.937783001686656</v>
      </c>
    </row>
    <row r="48" spans="1:22" x14ac:dyDescent="0.15">
      <c r="A48" s="36"/>
      <c r="B48" s="36"/>
      <c r="C48" s="17" t="s">
        <v>5</v>
      </c>
      <c r="D48">
        <v>146.13430109915001</v>
      </c>
      <c r="E48">
        <v>132.660836446399</v>
      </c>
      <c r="F48">
        <v>143.27819698710999</v>
      </c>
      <c r="G48">
        <v>140.78082946712601</v>
      </c>
      <c r="H48">
        <v>159.29477161842399</v>
      </c>
      <c r="I48">
        <v>100.81064048223099</v>
      </c>
      <c r="J48">
        <v>103.72184264192801</v>
      </c>
      <c r="K48">
        <v>93.611273634515896</v>
      </c>
      <c r="L48">
        <v>143.15491589663301</v>
      </c>
      <c r="M48">
        <v>136.75760057864099</v>
      </c>
      <c r="N48">
        <v>114.794255728178</v>
      </c>
      <c r="O48">
        <v>151.89970717277001</v>
      </c>
      <c r="P48">
        <v>87.388252242533099</v>
      </c>
      <c r="Q48">
        <v>131.965876262178</v>
      </c>
      <c r="R48">
        <v>99.133082577506798</v>
      </c>
      <c r="S48">
        <f>AVERAGE(D48:R48)</f>
        <v>125.69242552235491</v>
      </c>
      <c r="T48">
        <f>STDEV(D48:R48)</f>
        <v>23.464881032203571</v>
      </c>
    </row>
  </sheetData>
  <mergeCells count="3">
    <mergeCell ref="B33:C33"/>
    <mergeCell ref="B47:B48"/>
    <mergeCell ref="A47:A4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9"/>
  <sheetViews>
    <sheetView workbookViewId="0">
      <selection activeCell="Q17" sqref="Q17"/>
    </sheetView>
  </sheetViews>
  <sheetFormatPr defaultRowHeight="13.5" x14ac:dyDescent="0.15"/>
  <sheetData>
    <row r="7" spans="3:19" x14ac:dyDescent="0.15">
      <c r="C7" s="16"/>
      <c r="D7" s="19">
        <v>1</v>
      </c>
      <c r="E7" s="19">
        <v>2</v>
      </c>
      <c r="F7" s="19">
        <v>3</v>
      </c>
      <c r="G7" s="19">
        <v>4</v>
      </c>
      <c r="H7" s="19">
        <v>5</v>
      </c>
      <c r="I7" s="19">
        <v>6</v>
      </c>
      <c r="J7" s="19">
        <v>7</v>
      </c>
      <c r="K7" s="19">
        <v>8</v>
      </c>
      <c r="L7" s="19">
        <v>9</v>
      </c>
      <c r="M7" s="19">
        <v>10</v>
      </c>
      <c r="N7" s="19">
        <v>11</v>
      </c>
      <c r="O7" s="19">
        <v>12</v>
      </c>
      <c r="P7" s="19">
        <v>13</v>
      </c>
      <c r="Q7" s="19">
        <v>14</v>
      </c>
      <c r="R7" s="19">
        <v>15</v>
      </c>
    </row>
    <row r="8" spans="3:19" x14ac:dyDescent="0.15">
      <c r="C8" s="17" t="s">
        <v>6</v>
      </c>
      <c r="D8">
        <v>94.880952380952394</v>
      </c>
      <c r="E8">
        <v>96.190476190476204</v>
      </c>
      <c r="F8">
        <v>95.357142857142904</v>
      </c>
      <c r="G8">
        <v>95.952380952381006</v>
      </c>
      <c r="H8">
        <v>95.595238095238102</v>
      </c>
      <c r="I8">
        <v>95.714285714285694</v>
      </c>
      <c r="J8">
        <v>96.190476190476204</v>
      </c>
      <c r="K8">
        <v>95.8333333333333</v>
      </c>
      <c r="L8">
        <v>95.714285714285694</v>
      </c>
      <c r="M8">
        <v>96.904761904761898</v>
      </c>
      <c r="N8">
        <v>96.190476190476204</v>
      </c>
      <c r="O8">
        <v>96.785714285714306</v>
      </c>
      <c r="P8">
        <v>94.642857142857096</v>
      </c>
      <c r="Q8">
        <v>95.357142857142904</v>
      </c>
      <c r="R8">
        <v>95.595238095238102</v>
      </c>
      <c r="S8">
        <f>AVERAGE(D8:R8)</f>
        <v>95.793650793650798</v>
      </c>
    </row>
    <row r="9" spans="3:19" x14ac:dyDescent="0.15">
      <c r="C9" s="17" t="s">
        <v>5</v>
      </c>
      <c r="D9">
        <v>12.775307493133401</v>
      </c>
      <c r="E9">
        <v>11.9760500040199</v>
      </c>
      <c r="F9">
        <v>11.6108531918788</v>
      </c>
      <c r="G9">
        <v>11.9478309410707</v>
      </c>
      <c r="H9">
        <v>11.684564588810799</v>
      </c>
      <c r="I9">
        <v>13.3363924416931</v>
      </c>
      <c r="J9">
        <v>14.527837886073399</v>
      </c>
      <c r="K9">
        <v>15.5106165029915</v>
      </c>
      <c r="L9">
        <v>14.582823719522199</v>
      </c>
      <c r="M9">
        <v>14.120703064639301</v>
      </c>
      <c r="N9">
        <v>15.3799580790966</v>
      </c>
      <c r="O9">
        <v>13.763629567921599</v>
      </c>
      <c r="P9">
        <v>14.4247955415135</v>
      </c>
      <c r="Q9">
        <v>14.403577360659501</v>
      </c>
      <c r="R9">
        <v>14.6356239868307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5"/>
  <sheetViews>
    <sheetView tabSelected="1" workbookViewId="0">
      <selection activeCell="R5" sqref="R5"/>
    </sheetView>
  </sheetViews>
  <sheetFormatPr defaultRowHeight="13.5" x14ac:dyDescent="0.15"/>
  <cols>
    <col min="2" max="2" width="9.5" bestFit="1" customWidth="1"/>
  </cols>
  <sheetData>
    <row r="5" spans="1:12" x14ac:dyDescent="0.15">
      <c r="A5" t="s">
        <v>41</v>
      </c>
      <c r="B5" s="32">
        <v>9.9999999999999995E-8</v>
      </c>
      <c r="C5" s="32">
        <v>9.9999999999999995E-7</v>
      </c>
      <c r="D5" s="32">
        <v>9.9999999999999991E-6</v>
      </c>
      <c r="E5" s="32">
        <v>9.9999999999999991E-5</v>
      </c>
      <c r="F5" s="32">
        <v>1E-3</v>
      </c>
      <c r="G5" s="32">
        <v>0.01</v>
      </c>
      <c r="H5" s="32">
        <v>9.9999999999999992E-2</v>
      </c>
      <c r="I5" s="32">
        <v>1</v>
      </c>
      <c r="J5" s="32">
        <v>10</v>
      </c>
      <c r="K5" s="32">
        <v>100</v>
      </c>
    </row>
    <row r="6" spans="1:12" x14ac:dyDescent="0.15">
      <c r="A6" t="s">
        <v>42</v>
      </c>
      <c r="B6">
        <v>94.880952380952394</v>
      </c>
      <c r="C6">
        <v>94.880952380952394</v>
      </c>
      <c r="D6">
        <v>94.880952380952394</v>
      </c>
      <c r="E6">
        <v>95.119047619047606</v>
      </c>
      <c r="F6">
        <v>96.309523809523796</v>
      </c>
      <c r="G6">
        <v>97.142857142857096</v>
      </c>
      <c r="H6" s="9">
        <v>97.5</v>
      </c>
      <c r="I6" s="9">
        <v>95.595238095238102</v>
      </c>
      <c r="J6">
        <v>85.952380952381006</v>
      </c>
      <c r="K6">
        <v>69.761904761904802</v>
      </c>
    </row>
    <row r="7" spans="1:12" x14ac:dyDescent="0.15">
      <c r="A7" t="s">
        <v>43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9">
        <v>100</v>
      </c>
      <c r="I7">
        <v>99.285714285714306</v>
      </c>
      <c r="J7">
        <v>94.1666666666667</v>
      </c>
      <c r="K7">
        <v>83.690476190476204</v>
      </c>
    </row>
    <row r="8" spans="1:12" x14ac:dyDescent="0.15">
      <c r="A8" t="s">
        <v>44</v>
      </c>
      <c r="B8">
        <v>21.752178527960901</v>
      </c>
      <c r="C8">
        <v>19.6786461352137</v>
      </c>
      <c r="D8">
        <v>19.941747880060301</v>
      </c>
      <c r="E8">
        <v>15.391466471125399</v>
      </c>
      <c r="F8">
        <v>14.155196436009501</v>
      </c>
      <c r="G8">
        <v>20.561203627967199</v>
      </c>
      <c r="H8">
        <v>24.2286219158844</v>
      </c>
      <c r="I8">
        <v>20.104191298204501</v>
      </c>
      <c r="J8">
        <v>16.979114926776099</v>
      </c>
      <c r="K8">
        <v>13.7092192252723</v>
      </c>
    </row>
    <row r="11" spans="1:12" x14ac:dyDescent="0.15">
      <c r="A11" t="s">
        <v>41</v>
      </c>
      <c r="B11" s="32">
        <v>0.01</v>
      </c>
      <c r="C11" s="32">
        <v>0.02</v>
      </c>
      <c r="D11" s="32">
        <v>0.03</v>
      </c>
      <c r="E11" s="32">
        <v>0.04</v>
      </c>
      <c r="F11" s="32">
        <v>0.05</v>
      </c>
      <c r="G11" s="32">
        <v>6.0000000000000005E-2</v>
      </c>
      <c r="H11" s="32">
        <v>6.9999999999999993E-2</v>
      </c>
      <c r="I11" s="32">
        <v>0.08</v>
      </c>
      <c r="J11" s="32">
        <v>0.09</v>
      </c>
      <c r="K11" s="32">
        <v>9.9999999999999992E-2</v>
      </c>
    </row>
    <row r="12" spans="1:12" x14ac:dyDescent="0.15">
      <c r="A12" t="s">
        <v>42</v>
      </c>
      <c r="B12">
        <v>97.142857142857096</v>
      </c>
      <c r="C12">
        <v>97.261904761904802</v>
      </c>
      <c r="D12">
        <v>97.380952380952394</v>
      </c>
      <c r="E12">
        <v>97.619047619047606</v>
      </c>
      <c r="F12">
        <v>97.5</v>
      </c>
      <c r="G12">
        <v>97.5</v>
      </c>
      <c r="H12" s="9">
        <v>97.619047619047606</v>
      </c>
      <c r="I12" s="30">
        <v>97.738095238095198</v>
      </c>
      <c r="J12">
        <v>97.619047619047606</v>
      </c>
      <c r="K12">
        <v>97.5</v>
      </c>
    </row>
    <row r="13" spans="1:12" x14ac:dyDescent="0.15">
      <c r="H13" s="9"/>
    </row>
    <row r="14" spans="1:12" x14ac:dyDescent="0.15">
      <c r="A14" t="s">
        <v>41</v>
      </c>
      <c r="B14" s="32">
        <v>0.11</v>
      </c>
      <c r="C14" s="32">
        <v>0.12</v>
      </c>
      <c r="D14" s="32">
        <v>0.13</v>
      </c>
      <c r="E14" s="32">
        <v>0.14000000000000001</v>
      </c>
      <c r="F14" s="32">
        <v>0.15</v>
      </c>
      <c r="G14" s="32">
        <v>0.16</v>
      </c>
      <c r="H14" s="32">
        <v>0.16999999999999998</v>
      </c>
      <c r="I14" s="32">
        <v>0.18</v>
      </c>
      <c r="J14" s="32">
        <v>0.19</v>
      </c>
      <c r="K14" s="32">
        <v>0.2</v>
      </c>
      <c r="L14" s="25"/>
    </row>
    <row r="15" spans="1:12" x14ac:dyDescent="0.15">
      <c r="A15" t="s">
        <v>42</v>
      </c>
      <c r="B15">
        <v>97.5</v>
      </c>
      <c r="C15">
        <v>97.5</v>
      </c>
      <c r="D15">
        <v>97.5</v>
      </c>
      <c r="E15">
        <v>97.619047619047606</v>
      </c>
      <c r="F15">
        <v>97.619047619047606</v>
      </c>
      <c r="G15">
        <v>97.619047619047606</v>
      </c>
      <c r="H15" s="1">
        <v>97.738095238095198</v>
      </c>
      <c r="I15" s="1">
        <v>97.738095238095198</v>
      </c>
      <c r="J15" s="1">
        <v>97.738095238095198</v>
      </c>
      <c r="K15">
        <v>97.619047619047606</v>
      </c>
    </row>
    <row r="21" spans="1:17" x14ac:dyDescent="0.15">
      <c r="B21" t="s">
        <v>49</v>
      </c>
    </row>
    <row r="22" spans="1:17" x14ac:dyDescent="0.15">
      <c r="A22" t="s">
        <v>45</v>
      </c>
      <c r="B22" s="31">
        <v>1</v>
      </c>
      <c r="C22" s="31">
        <v>2</v>
      </c>
      <c r="D22" s="31">
        <v>3</v>
      </c>
      <c r="E22" s="31">
        <v>4</v>
      </c>
      <c r="F22" s="31">
        <v>5</v>
      </c>
      <c r="G22" s="31">
        <v>6</v>
      </c>
      <c r="H22" s="31">
        <v>7</v>
      </c>
      <c r="I22" s="31">
        <v>8</v>
      </c>
      <c r="J22" s="31">
        <v>9</v>
      </c>
      <c r="K22" s="31">
        <v>10</v>
      </c>
      <c r="L22" s="31">
        <v>11</v>
      </c>
      <c r="M22" s="31">
        <v>12</v>
      </c>
      <c r="N22" s="31">
        <v>13</v>
      </c>
      <c r="O22" s="31">
        <v>14</v>
      </c>
      <c r="P22" s="31">
        <v>15</v>
      </c>
    </row>
    <row r="23" spans="1:17" x14ac:dyDescent="0.15">
      <c r="A23" t="s">
        <v>46</v>
      </c>
      <c r="B23">
        <v>97.619047619047606</v>
      </c>
      <c r="C23">
        <v>98.809523809523796</v>
      </c>
      <c r="D23">
        <v>98.571428571428598</v>
      </c>
      <c r="E23">
        <v>98.214285714285694</v>
      </c>
      <c r="F23">
        <v>96.904761904761898</v>
      </c>
      <c r="G23">
        <v>97.023809523809504</v>
      </c>
      <c r="H23">
        <v>98.095238095238102</v>
      </c>
      <c r="I23">
        <v>98.095238095238102</v>
      </c>
      <c r="J23">
        <v>96.6666666666667</v>
      </c>
      <c r="K23">
        <v>97.738095238095198</v>
      </c>
      <c r="L23">
        <v>98.095238095238102</v>
      </c>
      <c r="M23">
        <v>97.619047619047606</v>
      </c>
      <c r="N23">
        <v>98.809523809523796</v>
      </c>
      <c r="O23">
        <v>98.214285714285694</v>
      </c>
      <c r="P23">
        <v>97.5</v>
      </c>
      <c r="Q23">
        <f>AVERAGE(B23:P23)</f>
        <v>97.865079365079367</v>
      </c>
    </row>
    <row r="24" spans="1:17" x14ac:dyDescent="0.15">
      <c r="A24" t="s">
        <v>47</v>
      </c>
      <c r="B24">
        <v>100</v>
      </c>
      <c r="C24">
        <v>100</v>
      </c>
      <c r="D24">
        <v>100</v>
      </c>
      <c r="E24">
        <v>99.880952380952394</v>
      </c>
      <c r="F24">
        <v>100</v>
      </c>
      <c r="G24">
        <v>100</v>
      </c>
      <c r="H24">
        <v>100</v>
      </c>
      <c r="I24">
        <v>99.880952380952394</v>
      </c>
      <c r="J24">
        <v>100</v>
      </c>
      <c r="K24">
        <v>99.880952380952394</v>
      </c>
      <c r="L24">
        <v>100</v>
      </c>
      <c r="M24">
        <v>100</v>
      </c>
      <c r="N24">
        <v>99.880952380952394</v>
      </c>
      <c r="O24">
        <v>100</v>
      </c>
      <c r="P24">
        <v>100</v>
      </c>
    </row>
    <row r="25" spans="1:17" x14ac:dyDescent="0.15">
      <c r="A25" t="s">
        <v>48</v>
      </c>
      <c r="B25">
        <v>23.666540461960501</v>
      </c>
      <c r="C25">
        <v>21.818501857005302</v>
      </c>
      <c r="D25">
        <v>24.117561679461499</v>
      </c>
      <c r="E25">
        <v>25.663132364693201</v>
      </c>
      <c r="F25">
        <v>21.746253559129499</v>
      </c>
      <c r="G25">
        <v>22.119289961679598</v>
      </c>
      <c r="H25">
        <v>21.130540046853501</v>
      </c>
      <c r="I25">
        <v>22.06394416126</v>
      </c>
      <c r="J25">
        <v>21.6684700254795</v>
      </c>
      <c r="K25">
        <v>21.117138589588301</v>
      </c>
      <c r="L25">
        <v>23.292475415028601</v>
      </c>
      <c r="M25">
        <v>22.593847691637102</v>
      </c>
      <c r="N25">
        <v>21.0749023030173</v>
      </c>
      <c r="O25">
        <v>21.848324561251001</v>
      </c>
      <c r="P25">
        <v>20.327332147503299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错误</vt:lpstr>
      <vt:lpstr>H_D_LR</vt:lpstr>
      <vt:lpstr>H_NN_LR</vt:lpstr>
      <vt:lpstr>NN_LR</vt:lpstr>
      <vt:lpstr>D_LR</vt:lpstr>
      <vt:lpstr>L21</vt:lpstr>
      <vt:lpstr>LR</vt:lpstr>
      <vt:lpstr>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2018-04-24T13:30:17Z</dcterms:modified>
</cp:coreProperties>
</file>