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IM3_WECC\Model\"/>
    </mc:Choice>
  </mc:AlternateContent>
  <bookViews>
    <workbookView xWindow="0" yWindow="0" windowWidth="19200" windowHeight="7050"/>
  </bookViews>
  <sheets>
    <sheet name="data_genparams" sheetId="1" r:id="rId1"/>
    <sheet name="hydro" sheetId="3" r:id="rId2"/>
    <sheet name="must_run" sheetId="2" r:id="rId3"/>
    <sheet name="must_run_m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3" i="1" l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J212" i="1"/>
  <c r="H212" i="1"/>
  <c r="I21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92" i="1"/>
  <c r="I92" i="1"/>
  <c r="J9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J2" i="1"/>
  <c r="H2" i="1"/>
  <c r="I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F3" i="1"/>
  <c r="F4" i="1"/>
  <c r="F5" i="1"/>
  <c r="F6" i="1"/>
  <c r="F7" i="1"/>
  <c r="F8" i="1"/>
  <c r="F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676" i="1"/>
  <c r="F677" i="1"/>
  <c r="F678" i="1"/>
  <c r="F679" i="1"/>
  <c r="F680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</calcChain>
</file>

<file path=xl/sharedStrings.xml><?xml version="1.0" encoding="utf-8"?>
<sst xmlns="http://schemas.openxmlformats.org/spreadsheetml/2006/main" count="3019" uniqueCount="1062">
  <si>
    <t>Unitname</t>
  </si>
  <si>
    <t>Name</t>
  </si>
  <si>
    <t>ID</t>
  </si>
  <si>
    <t>Maximum Capacity (MW)</t>
  </si>
  <si>
    <t>Heat Rate (MMBtu/MWh)</t>
  </si>
  <si>
    <t>Category</t>
  </si>
  <si>
    <t>SouthPnt1</t>
  </si>
  <si>
    <t>HOOVER_20</t>
  </si>
  <si>
    <t>SundncGT1</t>
  </si>
  <si>
    <t>SundncGT10</t>
  </si>
  <si>
    <t>SundncGT2</t>
  </si>
  <si>
    <t>SundncGT3</t>
  </si>
  <si>
    <t>SundncGT4</t>
  </si>
  <si>
    <t>SundncGT5</t>
  </si>
  <si>
    <t>SundncGT6</t>
  </si>
  <si>
    <t>SundncGT7</t>
  </si>
  <si>
    <t>SundncGT8</t>
  </si>
  <si>
    <t>SundncGT9</t>
  </si>
  <si>
    <t>BighornRel3</t>
  </si>
  <si>
    <t>H_ALLEN_20</t>
  </si>
  <si>
    <t>BighornRel6</t>
  </si>
  <si>
    <t>ClarkCC1C</t>
  </si>
  <si>
    <t>ClarkCC2C</t>
  </si>
  <si>
    <t>DK3Moapa</t>
  </si>
  <si>
    <t>DK6Moapa</t>
  </si>
  <si>
    <t>LsVgsCgI3</t>
  </si>
  <si>
    <t>LsVgsCgII3</t>
  </si>
  <si>
    <t>LVCgn2-1</t>
  </si>
  <si>
    <t>Mirant3</t>
  </si>
  <si>
    <t>MRCHN23C</t>
  </si>
  <si>
    <t>SaguarNV3</t>
  </si>
  <si>
    <t>Sunrise1</t>
  </si>
  <si>
    <t>NC1A-NV1</t>
  </si>
  <si>
    <t>NC1A-NV2</t>
  </si>
  <si>
    <t>NC1B-NV1</t>
  </si>
  <si>
    <t>NC1B-NV2</t>
  </si>
  <si>
    <t>NC2A-NVC1</t>
  </si>
  <si>
    <t>NC2A-NVC2</t>
  </si>
  <si>
    <t>NC2B-NV1</t>
  </si>
  <si>
    <t>NC2B-NV2</t>
  </si>
  <si>
    <t>Clark1</t>
  </si>
  <si>
    <t>Clark2</t>
  </si>
  <si>
    <t>Clark3</t>
  </si>
  <si>
    <t>AllenGT1</t>
  </si>
  <si>
    <t>AllenGT2</t>
  </si>
  <si>
    <t>SunPeak1</t>
  </si>
  <si>
    <t>SunPeak2</t>
  </si>
  <si>
    <t>SunPeak3</t>
  </si>
  <si>
    <t>ClarkGT4</t>
  </si>
  <si>
    <t>Sunrise2</t>
  </si>
  <si>
    <t>CCCPrsd1</t>
  </si>
  <si>
    <t>MEXICO_20</t>
  </si>
  <si>
    <t>CCCPrsd2</t>
  </si>
  <si>
    <t>LaRosit3</t>
  </si>
  <si>
    <t>LaRosit1</t>
  </si>
  <si>
    <t>PdtJrz-5</t>
  </si>
  <si>
    <t>PdtJrz-6</t>
  </si>
  <si>
    <t>PdtJrzG3</t>
  </si>
  <si>
    <t>Cipres1</t>
  </si>
  <si>
    <t>Cipres2</t>
  </si>
  <si>
    <t>Mexical1</t>
  </si>
  <si>
    <t>Mexical2</t>
  </si>
  <si>
    <t>Mexical3</t>
  </si>
  <si>
    <t>PdtJrzG1</t>
  </si>
  <si>
    <t>PdtJrzG2</t>
  </si>
  <si>
    <t>ElCentro2A</t>
  </si>
  <si>
    <t>IMPERIAL_20</t>
  </si>
  <si>
    <t>ElCentro2</t>
  </si>
  <si>
    <t>ElCentro3</t>
  </si>
  <si>
    <t>ElCentro4</t>
  </si>
  <si>
    <t>Mecca1</t>
  </si>
  <si>
    <t>Rockwod1</t>
  </si>
  <si>
    <t>Rockwod2</t>
  </si>
  <si>
    <t>Grayson8A</t>
  </si>
  <si>
    <t>HAYNES3G_20</t>
  </si>
  <si>
    <t>Harbor10B</t>
  </si>
  <si>
    <t>HAYNS13G_1</t>
  </si>
  <si>
    <t>VALLEY</t>
  </si>
  <si>
    <t>VALLEY2</t>
  </si>
  <si>
    <t>Haynes10</t>
  </si>
  <si>
    <t>ValleyST8</t>
  </si>
  <si>
    <t>Scattrgd3</t>
  </si>
  <si>
    <t>HarbrLCT10</t>
  </si>
  <si>
    <t>HarbrLM61</t>
  </si>
  <si>
    <t>HarbrLM62</t>
  </si>
  <si>
    <t>HarbrLM63</t>
  </si>
  <si>
    <t>HarbrLM64</t>
  </si>
  <si>
    <t>Scattrgd1</t>
  </si>
  <si>
    <t>VllyLM61</t>
  </si>
  <si>
    <t>Scattrgd2</t>
  </si>
  <si>
    <t>Haynes2</t>
  </si>
  <si>
    <t>Haynes1</t>
  </si>
  <si>
    <t>Grayson5</t>
  </si>
  <si>
    <t>Grayson3</t>
  </si>
  <si>
    <t>Grayson4</t>
  </si>
  <si>
    <t>Grayson9</t>
  </si>
  <si>
    <t>ValleyGT6</t>
  </si>
  <si>
    <t>MagnST</t>
  </si>
  <si>
    <t>OLIVE_20</t>
  </si>
  <si>
    <t>Olive2</t>
  </si>
  <si>
    <t>Olive1</t>
  </si>
  <si>
    <t>RathdrmA1</t>
  </si>
  <si>
    <t>HANFORD_20</t>
  </si>
  <si>
    <t>RathdrmA2</t>
  </si>
  <si>
    <t>BoulderPk</t>
  </si>
  <si>
    <t>Rathdrm1</t>
  </si>
  <si>
    <t>Rathdrm2</t>
  </si>
  <si>
    <t>Potlatch3</t>
  </si>
  <si>
    <t>Potlatch4</t>
  </si>
  <si>
    <t>SpknMSW1</t>
  </si>
  <si>
    <t>Northeast1</t>
  </si>
  <si>
    <t>BEAVER_1</t>
  </si>
  <si>
    <t>WCASCADE_20</t>
  </si>
  <si>
    <t>BigHanafrdST</t>
  </si>
  <si>
    <t>ChhlsGn3</t>
  </si>
  <si>
    <t>Wauna2</t>
  </si>
  <si>
    <t>Biomass</t>
  </si>
  <si>
    <t>CowlitzST</t>
  </si>
  <si>
    <t>FtJames1</t>
  </si>
  <si>
    <t>PGECovanta</t>
  </si>
  <si>
    <t>Vine</t>
  </si>
  <si>
    <t>Wycnrgy1</t>
  </si>
  <si>
    <t>Wycnrgy2</t>
  </si>
  <si>
    <t>IslndCgn</t>
  </si>
  <si>
    <t>CANAD_G1_20</t>
  </si>
  <si>
    <t>WstCstn1</t>
  </si>
  <si>
    <t>WstCstn2</t>
  </si>
  <si>
    <t>Alkokolex</t>
  </si>
  <si>
    <t>Crestbrook</t>
  </si>
  <si>
    <t>ElkFallsMill</t>
  </si>
  <si>
    <t>MillerCrk</t>
  </si>
  <si>
    <t>Powell1</t>
  </si>
  <si>
    <t>Riverside</t>
  </si>
  <si>
    <t>RuprtGT1</t>
  </si>
  <si>
    <t>RuprtGT2</t>
  </si>
  <si>
    <t>SooRiver1</t>
  </si>
  <si>
    <t>Walden1</t>
  </si>
  <si>
    <t>AUR_GTG2</t>
  </si>
  <si>
    <t>CMAIN_GM_20</t>
  </si>
  <si>
    <t>SYNC_UE4</t>
  </si>
  <si>
    <t>SYNC_UE5</t>
  </si>
  <si>
    <t>AirLiqd1</t>
  </si>
  <si>
    <t>Balzac1</t>
  </si>
  <si>
    <t>BearCrk1</t>
  </si>
  <si>
    <t>Cavalier1</t>
  </si>
  <si>
    <t>DowABST</t>
  </si>
  <si>
    <t>DowChmcl1</t>
  </si>
  <si>
    <t>DowChmcl2</t>
  </si>
  <si>
    <t>JoffrCgnP</t>
  </si>
  <si>
    <t>ScotfordST</t>
  </si>
  <si>
    <t>Calgary1</t>
  </si>
  <si>
    <t>NovaJffr1A</t>
  </si>
  <si>
    <t>NovaJffr1B</t>
  </si>
  <si>
    <t>Carslnd1</t>
  </si>
  <si>
    <t>Carslnd2</t>
  </si>
  <si>
    <t>Foster Creek1</t>
  </si>
  <si>
    <t>Foster Creek2</t>
  </si>
  <si>
    <t>FrtNelsn1</t>
  </si>
  <si>
    <t>PplrHll1</t>
  </si>
  <si>
    <t>Rainbw4</t>
  </si>
  <si>
    <t>Rainbw56</t>
  </si>
  <si>
    <t>Redwater</t>
  </si>
  <si>
    <t>Sturg3VV</t>
  </si>
  <si>
    <t>BrrrdTh1</t>
  </si>
  <si>
    <t>BrrrdTh2</t>
  </si>
  <si>
    <t>BrrrdTh3</t>
  </si>
  <si>
    <t>BrrrdTh4</t>
  </si>
  <si>
    <t>BrrrdTh5</t>
  </si>
  <si>
    <t>BrrrdTh6</t>
  </si>
  <si>
    <t>MedcnHt10</t>
  </si>
  <si>
    <t>MedcnHt11</t>
  </si>
  <si>
    <t>ELMWORTH_5</t>
  </si>
  <si>
    <t>Weldwood1</t>
  </si>
  <si>
    <t>Weldwood2</t>
  </si>
  <si>
    <t>Mackay</t>
  </si>
  <si>
    <t>MedcnHt12</t>
  </si>
  <si>
    <t>MedcnHt3</t>
  </si>
  <si>
    <t>Sturgeon1</t>
  </si>
  <si>
    <t>Sturgeon2</t>
  </si>
  <si>
    <t>ValleyView1</t>
  </si>
  <si>
    <t>ColdLake1</t>
  </si>
  <si>
    <t>ColdLake2</t>
  </si>
  <si>
    <t>MuskgRvr1</t>
  </si>
  <si>
    <t>MuskgRvr2</t>
  </si>
  <si>
    <t>Primros1</t>
  </si>
  <si>
    <t>Drayton</t>
  </si>
  <si>
    <t>GrndPrairieCG</t>
  </si>
  <si>
    <t>WhtcrtP1</t>
  </si>
  <si>
    <t>WstlckD1</t>
  </si>
  <si>
    <t>MedcnHt5</t>
  </si>
  <si>
    <t>MedcnHt7</t>
  </si>
  <si>
    <t>MedcnHt8</t>
  </si>
  <si>
    <t>MedcnHt9</t>
  </si>
  <si>
    <t>Rainbw1</t>
  </si>
  <si>
    <t>Rainbw2</t>
  </si>
  <si>
    <t>Rainbw3</t>
  </si>
  <si>
    <t>DanskST1</t>
  </si>
  <si>
    <t>MIDPOINT_20</t>
  </si>
  <si>
    <t>DanskCT1</t>
  </si>
  <si>
    <t>DanskCT2</t>
  </si>
  <si>
    <t>Lange 1</t>
  </si>
  <si>
    <t>NAUGHT_20</t>
  </si>
  <si>
    <t>BnFrnchD1</t>
  </si>
  <si>
    <t>BnFrnchD2</t>
  </si>
  <si>
    <t>BnFrnchGT1</t>
  </si>
  <si>
    <t>RCDC W_1</t>
  </si>
  <si>
    <t>PinonPn2</t>
  </si>
  <si>
    <t>VALMY_20</t>
  </si>
  <si>
    <t>FrtChurch1</t>
  </si>
  <si>
    <t>FrtChurch2</t>
  </si>
  <si>
    <t>TracyST2</t>
  </si>
  <si>
    <t>TracyST1</t>
  </si>
  <si>
    <t>ClarkMnt1</t>
  </si>
  <si>
    <t>ClarkMnt4</t>
  </si>
  <si>
    <t>TRICntr1</t>
  </si>
  <si>
    <t>TRICntr2</t>
  </si>
  <si>
    <t>TRICntr3</t>
  </si>
  <si>
    <t>TRICntr4</t>
  </si>
  <si>
    <t>TRICntr5</t>
  </si>
  <si>
    <t>TRICntr6</t>
  </si>
  <si>
    <t>Loyaltn1</t>
  </si>
  <si>
    <t>PinonPn3</t>
  </si>
  <si>
    <t>Winnmcc1</t>
  </si>
  <si>
    <t>BrsCgn12</t>
  </si>
  <si>
    <t>COLOEAST_20</t>
  </si>
  <si>
    <t>BrsCgn3</t>
  </si>
  <si>
    <t>ColoPwPr2#1</t>
  </si>
  <si>
    <t>FrtStVrainRP</t>
  </si>
  <si>
    <t>Greeley3</t>
  </si>
  <si>
    <t>LamrPlt1</t>
  </si>
  <si>
    <t>ThrmFtL1</t>
  </si>
  <si>
    <t>Thrmnds1</t>
  </si>
  <si>
    <t>RckyMnt3</t>
  </si>
  <si>
    <t>ThrmCrbB</t>
  </si>
  <si>
    <t>Thrmnd2B</t>
  </si>
  <si>
    <t>FntnVly1</t>
  </si>
  <si>
    <t>FntnVly2</t>
  </si>
  <si>
    <t>FntnVly3</t>
  </si>
  <si>
    <t>FntnVly4</t>
  </si>
  <si>
    <t>FntnVly5</t>
  </si>
  <si>
    <t>FntnVly6</t>
  </si>
  <si>
    <t>PlnsEnd1</t>
  </si>
  <si>
    <t>PlnsEnd2</t>
  </si>
  <si>
    <t>BluSprc1</t>
  </si>
  <si>
    <t>BluSprc2</t>
  </si>
  <si>
    <t>Manchif1</t>
  </si>
  <si>
    <t>Manchif2</t>
  </si>
  <si>
    <t>AptDiesl</t>
  </si>
  <si>
    <t>PublDsl1</t>
  </si>
  <si>
    <t>Pueblo 6</t>
  </si>
  <si>
    <t>RockyFrd</t>
  </si>
  <si>
    <t>BARRLAK1_1</t>
  </si>
  <si>
    <t>BARRLAK2_1</t>
  </si>
  <si>
    <t>RawhdGT1</t>
  </si>
  <si>
    <t>RawhdGT2</t>
  </si>
  <si>
    <t>RawhdGT3</t>
  </si>
  <si>
    <t>RawhdGT4</t>
  </si>
  <si>
    <t>Zuni1</t>
  </si>
  <si>
    <t>Zuni2</t>
  </si>
  <si>
    <t>AlamsGT1</t>
  </si>
  <si>
    <t>AlamsGT2</t>
  </si>
  <si>
    <t>FrtLuptn1</t>
  </si>
  <si>
    <t>FrtLuptn2</t>
  </si>
  <si>
    <t>Fruita1</t>
  </si>
  <si>
    <t>LAMAR DC_1</t>
  </si>
  <si>
    <t>SIDNEYDC_1</t>
  </si>
  <si>
    <t>STEGALDC_1</t>
  </si>
  <si>
    <t>Valmont6</t>
  </si>
  <si>
    <t>Almond1</t>
  </si>
  <si>
    <t>RNCHSECO_20</t>
  </si>
  <si>
    <t>Carson2</t>
  </si>
  <si>
    <t>Cosumnes3</t>
  </si>
  <si>
    <t>Prctr&amp;Gm3</t>
  </si>
  <si>
    <t>SPACCST</t>
  </si>
  <si>
    <t>Walnut</t>
  </si>
  <si>
    <t>Sutter3</t>
  </si>
  <si>
    <t>WdlndMd2</t>
  </si>
  <si>
    <t>WdlndCC1</t>
  </si>
  <si>
    <t>Prct&amp;GMpk</t>
  </si>
  <si>
    <t>Ripon1</t>
  </si>
  <si>
    <t>Ripon2</t>
  </si>
  <si>
    <t>McCllln1</t>
  </si>
  <si>
    <t>McClure1</t>
  </si>
  <si>
    <t>McClure2</t>
  </si>
  <si>
    <t>UCMDSmud1</t>
  </si>
  <si>
    <t>WdlndMd1</t>
  </si>
  <si>
    <t>NSimpGT1</t>
  </si>
  <si>
    <t>COLSTRP_20</t>
  </si>
  <si>
    <t>NSimpGT2</t>
  </si>
  <si>
    <t>ApachCC1A</t>
  </si>
  <si>
    <t>CORONADO_20</t>
  </si>
  <si>
    <t>ChinoNM</t>
  </si>
  <si>
    <t>NewmnCC4</t>
  </si>
  <si>
    <t>Santan 1</t>
  </si>
  <si>
    <t>Santan 2</t>
  </si>
  <si>
    <t>Santan 3</t>
  </si>
  <si>
    <t>Santan 4</t>
  </si>
  <si>
    <t>SantanX5S</t>
  </si>
  <si>
    <t>SantanX6S</t>
  </si>
  <si>
    <t>DENASTG1</t>
  </si>
  <si>
    <t>DENACCG1</t>
  </si>
  <si>
    <t>DENACCG2</t>
  </si>
  <si>
    <t>PYRAMD1A</t>
  </si>
  <si>
    <t>PYRAMD1B</t>
  </si>
  <si>
    <t>PYRAMD2A</t>
  </si>
  <si>
    <t>PYRAMD2B</t>
  </si>
  <si>
    <t>Newman3</t>
  </si>
  <si>
    <t>RioGrnd8</t>
  </si>
  <si>
    <t>Newman1</t>
  </si>
  <si>
    <t>Newman2</t>
  </si>
  <si>
    <t>RioGrnd6</t>
  </si>
  <si>
    <t>RioGrnd7</t>
  </si>
  <si>
    <t>Lrdsbrg1</t>
  </si>
  <si>
    <t>Lrdsbrg2</t>
  </si>
  <si>
    <t>ApachGT1</t>
  </si>
  <si>
    <t>ApachGT2</t>
  </si>
  <si>
    <t>ApachGT3</t>
  </si>
  <si>
    <t>Copper1</t>
  </si>
  <si>
    <t>AmerAtlas1</t>
  </si>
  <si>
    <t>CRAIG_20</t>
  </si>
  <si>
    <t>FrntRang1</t>
  </si>
  <si>
    <t>RDNixonG1</t>
  </si>
  <si>
    <t>RDNixonG2</t>
  </si>
  <si>
    <t>GeorgBrds1</t>
  </si>
  <si>
    <t>GeorgBrds2</t>
  </si>
  <si>
    <t>GeorgBrds3</t>
  </si>
  <si>
    <t>Lincoln1</t>
  </si>
  <si>
    <t>Lincoln2</t>
  </si>
  <si>
    <t>Brlngt11</t>
  </si>
  <si>
    <t>Brlngt12</t>
  </si>
  <si>
    <t>GEPST1</t>
  </si>
  <si>
    <t>DALLES21_20</t>
  </si>
  <si>
    <t>Finley</t>
  </si>
  <si>
    <t>Gadsby 7</t>
  </si>
  <si>
    <t>EMERY_20</t>
  </si>
  <si>
    <t>Gadsby 8</t>
  </si>
  <si>
    <t>KNNCTT4</t>
  </si>
  <si>
    <t>CurrantST</t>
  </si>
  <si>
    <t>DesertP1</t>
  </si>
  <si>
    <t>DesertP2</t>
  </si>
  <si>
    <t>Gadsby 4</t>
  </si>
  <si>
    <t>Gadsby 5</t>
  </si>
  <si>
    <t>Gadsby 6</t>
  </si>
  <si>
    <t>WstVlly1</t>
  </si>
  <si>
    <t>WstVlly2</t>
  </si>
  <si>
    <t>WstVlly3</t>
  </si>
  <si>
    <t>WstVlly4</t>
  </si>
  <si>
    <t>WstVlly5</t>
  </si>
  <si>
    <t>Gadsby 3</t>
  </si>
  <si>
    <t>UMPSgnr3</t>
  </si>
  <si>
    <t>Ocotill2</t>
  </si>
  <si>
    <t>FCNGN4CC_20</t>
  </si>
  <si>
    <t>Ocotill1</t>
  </si>
  <si>
    <t>OctllGT1</t>
  </si>
  <si>
    <t>OctllGT2</t>
  </si>
  <si>
    <t>CytSpgsA</t>
  </si>
  <si>
    <t>JOHN_DAY_20</t>
  </si>
  <si>
    <t>CytSpgsST2</t>
  </si>
  <si>
    <t>HermstGT2</t>
  </si>
  <si>
    <t>RvrRdCC1</t>
  </si>
  <si>
    <t>HermstST1</t>
  </si>
  <si>
    <t>Hermstn1B</t>
  </si>
  <si>
    <t>Hermstn2B</t>
  </si>
  <si>
    <t>KlmthCgn</t>
  </si>
  <si>
    <t>MALIN_20</t>
  </si>
  <si>
    <t>KlmthStm</t>
  </si>
  <si>
    <t>KlamGT1</t>
  </si>
  <si>
    <t>KlamGT2</t>
  </si>
  <si>
    <t>MorrwPwr</t>
  </si>
  <si>
    <t>Basin Creek Gen.</t>
  </si>
  <si>
    <t>MONTA_G1_20</t>
  </si>
  <si>
    <t>Billings1</t>
  </si>
  <si>
    <t>EncogenL</t>
  </si>
  <si>
    <t>NORTH_G3_20</t>
  </si>
  <si>
    <t>MarchPntL</t>
  </si>
  <si>
    <t>SumasL</t>
  </si>
  <si>
    <t>TnskFrnL</t>
  </si>
  <si>
    <t>FredrckST</t>
  </si>
  <si>
    <t>Fredonia3</t>
  </si>
  <si>
    <t>Fredonia4</t>
  </si>
  <si>
    <t>Everett</t>
  </si>
  <si>
    <t>Fredonia1</t>
  </si>
  <si>
    <t>Fredonia2</t>
  </si>
  <si>
    <t>Fredrck1</t>
  </si>
  <si>
    <t>Fredrck2</t>
  </si>
  <si>
    <t>Whithrn1</t>
  </si>
  <si>
    <t>Whithrn3</t>
  </si>
  <si>
    <t>HarquaST1</t>
  </si>
  <si>
    <t>PALOVRD2_20</t>
  </si>
  <si>
    <t>HarquaST2</t>
  </si>
  <si>
    <t>HarquaST3</t>
  </si>
  <si>
    <t>KyrenCC1A</t>
  </si>
  <si>
    <t>WstPhnxCC1</t>
  </si>
  <si>
    <t>WstPhnxCC2</t>
  </si>
  <si>
    <t>WstPhnxCC3</t>
  </si>
  <si>
    <t>WstPhnxCC4</t>
  </si>
  <si>
    <t>WstPhnxCC5</t>
  </si>
  <si>
    <t>RedhwkST1</t>
  </si>
  <si>
    <t>RedhwkST2</t>
  </si>
  <si>
    <t>ArlngtnST1</t>
  </si>
  <si>
    <t>Blythe1</t>
  </si>
  <si>
    <t>MesquitST1</t>
  </si>
  <si>
    <t>MesquitST2</t>
  </si>
  <si>
    <t>GilaRvrST1</t>
  </si>
  <si>
    <t>GilaRvrST2</t>
  </si>
  <si>
    <t>GilaRvrST3</t>
  </si>
  <si>
    <t>DesrtBasST1</t>
  </si>
  <si>
    <t>GilaRvrST4</t>
  </si>
  <si>
    <t>Griffith3</t>
  </si>
  <si>
    <t>Irvngtn2</t>
  </si>
  <si>
    <t>WstPhnxGT1</t>
  </si>
  <si>
    <t>WstPhnxGT2</t>
  </si>
  <si>
    <t>SagurAZGT1</t>
  </si>
  <si>
    <t>SagurAZGT2</t>
  </si>
  <si>
    <t>Irvngtn1</t>
  </si>
  <si>
    <t>AguaFria1</t>
  </si>
  <si>
    <t>AguaFria2</t>
  </si>
  <si>
    <t>AguaFria3</t>
  </si>
  <si>
    <t>Irvngtn3</t>
  </si>
  <si>
    <t>Douglas1</t>
  </si>
  <si>
    <t>Kyrene1</t>
  </si>
  <si>
    <t>Kyrene2</t>
  </si>
  <si>
    <t>WstPhnxST1</t>
  </si>
  <si>
    <t>YuccaST</t>
  </si>
  <si>
    <t>DMossPtr1</t>
  </si>
  <si>
    <t>SaguarAZ3</t>
  </si>
  <si>
    <t>AguaFria4</t>
  </si>
  <si>
    <t>AguaFria5</t>
  </si>
  <si>
    <t>AguaFria6</t>
  </si>
  <si>
    <t>CtyRvrsd</t>
  </si>
  <si>
    <t>IrvngGT1</t>
  </si>
  <si>
    <t>IrvngGT2</t>
  </si>
  <si>
    <t>KyrenGT4</t>
  </si>
  <si>
    <t>KyrenGT5</t>
  </si>
  <si>
    <t>KyrenGT6</t>
  </si>
  <si>
    <t>NorthLp1</t>
  </si>
  <si>
    <t>NorthLp2</t>
  </si>
  <si>
    <t>NorthLp3</t>
  </si>
  <si>
    <t>NorthLp4</t>
  </si>
  <si>
    <t>SaguarAZ1</t>
  </si>
  <si>
    <t>SaguarAZ2</t>
  </si>
  <si>
    <t>YuccaCT1</t>
  </si>
  <si>
    <t>YuccaCT2</t>
  </si>
  <si>
    <t>YuccaCT3</t>
  </si>
  <si>
    <t>YuccaCT4</t>
  </si>
  <si>
    <t>YuccaGT</t>
  </si>
  <si>
    <t>CbsPrsn1</t>
  </si>
  <si>
    <t>SJUAN_G4_20</t>
  </si>
  <si>
    <t>Reeves1</t>
  </si>
  <si>
    <t>Reeves3</t>
  </si>
  <si>
    <t>ADLIN_1_UNIT 1</t>
  </si>
  <si>
    <t>FULTON_20</t>
  </si>
  <si>
    <t>GEOTHERMAL</t>
  </si>
  <si>
    <t>ADLIN_1_UNIT 2</t>
  </si>
  <si>
    <t>ALAMIT_7_UNIT 1</t>
  </si>
  <si>
    <t>MESA_CAL_20</t>
  </si>
  <si>
    <t>ALAMIT_7_UNIT 2</t>
  </si>
  <si>
    <t>ALAMIT_7_UNIT 3</t>
  </si>
  <si>
    <t>ALAMIT_7_UNIT 4</t>
  </si>
  <si>
    <t>ALAMIT_7_UNIT 5</t>
  </si>
  <si>
    <t>ALAMIT_7_UNIT 6</t>
  </si>
  <si>
    <t>ALAMIT_7_UNIT 7</t>
  </si>
  <si>
    <t>ALAMO_6_UNIT</t>
  </si>
  <si>
    <t>HYDRO</t>
  </si>
  <si>
    <t>ALMEGT_1_UNIT 1</t>
  </si>
  <si>
    <t>PITSBURG_20</t>
  </si>
  <si>
    <t>ALMEGT_1_UNIT 2</t>
  </si>
  <si>
    <t>ALTENG_2_UNIT 1</t>
  </si>
  <si>
    <t>TESLA_20</t>
  </si>
  <si>
    <t>WIND</t>
  </si>
  <si>
    <t>ALTENG_2_UNIT 2</t>
  </si>
  <si>
    <t>ANAHM_7_CT</t>
  </si>
  <si>
    <t>ANTLPE_2_QF</t>
  </si>
  <si>
    <t>APPGEN_6_UNIT 1</t>
  </si>
  <si>
    <t>ARCOGN_2_UNITS</t>
  </si>
  <si>
    <t>BALCHS_7_UNIT 1</t>
  </si>
  <si>
    <t>MC_CALL_20</t>
  </si>
  <si>
    <t>BALCHS_7_UNIT 2</t>
  </si>
  <si>
    <t>BALCHS_7_UNIT 3</t>
  </si>
  <si>
    <t>BASICE_2_UNITS</t>
  </si>
  <si>
    <t>BDGRCK_1_UNITS</t>
  </si>
  <si>
    <t>MIDWAY_20</t>
  </si>
  <si>
    <t>BEARCN_2_UNIT 1</t>
  </si>
  <si>
    <t>BEARCN_2_UNIT 2</t>
  </si>
  <si>
    <t>BEARDS_7_UNIT 1</t>
  </si>
  <si>
    <t>BEARMT_1_UNIT</t>
  </si>
  <si>
    <t>BELDEN_7_UNIT 1</t>
  </si>
  <si>
    <t>ROUND_MT_20</t>
  </si>
  <si>
    <t>BIGCRK_2_PROJCT</t>
  </si>
  <si>
    <t>BIGVAL_6_UNIT</t>
  </si>
  <si>
    <t>BIOMASS</t>
  </si>
  <si>
    <t>BIOMAS_1_UNIT 1</t>
  </si>
  <si>
    <t>BISHOP_1_ALAMO</t>
  </si>
  <si>
    <t>BISHOP_1_UNITS</t>
  </si>
  <si>
    <t>BLACK_7_UNIT 1</t>
  </si>
  <si>
    <t>BLACK_7_UNIT 2</t>
  </si>
  <si>
    <t>BLM_2_UNITS</t>
  </si>
  <si>
    <t>BORAX_1_UNIT 1</t>
  </si>
  <si>
    <t>BORDEN_2_QF</t>
  </si>
  <si>
    <t>BORDER_6_DONVAN</t>
  </si>
  <si>
    <t>MISSION_20</t>
  </si>
  <si>
    <t>BOWMN_6_UNIT</t>
  </si>
  <si>
    <t>SUMMIT_20</t>
  </si>
  <si>
    <t>BRDWAY_7_UNIT 1</t>
  </si>
  <si>
    <t>BRDWAY_7_UNIT 2</t>
  </si>
  <si>
    <t>BRDWAY_7_UNIT 3</t>
  </si>
  <si>
    <t>BRIGEN_1_UNIT 1</t>
  </si>
  <si>
    <t>BUCKCK_7_PL1X2</t>
  </si>
  <si>
    <t>BURNYF_2_UNIT 1</t>
  </si>
  <si>
    <t>BUTTVL_7_UNIT 1</t>
  </si>
  <si>
    <t>CALGEN_1_UNITS</t>
  </si>
  <si>
    <t>BORDER_6_UNITA1</t>
  </si>
  <si>
    <t>ELCAJN_6_UNITA1</t>
  </si>
  <si>
    <t>HENRTA_6_UNITA1</t>
  </si>
  <si>
    <t>HENRTA_6_UNITA2</t>
  </si>
  <si>
    <t>CALPIN_1_AGNEW</t>
  </si>
  <si>
    <t>CAMCHE_1_PL1X3</t>
  </si>
  <si>
    <t>CAMINO_7_UNIT 1</t>
  </si>
  <si>
    <t>CAMINO_7_UNIT 2</t>
  </si>
  <si>
    <t>CAMPFW_7_FARWST</t>
  </si>
  <si>
    <t>CAMPHE_2_UNIT 1</t>
  </si>
  <si>
    <t>CARBGN_6_UNIT 1</t>
  </si>
  <si>
    <t>CARBOU_7_UNIT 1</t>
  </si>
  <si>
    <t>CARBOU_7_PL4X5</t>
  </si>
  <si>
    <t>CARBOU_7_PL2X3</t>
  </si>
  <si>
    <t>CARDCG_1_UNITS</t>
  </si>
  <si>
    <t>SANMATEO_20</t>
  </si>
  <si>
    <t>CARR_7_UNITS</t>
  </si>
  <si>
    <t>CBRLLO_6_PLSTP1</t>
  </si>
  <si>
    <t>CEDRFL_1_BIGCRK</t>
  </si>
  <si>
    <t>HUMBOLDT_20</t>
  </si>
  <si>
    <t>CENTER_2_QF</t>
  </si>
  <si>
    <t>CENTRY_6_PL1X4</t>
  </si>
  <si>
    <t>CHALK_1_UNIT</t>
  </si>
  <si>
    <t>CHEVCD_6_UNIT</t>
  </si>
  <si>
    <t>CHEVCO_6_UNIT 1</t>
  </si>
  <si>
    <t>CHEVCO_6_UNIT 2</t>
  </si>
  <si>
    <t>CHEVCP_2_UNIT 1</t>
  </si>
  <si>
    <t>CHEVCY_1_UNIT</t>
  </si>
  <si>
    <t>CHEVMN_2_UNITS</t>
  </si>
  <si>
    <t>CHICPK_7_UNIT 1</t>
  </si>
  <si>
    <t>CHILLS_1_SYCLFL</t>
  </si>
  <si>
    <t>CHINO_2_QF</t>
  </si>
  <si>
    <t>CHWCHL_1_UNIT</t>
  </si>
  <si>
    <t>CIMGEN_6_UNIT 1</t>
  </si>
  <si>
    <t>CLRLAK_1_UNIT</t>
  </si>
  <si>
    <t>CNTRVL_6_UNIT</t>
  </si>
  <si>
    <t>COCOPP_7_UNIT 6</t>
  </si>
  <si>
    <t>COCOPP_7_UNIT 7</t>
  </si>
  <si>
    <t>COGNAT_1_UNIT</t>
  </si>
  <si>
    <t>COLDGN_6_UNIT 1</t>
  </si>
  <si>
    <t>COLEMN_2_UNIT</t>
  </si>
  <si>
    <t>COLGA1_6_SHELLW</t>
  </si>
  <si>
    <t>COLGAT_7_UNIT 1</t>
  </si>
  <si>
    <t>COLGAT_7_UNIT 2</t>
  </si>
  <si>
    <t>COLPIN_6_COLLNS</t>
  </si>
  <si>
    <t>COLVIL_7_PL1X2</t>
  </si>
  <si>
    <t>CONTAN_1_UNIT</t>
  </si>
  <si>
    <t>CONTRL_1_LUNDY</t>
  </si>
  <si>
    <t>CONTRL_1_POOLE</t>
  </si>
  <si>
    <t>CONTRL_1_QF</t>
  </si>
  <si>
    <t>CONTRL_1_RUSHCK</t>
  </si>
  <si>
    <t>COTTLE_2_FRNKNH</t>
  </si>
  <si>
    <t>COWCRK_2_UNIT</t>
  </si>
  <si>
    <t>CRESSY_1_PARKER</t>
  </si>
  <si>
    <t>CRESTA_7_PL1X2</t>
  </si>
  <si>
    <t>CRNEVL_6_SJQN 2</t>
  </si>
  <si>
    <t>CRNEVL_6_SJQN 3</t>
  </si>
  <si>
    <t>CRNRDO_7_NIGT1</t>
  </si>
  <si>
    <t>CRNRDO_7_NIGT2</t>
  </si>
  <si>
    <t>CROKET_7_UNIT</t>
  </si>
  <si>
    <t>CTNWDP_1_QF</t>
  </si>
  <si>
    <t>CWATER_7_UNIT 1</t>
  </si>
  <si>
    <t>CWATER_7_UNIT 2</t>
  </si>
  <si>
    <t>CWATER_7_UNIT 3</t>
  </si>
  <si>
    <t>CWATER_7_UNIT 4</t>
  </si>
  <si>
    <t>DEERCR_6_UNIT 1</t>
  </si>
  <si>
    <t>DELGEN_6_UNIT</t>
  </si>
  <si>
    <t>DEVERS_1_QF</t>
  </si>
  <si>
    <t>DEVERS_1_WNDGEN</t>
  </si>
  <si>
    <t>DEVERS_2_SNGORG</t>
  </si>
  <si>
    <t>DEXZEL_1_UNIT</t>
  </si>
  <si>
    <t>DIABLO_7_UNIT 1</t>
  </si>
  <si>
    <t>NUCLEAR</t>
  </si>
  <si>
    <t>DIABLO_7_UNIT 2</t>
  </si>
  <si>
    <t>DMDVLY_1_UNITS</t>
  </si>
  <si>
    <t>DISCOV_1_CHEVRN</t>
  </si>
  <si>
    <t>DIVSON_6_NSQF</t>
  </si>
  <si>
    <t>DIVSON_7_DIGT1</t>
  </si>
  <si>
    <t>DIVSON_7_NSGT1</t>
  </si>
  <si>
    <t>DONNLS_7_UNIT</t>
  </si>
  <si>
    <t>DOUBLC_1_UNITS</t>
  </si>
  <si>
    <t>DOWCHM_1_UNITS</t>
  </si>
  <si>
    <t>DPEDRO_1_UNIT 1</t>
  </si>
  <si>
    <t>DPEDRO_1_UNIT 2</t>
  </si>
  <si>
    <t>DPEDRO_1_UNIT 3</t>
  </si>
  <si>
    <t>DPEDRO_1_UNIT 4</t>
  </si>
  <si>
    <t>DREWS_6_PL1X4</t>
  </si>
  <si>
    <t>DRUM_6_ALTA</t>
  </si>
  <si>
    <t>DRUM_7_UNIT 5</t>
  </si>
  <si>
    <t>DRUM_7_PL1X2</t>
  </si>
  <si>
    <t>DRUM_7_PL3X4</t>
  </si>
  <si>
    <t>DSABLA_7_UNIT</t>
  </si>
  <si>
    <t>DUTCH1_7_UNIT 1</t>
  </si>
  <si>
    <t>DUTCH2_7_UNIT 1</t>
  </si>
  <si>
    <t>DVLCYN_1_UNITS</t>
  </si>
  <si>
    <t>EBMUD_1_UNIT 1</t>
  </si>
  <si>
    <t>ECC_7_NARDAC</t>
  </si>
  <si>
    <t>ELCAJN_7_GT1</t>
  </si>
  <si>
    <t>ELECTR_7_PL1X3</t>
  </si>
  <si>
    <t>ELLIS_2_QF</t>
  </si>
  <si>
    <t>ELSEGN_7_UNIT 1</t>
  </si>
  <si>
    <t>ELSEGN_7_UNIT 2</t>
  </si>
  <si>
    <t>ELSEGN_7_UNIT 3</t>
  </si>
  <si>
    <t>ELSEGN_7_UNIT 4</t>
  </si>
  <si>
    <t>ENCINA_7_EA1</t>
  </si>
  <si>
    <t>ENCINA_7_EA2</t>
  </si>
  <si>
    <t>ENCINA_7_EA3</t>
  </si>
  <si>
    <t>ENCINA_7_EA4</t>
  </si>
  <si>
    <t>ENCINA_7_EA5</t>
  </si>
  <si>
    <t>ENCINA_7_GT1</t>
  </si>
  <si>
    <t>ESCO_6_GLMQF</t>
  </si>
  <si>
    <t>ESCNDO_6_UNITB1</t>
  </si>
  <si>
    <t>ETIWND_2_FONTNA</t>
  </si>
  <si>
    <t>ETIWND_2_QF</t>
  </si>
  <si>
    <t>ETIWND_7_UNIT 1</t>
  </si>
  <si>
    <t>ETIWND_7_UNIT 2</t>
  </si>
  <si>
    <t>ETIWND_7_UNIT 3</t>
  </si>
  <si>
    <t>ETIWND_7_UNIT 4</t>
  </si>
  <si>
    <t>ETIWND_7_UNIT 5</t>
  </si>
  <si>
    <t>EXCHEC_7_UNIT 1</t>
  </si>
  <si>
    <t>FAIRHV_6_UNIT</t>
  </si>
  <si>
    <t>FAYETT_1_UNIT</t>
  </si>
  <si>
    <t>FELLOW_1_SHELLW</t>
  </si>
  <si>
    <t>FELLOW_1_TENNCO</t>
  </si>
  <si>
    <t>DINUBA_6_UNIT</t>
  </si>
  <si>
    <t>FLANDF_1_UNIT 1</t>
  </si>
  <si>
    <t>FLOWD2_2_UNIT 1</t>
  </si>
  <si>
    <t>FMEADO_7_UNIT</t>
  </si>
  <si>
    <t>FOLSOM_7_UNITS</t>
  </si>
  <si>
    <t>FORBST_7_UNIT 1</t>
  </si>
  <si>
    <t>FORKBU_6_UNIT</t>
  </si>
  <si>
    <t>FOSTER_2_UNITS</t>
  </si>
  <si>
    <t>AGRICO_7_UNIT</t>
  </si>
  <si>
    <t>FRIANT_6_UNITS</t>
  </si>
  <si>
    <t>FRITO_1_LAY</t>
  </si>
  <si>
    <t>FULTON_1_QF</t>
  </si>
  <si>
    <t>GATES_6_UNIT</t>
  </si>
  <si>
    <t>GAYCRZ_1_UNIT 1</t>
  </si>
  <si>
    <t>GERGPF_6_UNIT</t>
  </si>
  <si>
    <t>GEYS11_7_UNIT11</t>
  </si>
  <si>
    <t>GEYS12_7_UNIT12</t>
  </si>
  <si>
    <t>GEYS13_7_UNIT13</t>
  </si>
  <si>
    <t>GEYS14_7_UNIT14</t>
  </si>
  <si>
    <t>GEYS16_7_UNIT16</t>
  </si>
  <si>
    <t>GEYS17_7_UNIT17</t>
  </si>
  <si>
    <t>GEYS18_7_UNIT18</t>
  </si>
  <si>
    <t>GEYS20_7_UNIT20</t>
  </si>
  <si>
    <t>IBMCTL_1_UNIT 1</t>
  </si>
  <si>
    <t>GILROY_1_UNIT</t>
  </si>
  <si>
    <t>GLNARM_7_UNIT 1</t>
  </si>
  <si>
    <t>GLNARM_7_UNIT 2</t>
  </si>
  <si>
    <t>GOLETA_2_QF</t>
  </si>
  <si>
    <t>GOLETA_6_ELLWOD</t>
  </si>
  <si>
    <t>GOLETA_6_EXGEN</t>
  </si>
  <si>
    <t>GRIZLY_1_UNIT 1</t>
  </si>
  <si>
    <t>GRNLF1_1_UNITS</t>
  </si>
  <si>
    <t>GRNLF2_1_UNIT</t>
  </si>
  <si>
    <t>GRSAMR_1_AMER</t>
  </si>
  <si>
    <t>GRSGUD_2_GUADLP</t>
  </si>
  <si>
    <t>GRSMNL_1_MENLO</t>
  </si>
  <si>
    <t>GRSMTV_1_MTNVEW</t>
  </si>
  <si>
    <t>GWFPW1_6_UNIT</t>
  </si>
  <si>
    <t>GWFPW2_1_UNIT 1</t>
  </si>
  <si>
    <t>GWFPW3_1_UNIT 1</t>
  </si>
  <si>
    <t>GWFPW4_6_UNIT 1</t>
  </si>
  <si>
    <t>GWFPW5_6_UNIT 1</t>
  </si>
  <si>
    <t>GWFPWR_6_UNIT</t>
  </si>
  <si>
    <t>GYS5X6_7_UNITS</t>
  </si>
  <si>
    <t>GYS7X8_7_UNITS</t>
  </si>
  <si>
    <t>GYS910_7_UNITS</t>
  </si>
  <si>
    <t>HAASPH_7_PL1X2</t>
  </si>
  <si>
    <t>HALSEY_6_UNIT</t>
  </si>
  <si>
    <t>GWFPWR_1_UNITS</t>
  </si>
  <si>
    <t>HARBGN_7_UNIT 1</t>
  </si>
  <si>
    <t>HARBGN_7_PL2X3</t>
  </si>
  <si>
    <t>HATCH+_1_HATCHT</t>
  </si>
  <si>
    <t>HATCH+_1_LOSTCK</t>
  </si>
  <si>
    <t>HATCH+_1_ROARNG</t>
  </si>
  <si>
    <t>HATCH+_2_COVERD</t>
  </si>
  <si>
    <t>HATCR1_7_UNIT</t>
  </si>
  <si>
    <t>HATCR2_7_UNIT</t>
  </si>
  <si>
    <t>HATLOS_6_QFUNTS</t>
  </si>
  <si>
    <t>HAYPRS_6_QFUNTS</t>
  </si>
  <si>
    <t>HELMPG_7_UNIT 1</t>
  </si>
  <si>
    <t>HELMPG_7_UNIT 2</t>
  </si>
  <si>
    <t>HELMPG_7_UNIT 3</t>
  </si>
  <si>
    <t>HIGHGV_1_UNIT 1</t>
  </si>
  <si>
    <t>HIGHGV_1_UNIT 2</t>
  </si>
  <si>
    <t>HIGHGV_1_UNIT 3</t>
  </si>
  <si>
    <t>HIGHGV_1_UNIT 4</t>
  </si>
  <si>
    <t>HMLTBR_6_UNITS</t>
  </si>
  <si>
    <t>HNTGBH_7_UNIT 1</t>
  </si>
  <si>
    <t>HNTGBH_7_UNIT 2</t>
  </si>
  <si>
    <t>HNTGBH_7_UNIT 5</t>
  </si>
  <si>
    <t>HOLM_7_UNIT 1</t>
  </si>
  <si>
    <t>HOLM_7_UNIT 2</t>
  </si>
  <si>
    <t>HONEYL_6_UNIT</t>
  </si>
  <si>
    <t>HUMBPP_6_MOBLES</t>
  </si>
  <si>
    <t>HUMBPP_7_UNIT 1</t>
  </si>
  <si>
    <t>HUMBPP_7_UNIT 2</t>
  </si>
  <si>
    <t>HUNTER_7_UNIT 1</t>
  </si>
  <si>
    <t>POTRERO_20</t>
  </si>
  <si>
    <t>HUNTER_7_UNIT 4</t>
  </si>
  <si>
    <t>HYTTHM_2_UNITS</t>
  </si>
  <si>
    <t>ICEGEN_6_UNIT</t>
  </si>
  <si>
    <t>IMHOFF_1_UNIT 1</t>
  </si>
  <si>
    <t>INDIGO_1_UNIT 1</t>
  </si>
  <si>
    <t>INDIGO_1_UNIT 2</t>
  </si>
  <si>
    <t>INDIGO_1_UNIT 3</t>
  </si>
  <si>
    <t>INDVLY_1_UNITS</t>
  </si>
  <si>
    <t>INSKIP_2_UNIT</t>
  </si>
  <si>
    <t>INTTRB_6_UNIT</t>
  </si>
  <si>
    <t>JAKVAL_2_IONE</t>
  </si>
  <si>
    <t>JAYBRD_7_UNIT 1</t>
  </si>
  <si>
    <t>JAYBRD_7_UNIT 2</t>
  </si>
  <si>
    <t>JESSUP_1_HUDSON</t>
  </si>
  <si>
    <t>JONESP_7_UNIT 1</t>
  </si>
  <si>
    <t>JRWOOD_1_UNIT 1</t>
  </si>
  <si>
    <t>JVENTR_2_QFUNTS</t>
  </si>
  <si>
    <t>KALINA_2_UNIT 1</t>
  </si>
  <si>
    <t>KANAKA_1_UNIT</t>
  </si>
  <si>
    <t>KEARNY_7_KY1</t>
  </si>
  <si>
    <t>KEARNY_7_KY2</t>
  </si>
  <si>
    <t>KEARNY_7_KY3</t>
  </si>
  <si>
    <t>KEKAWK_6_UNIT</t>
  </si>
  <si>
    <t>KELYRG_6_UNIT</t>
  </si>
  <si>
    <t>KERKH1_7_UNIT 1</t>
  </si>
  <si>
    <t>KERKH1_7_UNIT 2</t>
  </si>
  <si>
    <t>KERKH1_7_UNIT 3</t>
  </si>
  <si>
    <t>KERKH2_7_UNIT 1</t>
  </si>
  <si>
    <t>KERNFT_1_UNITS</t>
  </si>
  <si>
    <t>KERNRG_1_UNITS</t>
  </si>
  <si>
    <t>KERRGN_1_UNIT 1</t>
  </si>
  <si>
    <t>KERRMG_1_UNIT 1</t>
  </si>
  <si>
    <t>KESWIK_7_UNITS</t>
  </si>
  <si>
    <t>KILARC_2_UNIT 1</t>
  </si>
  <si>
    <t>KNGCTY_6_UNITA1</t>
  </si>
  <si>
    <t>KINGCO_1_KINGBR</t>
  </si>
  <si>
    <t>KINGRV_7_UNIT 1</t>
  </si>
  <si>
    <t>KIRKWD_2_UNIT 3</t>
  </si>
  <si>
    <t>KIRKWD_7_UNIT 1</t>
  </si>
  <si>
    <t>KIRKWD_7_UNIT 2</t>
  </si>
  <si>
    <t>KRNCNY_6_UNIT</t>
  </si>
  <si>
    <t>KYCORA_7_UNIT 1</t>
  </si>
  <si>
    <t>LAFRES_6_QF</t>
  </si>
  <si>
    <t>LAGBEL_6_QF</t>
  </si>
  <si>
    <t>LARKSP_6_UNIT 1</t>
  </si>
  <si>
    <t>LARKSP_6_UNIT 2</t>
  </si>
  <si>
    <t>LASPOS_6_FLOWND</t>
  </si>
  <si>
    <t>LBEACH_2_230TOT</t>
  </si>
  <si>
    <t>LBEACH_6_66TOT</t>
  </si>
  <si>
    <t>LFC 51_2_UNIT 1</t>
  </si>
  <si>
    <t>LGHTHP_6_ICEGEN</t>
  </si>
  <si>
    <t>LIVOAK_1_UNIT 1</t>
  </si>
  <si>
    <t>LODI25_2_UNIT 1</t>
  </si>
  <si>
    <t>LOONLK_7_UNIT 1</t>
  </si>
  <si>
    <t>LMEC_1_PL1X3</t>
  </si>
  <si>
    <t>LOSTHL_6_UNIT</t>
  </si>
  <si>
    <t>LUZ_2_SEGS 8</t>
  </si>
  <si>
    <t>SOLAR</t>
  </si>
  <si>
    <t>LUZ_2_SEGS 9</t>
  </si>
  <si>
    <t>CAPMAD_1_UNIT 1</t>
  </si>
  <si>
    <t>MALCHQ_7_UNIT 1</t>
  </si>
  <si>
    <t>MARKHM_1_CATLST</t>
  </si>
  <si>
    <t>MCGEN_1_UNIT</t>
  </si>
  <si>
    <t>MCLELN_2_UNIT 1</t>
  </si>
  <si>
    <t>MCSWAN_6_UNITS</t>
  </si>
  <si>
    <t>MDRCHW_2_UNIT</t>
  </si>
  <si>
    <t>MELONP_7_UNITS</t>
  </si>
  <si>
    <t>MENBIO_6_UNIT</t>
  </si>
  <si>
    <t>MERCFL_6_UNIT</t>
  </si>
  <si>
    <t>MESAS_2_QF</t>
  </si>
  <si>
    <t>MDFKRL_2_PROJCT</t>
  </si>
  <si>
    <t>MIDSET_1_UNIT 1</t>
  </si>
  <si>
    <t>MIDWAY_1_QF</t>
  </si>
  <si>
    <t>MIL&amp;MT_1_MATHEW</t>
  </si>
  <si>
    <t>MKTRCK_1_UNIT 1</t>
  </si>
  <si>
    <t>MNDALY_7_UNIT 1</t>
  </si>
  <si>
    <t>MNDALY_7_UNIT 2</t>
  </si>
  <si>
    <t>MNDALY_7_UNIT 3</t>
  </si>
  <si>
    <t>MNTVIS_1_QF</t>
  </si>
  <si>
    <t>MOBGEN_6_UNIT 1</t>
  </si>
  <si>
    <t>MOCCPH_7_UNITS</t>
  </si>
  <si>
    <t>MODSTO_1_UNIT 1</t>
  </si>
  <si>
    <t>MOGEN_1_UNIT</t>
  </si>
  <si>
    <t>MOHAVE_7_UNIT 1</t>
  </si>
  <si>
    <t>MOHAVE_7_UNIT 2</t>
  </si>
  <si>
    <t>MOJAVE_1_SIPHON</t>
  </si>
  <si>
    <t>MONLTH_6_BOREL</t>
  </si>
  <si>
    <t>MONTER_1_MARINA</t>
  </si>
  <si>
    <t>MONTPH_7_UNITS</t>
  </si>
  <si>
    <t>MOORPK_6_QF</t>
  </si>
  <si>
    <t>MORBAY_7_UNIT 1</t>
  </si>
  <si>
    <t>MORBAY_7_UNIT 2</t>
  </si>
  <si>
    <t>MORBAY_7_UNIT 3</t>
  </si>
  <si>
    <t>MORBAY_7_UNIT 4</t>
  </si>
  <si>
    <t>MOSSLD_7_UNIT 6</t>
  </si>
  <si>
    <t>MOSSLD_7_UNIT 7</t>
  </si>
  <si>
    <t>HIWIND_2_WINDA1</t>
  </si>
  <si>
    <t>MRGT_7_UNITS</t>
  </si>
  <si>
    <t>MSHGTS_6_MMARLF</t>
  </si>
  <si>
    <t>MSSION_2_QF</t>
  </si>
  <si>
    <t>MSSION_6_UNTRIB</t>
  </si>
  <si>
    <t>MTNLAS_6_UNIT</t>
  </si>
  <si>
    <t>MTNPOS_1_UNIT</t>
  </si>
  <si>
    <t>MTNPWR_7_BURNEY</t>
  </si>
  <si>
    <t>MURRAY_7_SDSU A</t>
  </si>
  <si>
    <t>NHOGAN_6_UNITS</t>
  </si>
  <si>
    <t>NAROW1_2_UNIT</t>
  </si>
  <si>
    <t>NAROW2_2_UNIT</t>
  </si>
  <si>
    <t>NAVY35_1_UNITS</t>
  </si>
  <si>
    <t>NAVYII_2_UNITS</t>
  </si>
  <si>
    <t>NCPA_7_GP1UN1</t>
  </si>
  <si>
    <t>NCPA_7_GP1UN2</t>
  </si>
  <si>
    <t>NCPA_7_GP2UN3</t>
  </si>
  <si>
    <t>NCPA_7_GP2UN4</t>
  </si>
  <si>
    <t>NIMBUS_1_UNITS</t>
  </si>
  <si>
    <t>NIMTG_6_NICOGN</t>
  </si>
  <si>
    <t>NIMTG_6_NIQF</t>
  </si>
  <si>
    <t>NOVINV_1_RICHMD</t>
  </si>
  <si>
    <t>NWCSTL_7_UNIT 1</t>
  </si>
  <si>
    <t>OAK C_7_UNITS</t>
  </si>
  <si>
    <t>OILDAL_1_UNIT 1</t>
  </si>
  <si>
    <t>OLDTWN_7_NTCGT1</t>
  </si>
  <si>
    <t>OLINDA_2_QF</t>
  </si>
  <si>
    <t>OLS_1_UNIT</t>
  </si>
  <si>
    <t>OLSEN_2_UNIT</t>
  </si>
  <si>
    <t>OMAR_2_UNITS</t>
  </si>
  <si>
    <t>ONLLPP_6_UNITS</t>
  </si>
  <si>
    <t>ORMOND_7_UNIT 1</t>
  </si>
  <si>
    <t>ORMOND_7_UNIT 2</t>
  </si>
  <si>
    <t>OROVIL_6_UNIT</t>
  </si>
  <si>
    <t>OTAY_6_UNITB1</t>
  </si>
  <si>
    <t>OXBOW_1_CONTRL</t>
  </si>
  <si>
    <t>OXBOW_6_DRUM</t>
  </si>
  <si>
    <t>OXGEN_6_UNIT</t>
  </si>
  <si>
    <t>PACLUM_6_UNIT</t>
  </si>
  <si>
    <t>PACORO_6_UNIT</t>
  </si>
  <si>
    <t>PADUA_2_ONTARO</t>
  </si>
  <si>
    <t>PADUA_6_QF</t>
  </si>
  <si>
    <t>PALALT_1_LNDFLL</t>
  </si>
  <si>
    <t>PANDOL_6_UNIT</t>
  </si>
  <si>
    <t>PNOCHE_1_UNITA1</t>
  </si>
  <si>
    <t>PNOCHE_1_UNITB1</t>
  </si>
  <si>
    <t>PARDEB_6_UNITS</t>
  </si>
  <si>
    <t>PHOENX_1_UNIT</t>
  </si>
  <si>
    <t>PINFLT_7_UNITS</t>
  </si>
  <si>
    <t>PIT1_7_UNIT 1</t>
  </si>
  <si>
    <t>PIT1_7_UNIT 2</t>
  </si>
  <si>
    <t>PIT3_7_PL1X3</t>
  </si>
  <si>
    <t>PIT4_7_PL1X2</t>
  </si>
  <si>
    <t>PIT5_7_NELSON</t>
  </si>
  <si>
    <t>PIT5_7_PL1X2</t>
  </si>
  <si>
    <t>PIT6_7_UNIT 1</t>
  </si>
  <si>
    <t>PIT6_7_UNIT 2</t>
  </si>
  <si>
    <t>PIT7_7_UNIT 1</t>
  </si>
  <si>
    <t>PIT7_7_UNIT 2</t>
  </si>
  <si>
    <t>PITTSP_7_UNIT 1</t>
  </si>
  <si>
    <t>PITTSP_7_UNIT 2</t>
  </si>
  <si>
    <t>PITTSP_7_UNIT 3</t>
  </si>
  <si>
    <t>PITTSP_7_UNIT 4</t>
  </si>
  <si>
    <t>PITTSP_7_UNIT 5</t>
  </si>
  <si>
    <t>PITTSP_7_UNIT 6</t>
  </si>
  <si>
    <t>PITTSP_7_UNIT 7</t>
  </si>
  <si>
    <t>PLACVL_1_CHILIB</t>
  </si>
  <si>
    <t>PLACVL_1_RCKCRE</t>
  </si>
  <si>
    <t>SPIFBD_1_PL1X2</t>
  </si>
  <si>
    <t>POEPH_7_UNIT 1</t>
  </si>
  <si>
    <t>POEPH_7_UNIT 2</t>
  </si>
  <si>
    <t>POTRPP_7_UNIT 3</t>
  </si>
  <si>
    <t>POTRPP_7_UNIT 4</t>
  </si>
  <si>
    <t>POTRPP_7_UNIT 5</t>
  </si>
  <si>
    <t>POTRPP_7_UNIT 6</t>
  </si>
  <si>
    <t>POTTER_6_UNITS</t>
  </si>
  <si>
    <t>PROCGN_6_UNIT</t>
  </si>
  <si>
    <t>PROCSM_2_UNITS</t>
  </si>
  <si>
    <t>PTCHGN_6_UNIT 1</t>
  </si>
  <si>
    <t>PTLOMA_6_NTCCGN</t>
  </si>
  <si>
    <t>PTLOMA_6_NTCQF</t>
  </si>
  <si>
    <t>PULPGN_6_UNIT</t>
  </si>
  <si>
    <t>RALSTN_7_UNIT 1</t>
  </si>
  <si>
    <t>RCKCRK_7_UNIT 1</t>
  </si>
  <si>
    <t>RCKCRK_7_UNIT 2</t>
  </si>
  <si>
    <t>RECTOR_2_KAWEAH</t>
  </si>
  <si>
    <t>RECTOR_2_KAWH 1</t>
  </si>
  <si>
    <t>RECTOR_2_QF</t>
  </si>
  <si>
    <t>REDBLF_6_UNIT</t>
  </si>
  <si>
    <t>REDOND_7_UNIT 5</t>
  </si>
  <si>
    <t>REDOND_7_UNIT 6</t>
  </si>
  <si>
    <t>REDOND_7_UNIT 7</t>
  </si>
  <si>
    <t>REDOND_7_UNIT 8</t>
  </si>
  <si>
    <t>RHONDO_2_QF</t>
  </si>
  <si>
    <t>RIOBRV_6_UNIT 1</t>
  </si>
  <si>
    <t>RIOOSO_1_QF</t>
  </si>
  <si>
    <t>RIOQF_6_OLCESE</t>
  </si>
  <si>
    <t>ROBSPK_7_UNIT 1</t>
  </si>
  <si>
    <t>ROLLIN_6_UNIT</t>
  </si>
  <si>
    <t>ROSVIL_6_GT1</t>
  </si>
  <si>
    <t>ROSVIL_6_GT2</t>
  </si>
  <si>
    <t>SRINTL_6_UNIT</t>
  </si>
  <si>
    <t>SALIRV_2_UNIT</t>
  </si>
  <si>
    <t>SALTSP_7_UNITS</t>
  </si>
  <si>
    <t>SAMPSN_6_KELCO1</t>
  </si>
  <si>
    <t>SANJOA_1_UNIT 1</t>
  </si>
  <si>
    <t>SANTFG_7_UNITS</t>
  </si>
  <si>
    <t>SANTGO_6_QF</t>
  </si>
  <si>
    <t>SARGNT_2_UNIT</t>
  </si>
  <si>
    <t>SAUGUS_6_QF</t>
  </si>
  <si>
    <t>SBERDO_2_QF</t>
  </si>
  <si>
    <t>SBERDO_2_SNTANA</t>
  </si>
  <si>
    <t>SBERDO_7_UNIT 1</t>
  </si>
  <si>
    <t>SBERDO_7_UNIT 2</t>
  </si>
  <si>
    <t>SCEHOV_2_HOOVER</t>
  </si>
  <si>
    <t>MTWIND_1_UNIT 1</t>
  </si>
  <si>
    <t>MTWIND_1_UNIT 2</t>
  </si>
  <si>
    <t>SEAWST_6_LAPOS</t>
  </si>
  <si>
    <t>SEGS_1_SEGS2</t>
  </si>
  <si>
    <t>SERRGN_6_UNIT 1</t>
  </si>
  <si>
    <t>SGREGY_6_SANGER</t>
  </si>
  <si>
    <t>SHASTA_7_UNITS</t>
  </si>
  <si>
    <t>SHELL_1_SEKER</t>
  </si>
  <si>
    <t>SHELRF_1_UNITS</t>
  </si>
  <si>
    <t>SIERRA_1_UNITS</t>
  </si>
  <si>
    <t>LMBEPK_2_UNITA3</t>
  </si>
  <si>
    <t>SLUISP_2_UNITS</t>
  </si>
  <si>
    <t>SLYCRK_1_UNIT 1</t>
  </si>
  <si>
    <t>SMARQF_1_UNIT 1</t>
  </si>
  <si>
    <t>SMPAND_7_UNIT</t>
  </si>
  <si>
    <t>SMPPAP_6_UNIT</t>
  </si>
  <si>
    <t>SMPRIP_1_SMPSON</t>
  </si>
  <si>
    <t>SMRCOS_6_UNIT 1</t>
  </si>
  <si>
    <t>SMUDGO_7_UNIT 1</t>
  </si>
  <si>
    <t>SNCLRA_6_QF</t>
  </si>
  <si>
    <t>SNDBAR_7_UNIT 1</t>
  </si>
  <si>
    <t>SOBAY_7_GT1</t>
  </si>
  <si>
    <t>SOBAY_7_SY1</t>
  </si>
  <si>
    <t>SOBAY_7_SY2</t>
  </si>
  <si>
    <t>SOBAY_7_SY3</t>
  </si>
  <si>
    <t>SOBAY_7_SY4</t>
  </si>
  <si>
    <t>WSTFOR_6_UNIT</t>
  </si>
  <si>
    <t>SONGS_7_UNIT 2</t>
  </si>
  <si>
    <t>SONGS_7_UNIT 3</t>
  </si>
  <si>
    <t>SONOMA_6_UNIT</t>
  </si>
  <si>
    <t>SOUTH_2_UNIT</t>
  </si>
  <si>
    <t>SPAULD_6_UNITS</t>
  </si>
  <si>
    <t>SPBURN_2_UNIT 1</t>
  </si>
  <si>
    <t>SPI LI_2_UNIT 1</t>
  </si>
  <si>
    <t>SPICER_1_UNITS</t>
  </si>
  <si>
    <t>SPQUIN_6_SRPCQU</t>
  </si>
  <si>
    <t>SPRGAP_1_UNIT 1</t>
  </si>
  <si>
    <t>SPRGCK_7_UNITS</t>
  </si>
  <si>
    <t>SPRGVL_2_QF</t>
  </si>
  <si>
    <t>SPRGVL_2_TULE</t>
  </si>
  <si>
    <t>SPRGVL_2_TULESC</t>
  </si>
  <si>
    <t>SPSUSN_6_UNIT</t>
  </si>
  <si>
    <t>SRWTP_2_UNIT 1</t>
  </si>
  <si>
    <t>STANIS_7_UNIT 1</t>
  </si>
  <si>
    <t>STAUFF_1_UNIT</t>
  </si>
  <si>
    <t>STIGCT_2_LODI</t>
  </si>
  <si>
    <t>STNRES_1_UNIT</t>
  </si>
  <si>
    <t>STOILS_1_UNITS</t>
  </si>
  <si>
    <t>STOKCG_1_UNIT 1</t>
  </si>
  <si>
    <t>SUNGEN_1_SEGS 3</t>
  </si>
  <si>
    <t>SUNGEN_1_SEGS 4</t>
  </si>
  <si>
    <t>SUNGEN_1_SEGS 5</t>
  </si>
  <si>
    <t>SUNGEN_1_SEGS 6</t>
  </si>
  <si>
    <t>SUNGEN_1_SEGS 7</t>
  </si>
  <si>
    <t>SUNNY_1_UNIT</t>
  </si>
  <si>
    <t>SUNRIS_2_PL1X3</t>
  </si>
  <si>
    <t>SUNSET_2_UNITS</t>
  </si>
  <si>
    <t>SUTTER_2_PL1X3</t>
  </si>
  <si>
    <t>SYCAMR_2_UNITS</t>
  </si>
  <si>
    <t>TANHIL_6_SOLART</t>
  </si>
  <si>
    <t>TBLMTN_6_QF</t>
  </si>
  <si>
    <t>TENACO_6_KERN</t>
  </si>
  <si>
    <t>TENGEN_6_UNIT 1</t>
  </si>
  <si>
    <t>TENGEN_6_UNIT 2</t>
  </si>
  <si>
    <t>TESLA_1_QF</t>
  </si>
  <si>
    <t>THMENG_1_UNIT 1</t>
  </si>
  <si>
    <t>TIGRCK_7_UNITS</t>
  </si>
  <si>
    <t>MCCLUR_1_UNIT 1</t>
  </si>
  <si>
    <t>TOADTW_6_UNIT</t>
  </si>
  <si>
    <t>TRINPP_7_UNITS</t>
  </si>
  <si>
    <t>TULLCK_7_UNITS</t>
  </si>
  <si>
    <t>TXMCKT_6_UNIT</t>
  </si>
  <si>
    <t>TXNMID_1_UNIT 2</t>
  </si>
  <si>
    <t>UCDMED_7_UNIT</t>
  </si>
  <si>
    <t>ULTOGL_1_POSO</t>
  </si>
  <si>
    <t>ULTPBL_6_UNIT 1</t>
  </si>
  <si>
    <t>ULTPCH_1_UNIT 1</t>
  </si>
  <si>
    <t>ULTRGN_6_UNIT</t>
  </si>
  <si>
    <t>UNCHEM_1_UNIT</t>
  </si>
  <si>
    <t>UNIONV_7_UNIT 1</t>
  </si>
  <si>
    <t>CHINO_6_SMPPAP</t>
  </si>
  <si>
    <t>UNOCAL_1_UNITS</t>
  </si>
  <si>
    <t>UNTDQF_7_UNITS</t>
  </si>
  <si>
    <t>UNVRSY_1_UNIT 1</t>
  </si>
  <si>
    <t>URBAN_6_NMED1</t>
  </si>
  <si>
    <t>USWND1_2_UNITS</t>
  </si>
  <si>
    <t>USWND2_1_UNITS</t>
  </si>
  <si>
    <t>USWND4_2_UNITS</t>
  </si>
  <si>
    <t>USWNDR_2_UNITS</t>
  </si>
  <si>
    <t>USWPJR_2_UNITS</t>
  </si>
  <si>
    <t>VESTAL_2_KERN</t>
  </si>
  <si>
    <t>VESTAL_6_QF</t>
  </si>
  <si>
    <t>VINCNT_2_QF</t>
  </si>
  <si>
    <t>VISTA_2_MILLCK</t>
  </si>
  <si>
    <t>VOLTA_2_UNIT 1</t>
  </si>
  <si>
    <t>W.SPRG_6_UNIT 1</t>
  </si>
  <si>
    <t>WADHAM_6_UNIT</t>
  </si>
  <si>
    <t>WALNUT_6_HILLGEN</t>
  </si>
  <si>
    <t>WALNUT_6_QF</t>
  </si>
  <si>
    <t>WARNE_2_UNIT</t>
  </si>
  <si>
    <t>WATSON_1_CICCOG</t>
  </si>
  <si>
    <t>WDFRDF_2_UNITS</t>
  </si>
  <si>
    <t>WDLEAF_7_UNIT 1</t>
  </si>
  <si>
    <t>WEABKR_7_UNIT</t>
  </si>
  <si>
    <t>WEBER_2_DIAMND</t>
  </si>
  <si>
    <t>WELLPT_1_UNOCAL</t>
  </si>
  <si>
    <t>WESTPT_2_UNIT</t>
  </si>
  <si>
    <t>WHTRK_7_UNIT 1</t>
  </si>
  <si>
    <t>WHTRK_7_UNIT 2</t>
  </si>
  <si>
    <t>WILLMT_6_UNIT 1</t>
  </si>
  <si>
    <t>WISE_1_UNIT 1</t>
  </si>
  <si>
    <t>WISHON_6_UNITS</t>
  </si>
  <si>
    <t>WN&amp;AMD_6_UNIT 2</t>
  </si>
  <si>
    <t>WNDMAS_2_UNIT 1</t>
  </si>
  <si>
    <t>WOODLD_6_UNIT 1</t>
  </si>
  <si>
    <t>WSENGY_1_UNITS</t>
  </si>
  <si>
    <t>WHTWTR_1_WINDA1</t>
  </si>
  <si>
    <t>YONTVL_1_UNIT</t>
  </si>
  <si>
    <t>YUBACT_1_SUNSWT</t>
  </si>
  <si>
    <t>ZOND_6_UNIT</t>
  </si>
  <si>
    <t>CCPA_2_UNIT 1</t>
  </si>
  <si>
    <t>CCPA_2_UNIT 2</t>
  </si>
  <si>
    <t>ngcc</t>
  </si>
  <si>
    <t>coal</t>
  </si>
  <si>
    <t>ngct</t>
  </si>
  <si>
    <t>oil</t>
  </si>
  <si>
    <t>name</t>
  </si>
  <si>
    <t>node</t>
  </si>
  <si>
    <t>typ</t>
  </si>
  <si>
    <t>maxcap</t>
  </si>
  <si>
    <t>mincap</t>
  </si>
  <si>
    <t>heat_rate</t>
  </si>
  <si>
    <t>var_om</t>
  </si>
  <si>
    <t>fix_om</t>
  </si>
  <si>
    <t>st_cost</t>
  </si>
  <si>
    <t>ramp</t>
  </si>
  <si>
    <t>minup</t>
  </si>
  <si>
    <t>mindn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</si>
</sst>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2" fillId="0" borderId="1" xfId="1" applyFont="1" applyFill="1" applyBorder="1" applyAlignment="1">
      <alignment horizontal="left"/>
    </xf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0"/>
  <sheetViews>
    <sheetView tabSelected="1" workbookViewId="0">
      <pane ySplit="1" topLeftCell="A2" activePane="bottomLeft" state="frozen"/>
      <selection pane="bottomLeft" activeCell="N680" sqref="N680"/>
    </sheetView>
  </sheetViews>
  <sheetFormatPr defaultRowHeight="14.5" x14ac:dyDescent="0.35"/>
  <cols>
    <col min="1" max="1" width="16" bestFit="1" customWidth="1"/>
    <col min="2" max="2" width="17.36328125" bestFit="1" customWidth="1"/>
    <col min="3" max="3" width="14" bestFit="1" customWidth="1"/>
    <col min="4" max="4" width="14.08984375" customWidth="1"/>
    <col min="5" max="5" width="14.36328125" customWidth="1"/>
  </cols>
  <sheetData>
    <row r="1" spans="1:12" x14ac:dyDescent="0.35">
      <c r="A1" t="s">
        <v>1050</v>
      </c>
      <c r="B1" t="s">
        <v>1052</v>
      </c>
      <c r="C1" t="s">
        <v>1051</v>
      </c>
      <c r="D1" t="s">
        <v>1053</v>
      </c>
      <c r="E1" t="s">
        <v>1055</v>
      </c>
      <c r="F1" t="s">
        <v>1054</v>
      </c>
      <c r="G1" t="s">
        <v>1056</v>
      </c>
      <c r="H1" t="s">
        <v>1057</v>
      </c>
      <c r="I1" t="s">
        <v>1058</v>
      </c>
      <c r="J1" t="s">
        <v>1059</v>
      </c>
      <c r="K1" t="s">
        <v>1060</v>
      </c>
      <c r="L1" t="s">
        <v>1061</v>
      </c>
    </row>
    <row r="2" spans="1:12" x14ac:dyDescent="0.35">
      <c r="A2" s="2" t="s">
        <v>796</v>
      </c>
      <c r="B2" s="2" t="s">
        <v>1047</v>
      </c>
      <c r="C2" t="s">
        <v>7</v>
      </c>
      <c r="D2" s="2">
        <v>442</v>
      </c>
      <c r="E2" s="2">
        <v>11.63</v>
      </c>
      <c r="F2">
        <f>D2*0.35</f>
        <v>154.69999999999999</v>
      </c>
      <c r="G2">
        <v>4.2</v>
      </c>
      <c r="H2">
        <f>D2*3</f>
        <v>1326</v>
      </c>
      <c r="I2">
        <f>D2*70</f>
        <v>30940</v>
      </c>
      <c r="J2">
        <f>D2*0.33</f>
        <v>145.86000000000001</v>
      </c>
      <c r="K2">
        <v>12</v>
      </c>
      <c r="L2">
        <v>12</v>
      </c>
    </row>
    <row r="3" spans="1:12" x14ac:dyDescent="0.35">
      <c r="A3" s="2" t="s">
        <v>797</v>
      </c>
      <c r="B3" s="2" t="s">
        <v>1047</v>
      </c>
      <c r="C3" t="s">
        <v>7</v>
      </c>
      <c r="D3" s="2">
        <v>442</v>
      </c>
      <c r="E3" s="2">
        <v>11.89</v>
      </c>
      <c r="F3">
        <f>D3*0.35</f>
        <v>154.69999999999999</v>
      </c>
      <c r="G3">
        <v>4.2</v>
      </c>
      <c r="H3">
        <f t="shared" ref="H3:H66" si="0">D3*3</f>
        <v>1326</v>
      </c>
      <c r="I3">
        <f t="shared" ref="I3:I66" si="1">D3*70</f>
        <v>30940</v>
      </c>
      <c r="J3">
        <f t="shared" ref="J3:J66" si="2">D3*0.33</f>
        <v>145.86000000000001</v>
      </c>
      <c r="K3">
        <v>12</v>
      </c>
      <c r="L3">
        <v>12</v>
      </c>
    </row>
    <row r="4" spans="1:12" x14ac:dyDescent="0.35">
      <c r="A4" s="2" t="s">
        <v>677</v>
      </c>
      <c r="B4" s="2" t="s">
        <v>1047</v>
      </c>
      <c r="C4" t="s">
        <v>476</v>
      </c>
      <c r="D4" s="2">
        <v>22</v>
      </c>
      <c r="E4" s="2">
        <v>11.76</v>
      </c>
      <c r="F4">
        <f>D4*0.35</f>
        <v>7.6999999999999993</v>
      </c>
      <c r="G4">
        <v>4.2</v>
      </c>
      <c r="H4">
        <f t="shared" si="0"/>
        <v>66</v>
      </c>
      <c r="I4">
        <f t="shared" si="1"/>
        <v>1540</v>
      </c>
      <c r="J4">
        <f t="shared" si="2"/>
        <v>7.2600000000000007</v>
      </c>
      <c r="K4">
        <v>12</v>
      </c>
      <c r="L4">
        <v>12</v>
      </c>
    </row>
    <row r="5" spans="1:12" x14ac:dyDescent="0.35">
      <c r="A5" s="2" t="s">
        <v>775</v>
      </c>
      <c r="B5" s="2" t="s">
        <v>1047</v>
      </c>
      <c r="C5" t="s">
        <v>455</v>
      </c>
      <c r="D5" s="2">
        <v>97</v>
      </c>
      <c r="E5" s="2">
        <v>11.76</v>
      </c>
      <c r="F5">
        <f>D5*0.35</f>
        <v>33.949999999999996</v>
      </c>
      <c r="G5">
        <v>4.2</v>
      </c>
      <c r="H5">
        <f t="shared" si="0"/>
        <v>291</v>
      </c>
      <c r="I5">
        <f t="shared" si="1"/>
        <v>6790</v>
      </c>
      <c r="J5">
        <f t="shared" si="2"/>
        <v>32.01</v>
      </c>
      <c r="K5">
        <v>12</v>
      </c>
      <c r="L5">
        <v>12</v>
      </c>
    </row>
    <row r="6" spans="1:12" x14ac:dyDescent="0.35">
      <c r="A6" s="2" t="s">
        <v>1001</v>
      </c>
      <c r="B6" s="2" t="s">
        <v>1047</v>
      </c>
      <c r="C6" t="s">
        <v>455</v>
      </c>
      <c r="D6" s="2">
        <v>31</v>
      </c>
      <c r="E6" s="2">
        <v>11.46</v>
      </c>
      <c r="F6">
        <f>D6*0.35</f>
        <v>10.85</v>
      </c>
      <c r="G6">
        <v>4.2</v>
      </c>
      <c r="H6">
        <f t="shared" si="0"/>
        <v>93</v>
      </c>
      <c r="I6">
        <f t="shared" si="1"/>
        <v>2170</v>
      </c>
      <c r="J6">
        <f t="shared" si="2"/>
        <v>10.23</v>
      </c>
      <c r="K6">
        <v>12</v>
      </c>
      <c r="L6">
        <v>12</v>
      </c>
    </row>
    <row r="7" spans="1:12" x14ac:dyDescent="0.35">
      <c r="A7" s="2" t="s">
        <v>815</v>
      </c>
      <c r="B7" s="2" t="s">
        <v>1047</v>
      </c>
      <c r="C7" t="s">
        <v>481</v>
      </c>
      <c r="D7" s="2">
        <v>53</v>
      </c>
      <c r="E7" s="2">
        <v>11.76</v>
      </c>
      <c r="F7">
        <f>D7*0.35</f>
        <v>18.549999999999997</v>
      </c>
      <c r="G7">
        <v>4.2</v>
      </c>
      <c r="H7">
        <f t="shared" si="0"/>
        <v>159</v>
      </c>
      <c r="I7">
        <f t="shared" si="1"/>
        <v>3710</v>
      </c>
      <c r="J7">
        <f t="shared" si="2"/>
        <v>17.490000000000002</v>
      </c>
      <c r="K7">
        <v>12</v>
      </c>
      <c r="L7">
        <v>12</v>
      </c>
    </row>
    <row r="8" spans="1:12" x14ac:dyDescent="0.35">
      <c r="A8" s="2" t="s">
        <v>998</v>
      </c>
      <c r="B8" s="2" t="s">
        <v>1047</v>
      </c>
      <c r="C8" t="s">
        <v>481</v>
      </c>
      <c r="D8" s="2">
        <v>33</v>
      </c>
      <c r="E8" s="2">
        <v>11.76</v>
      </c>
      <c r="F8">
        <f>D8*0.35</f>
        <v>11.549999999999999</v>
      </c>
      <c r="G8">
        <v>4.2</v>
      </c>
      <c r="H8">
        <f t="shared" si="0"/>
        <v>99</v>
      </c>
      <c r="I8">
        <f t="shared" si="1"/>
        <v>2310</v>
      </c>
      <c r="J8">
        <f t="shared" si="2"/>
        <v>10.89</v>
      </c>
      <c r="K8">
        <v>12</v>
      </c>
      <c r="L8">
        <v>12</v>
      </c>
    </row>
    <row r="9" spans="1:12" x14ac:dyDescent="0.35">
      <c r="A9" s="2" t="s">
        <v>972</v>
      </c>
      <c r="B9" s="2" t="s">
        <v>1047</v>
      </c>
      <c r="C9" t="s">
        <v>468</v>
      </c>
      <c r="D9" s="2">
        <v>65</v>
      </c>
      <c r="E9" s="2">
        <v>11.76</v>
      </c>
      <c r="F9">
        <f>D9*0.35</f>
        <v>22.75</v>
      </c>
      <c r="G9">
        <v>4.2</v>
      </c>
      <c r="H9">
        <f t="shared" si="0"/>
        <v>195</v>
      </c>
      <c r="I9">
        <f t="shared" si="1"/>
        <v>4550</v>
      </c>
      <c r="J9">
        <f t="shared" si="2"/>
        <v>21.45</v>
      </c>
      <c r="K9">
        <v>12</v>
      </c>
      <c r="L9">
        <v>12</v>
      </c>
    </row>
    <row r="10" spans="1:12" x14ac:dyDescent="0.35">
      <c r="A10" s="2" t="s">
        <v>185</v>
      </c>
      <c r="B10" s="2" t="s">
        <v>1047</v>
      </c>
      <c r="C10" t="s">
        <v>138</v>
      </c>
      <c r="D10" s="2">
        <v>11.6</v>
      </c>
      <c r="E10" s="2">
        <v>12.12</v>
      </c>
      <c r="F10">
        <f>D10*0.35</f>
        <v>4.0599999999999996</v>
      </c>
      <c r="G10">
        <v>4.2</v>
      </c>
      <c r="H10">
        <f t="shared" si="0"/>
        <v>34.799999999999997</v>
      </c>
      <c r="I10">
        <f t="shared" si="1"/>
        <v>812</v>
      </c>
      <c r="J10">
        <f t="shared" si="2"/>
        <v>3.8279999999999998</v>
      </c>
      <c r="K10">
        <v>12</v>
      </c>
      <c r="L10">
        <v>12</v>
      </c>
    </row>
    <row r="11" spans="1:12" x14ac:dyDescent="0.35">
      <c r="A11" s="2" t="s">
        <v>186</v>
      </c>
      <c r="B11" s="2" t="s">
        <v>1047</v>
      </c>
      <c r="C11" t="s">
        <v>138</v>
      </c>
      <c r="D11" s="2">
        <v>25</v>
      </c>
      <c r="E11" s="2">
        <v>12.12</v>
      </c>
      <c r="F11">
        <f>D11*0.35</f>
        <v>8.75</v>
      </c>
      <c r="G11">
        <v>4.2</v>
      </c>
      <c r="H11">
        <f t="shared" si="0"/>
        <v>75</v>
      </c>
      <c r="I11">
        <f t="shared" si="1"/>
        <v>1750</v>
      </c>
      <c r="J11">
        <f t="shared" si="2"/>
        <v>8.25</v>
      </c>
      <c r="K11">
        <v>12</v>
      </c>
      <c r="L11">
        <v>12</v>
      </c>
    </row>
    <row r="12" spans="1:12" x14ac:dyDescent="0.35">
      <c r="A12" s="2" t="s">
        <v>187</v>
      </c>
      <c r="B12" s="2" t="s">
        <v>1047</v>
      </c>
      <c r="C12" t="s">
        <v>138</v>
      </c>
      <c r="D12" s="2">
        <v>33</v>
      </c>
      <c r="E12" s="2">
        <v>12.12</v>
      </c>
      <c r="F12">
        <f>D12*0.35</f>
        <v>11.549999999999999</v>
      </c>
      <c r="G12">
        <v>4.2</v>
      </c>
      <c r="H12">
        <f t="shared" si="0"/>
        <v>99</v>
      </c>
      <c r="I12">
        <f t="shared" si="1"/>
        <v>2310</v>
      </c>
      <c r="J12">
        <f t="shared" si="2"/>
        <v>10.89</v>
      </c>
      <c r="K12">
        <v>12</v>
      </c>
      <c r="L12">
        <v>12</v>
      </c>
    </row>
    <row r="13" spans="1:12" x14ac:dyDescent="0.35">
      <c r="A13" s="2" t="s">
        <v>188</v>
      </c>
      <c r="B13" s="2" t="s">
        <v>1047</v>
      </c>
      <c r="C13" t="s">
        <v>138</v>
      </c>
      <c r="D13" s="2">
        <v>16.899999999999999</v>
      </c>
      <c r="E13" s="2">
        <v>12.12</v>
      </c>
      <c r="F13">
        <f>D13*0.35</f>
        <v>5.9149999999999991</v>
      </c>
      <c r="G13">
        <v>4.2</v>
      </c>
      <c r="H13">
        <f t="shared" si="0"/>
        <v>50.699999999999996</v>
      </c>
      <c r="I13">
        <f t="shared" si="1"/>
        <v>1183</v>
      </c>
      <c r="J13">
        <f t="shared" si="2"/>
        <v>5.577</v>
      </c>
      <c r="K13">
        <v>12</v>
      </c>
      <c r="L13">
        <v>12</v>
      </c>
    </row>
    <row r="14" spans="1:12" x14ac:dyDescent="0.35">
      <c r="A14" s="2" t="s">
        <v>107</v>
      </c>
      <c r="B14" s="2" t="s">
        <v>1047</v>
      </c>
      <c r="C14" t="s">
        <v>102</v>
      </c>
      <c r="D14" s="2">
        <v>33.29</v>
      </c>
      <c r="E14" s="2">
        <v>12.12</v>
      </c>
      <c r="F14">
        <f>D14*0.35</f>
        <v>11.651499999999999</v>
      </c>
      <c r="G14">
        <v>4.2</v>
      </c>
      <c r="H14">
        <f t="shared" si="0"/>
        <v>99.87</v>
      </c>
      <c r="I14">
        <f t="shared" si="1"/>
        <v>2330.2999999999997</v>
      </c>
      <c r="J14">
        <f t="shared" si="2"/>
        <v>10.9857</v>
      </c>
      <c r="K14">
        <v>12</v>
      </c>
      <c r="L14">
        <v>12</v>
      </c>
    </row>
    <row r="15" spans="1:12" x14ac:dyDescent="0.35">
      <c r="A15" s="2" t="s">
        <v>108</v>
      </c>
      <c r="B15" s="2" t="s">
        <v>1047</v>
      </c>
      <c r="C15" t="s">
        <v>102</v>
      </c>
      <c r="D15" s="2">
        <v>50</v>
      </c>
      <c r="E15" s="2">
        <v>12.12</v>
      </c>
      <c r="F15">
        <f>D15*0.35</f>
        <v>17.5</v>
      </c>
      <c r="G15">
        <v>4.2</v>
      </c>
      <c r="H15">
        <f t="shared" si="0"/>
        <v>150</v>
      </c>
      <c r="I15">
        <f t="shared" si="1"/>
        <v>3500</v>
      </c>
      <c r="J15">
        <f t="shared" si="2"/>
        <v>16.5</v>
      </c>
      <c r="K15">
        <v>12</v>
      </c>
      <c r="L15">
        <v>12</v>
      </c>
    </row>
    <row r="16" spans="1:12" x14ac:dyDescent="0.35">
      <c r="A16" s="2" t="s">
        <v>109</v>
      </c>
      <c r="B16" s="2" t="s">
        <v>1047</v>
      </c>
      <c r="C16" t="s">
        <v>102</v>
      </c>
      <c r="D16" s="2">
        <v>23</v>
      </c>
      <c r="E16" s="2">
        <v>12.12</v>
      </c>
      <c r="F16">
        <f>D16*0.35</f>
        <v>8.0499999999999989</v>
      </c>
      <c r="G16">
        <v>4.2</v>
      </c>
      <c r="H16">
        <f t="shared" si="0"/>
        <v>69</v>
      </c>
      <c r="I16">
        <f t="shared" si="1"/>
        <v>1610</v>
      </c>
      <c r="J16">
        <f t="shared" si="2"/>
        <v>7.5900000000000007</v>
      </c>
      <c r="K16">
        <v>12</v>
      </c>
      <c r="L16">
        <v>12</v>
      </c>
    </row>
    <row r="17" spans="1:12" x14ac:dyDescent="0.35">
      <c r="A17" s="2" t="s">
        <v>70</v>
      </c>
      <c r="B17" s="2" t="s">
        <v>1047</v>
      </c>
      <c r="C17" t="s">
        <v>66</v>
      </c>
      <c r="D17" s="2">
        <v>55</v>
      </c>
      <c r="E17" s="2">
        <v>12.12</v>
      </c>
      <c r="F17">
        <f>D17*0.35</f>
        <v>19.25</v>
      </c>
      <c r="G17">
        <v>4.2</v>
      </c>
      <c r="H17">
        <f t="shared" si="0"/>
        <v>165</v>
      </c>
      <c r="I17">
        <f t="shared" si="1"/>
        <v>3850</v>
      </c>
      <c r="J17">
        <f t="shared" si="2"/>
        <v>18.150000000000002</v>
      </c>
      <c r="K17">
        <v>12</v>
      </c>
      <c r="L17">
        <v>12</v>
      </c>
    </row>
    <row r="18" spans="1:12" x14ac:dyDescent="0.35">
      <c r="A18" s="2" t="s">
        <v>380</v>
      </c>
      <c r="B18" s="2" t="s">
        <v>1047</v>
      </c>
      <c r="C18" t="s">
        <v>373</v>
      </c>
      <c r="D18" s="2">
        <v>47</v>
      </c>
      <c r="E18" s="2">
        <v>12.12</v>
      </c>
      <c r="F18">
        <f>D18*0.35</f>
        <v>16.45</v>
      </c>
      <c r="G18">
        <v>4.2</v>
      </c>
      <c r="H18">
        <f t="shared" si="0"/>
        <v>141</v>
      </c>
      <c r="I18">
        <f t="shared" si="1"/>
        <v>3290</v>
      </c>
      <c r="J18">
        <f t="shared" si="2"/>
        <v>15.510000000000002</v>
      </c>
      <c r="K18">
        <v>12</v>
      </c>
      <c r="L18">
        <v>12</v>
      </c>
    </row>
    <row r="19" spans="1:12" x14ac:dyDescent="0.35">
      <c r="A19" s="2" t="s">
        <v>220</v>
      </c>
      <c r="B19" s="2" t="s">
        <v>1047</v>
      </c>
      <c r="C19" t="s">
        <v>207</v>
      </c>
      <c r="D19" s="2">
        <v>23</v>
      </c>
      <c r="E19" s="2">
        <v>12.12</v>
      </c>
      <c r="F19">
        <f>D19*0.35</f>
        <v>8.0499999999999989</v>
      </c>
      <c r="G19">
        <v>4.2</v>
      </c>
      <c r="H19">
        <f t="shared" si="0"/>
        <v>69</v>
      </c>
      <c r="I19">
        <f t="shared" si="1"/>
        <v>1610</v>
      </c>
      <c r="J19">
        <f t="shared" si="2"/>
        <v>7.5900000000000007</v>
      </c>
      <c r="K19">
        <v>12</v>
      </c>
      <c r="L19">
        <v>12</v>
      </c>
    </row>
    <row r="20" spans="1:12" x14ac:dyDescent="0.35">
      <c r="A20" s="2" t="s">
        <v>116</v>
      </c>
      <c r="B20" s="2" t="s">
        <v>1047</v>
      </c>
      <c r="C20" t="s">
        <v>112</v>
      </c>
      <c r="D20" s="2">
        <v>24</v>
      </c>
      <c r="E20" s="2">
        <v>12.12</v>
      </c>
      <c r="F20">
        <f>D20*0.35</f>
        <v>8.3999999999999986</v>
      </c>
      <c r="G20">
        <v>4.2</v>
      </c>
      <c r="H20">
        <f t="shared" si="0"/>
        <v>72</v>
      </c>
      <c r="I20">
        <f t="shared" si="1"/>
        <v>1680</v>
      </c>
      <c r="J20">
        <f t="shared" si="2"/>
        <v>7.92</v>
      </c>
      <c r="K20">
        <v>12</v>
      </c>
      <c r="L20">
        <v>12</v>
      </c>
    </row>
    <row r="21" spans="1:12" x14ac:dyDescent="0.35">
      <c r="A21" s="2" t="s">
        <v>117</v>
      </c>
      <c r="B21" s="2" t="s">
        <v>1047</v>
      </c>
      <c r="C21" t="s">
        <v>112</v>
      </c>
      <c r="D21" s="2">
        <v>131</v>
      </c>
      <c r="E21" s="2">
        <v>12.12</v>
      </c>
      <c r="F21">
        <f>D21*0.35</f>
        <v>45.849999999999994</v>
      </c>
      <c r="G21">
        <v>4.2</v>
      </c>
      <c r="H21">
        <f t="shared" si="0"/>
        <v>393</v>
      </c>
      <c r="I21">
        <f t="shared" si="1"/>
        <v>9170</v>
      </c>
      <c r="J21">
        <f t="shared" si="2"/>
        <v>43.230000000000004</v>
      </c>
      <c r="K21">
        <v>12</v>
      </c>
      <c r="L21">
        <v>12</v>
      </c>
    </row>
    <row r="22" spans="1:12" x14ac:dyDescent="0.35">
      <c r="A22" s="2" t="s">
        <v>118</v>
      </c>
      <c r="B22" s="2" t="s">
        <v>1047</v>
      </c>
      <c r="C22" t="s">
        <v>112</v>
      </c>
      <c r="D22" s="2">
        <v>37</v>
      </c>
      <c r="E22" s="2">
        <v>12.12</v>
      </c>
      <c r="F22">
        <f>D22*0.35</f>
        <v>12.95</v>
      </c>
      <c r="G22">
        <v>4.2</v>
      </c>
      <c r="H22">
        <f t="shared" si="0"/>
        <v>111</v>
      </c>
      <c r="I22">
        <f t="shared" si="1"/>
        <v>2590</v>
      </c>
      <c r="J22">
        <f t="shared" si="2"/>
        <v>12.21</v>
      </c>
      <c r="K22">
        <v>12</v>
      </c>
      <c r="L22">
        <v>12</v>
      </c>
    </row>
    <row r="23" spans="1:12" x14ac:dyDescent="0.35">
      <c r="A23" s="2" t="s">
        <v>119</v>
      </c>
      <c r="B23" s="2" t="s">
        <v>1047</v>
      </c>
      <c r="C23" t="s">
        <v>112</v>
      </c>
      <c r="D23" s="2">
        <v>15.39</v>
      </c>
      <c r="E23" s="2">
        <v>12.12</v>
      </c>
      <c r="F23">
        <f>D23*0.35</f>
        <v>5.3864999999999998</v>
      </c>
      <c r="G23">
        <v>4.2</v>
      </c>
      <c r="H23">
        <f t="shared" si="0"/>
        <v>46.17</v>
      </c>
      <c r="I23">
        <f t="shared" si="1"/>
        <v>1077.3</v>
      </c>
      <c r="J23">
        <f t="shared" si="2"/>
        <v>5.0787000000000004</v>
      </c>
      <c r="K23">
        <v>12</v>
      </c>
      <c r="L23">
        <v>12</v>
      </c>
    </row>
    <row r="24" spans="1:12" x14ac:dyDescent="0.35">
      <c r="A24" s="2" t="s">
        <v>120</v>
      </c>
      <c r="B24" s="2" t="s">
        <v>1047</v>
      </c>
      <c r="C24" t="s">
        <v>112</v>
      </c>
      <c r="D24" s="2">
        <v>40</v>
      </c>
      <c r="E24" s="2">
        <v>12.12</v>
      </c>
      <c r="F24">
        <f>D24*0.35</f>
        <v>14</v>
      </c>
      <c r="G24">
        <v>4.2</v>
      </c>
      <c r="H24">
        <f t="shared" si="0"/>
        <v>120</v>
      </c>
      <c r="I24">
        <f t="shared" si="1"/>
        <v>2800</v>
      </c>
      <c r="J24">
        <f t="shared" si="2"/>
        <v>13.200000000000001</v>
      </c>
      <c r="K24">
        <v>12</v>
      </c>
      <c r="L24">
        <v>12</v>
      </c>
    </row>
    <row r="25" spans="1:12" x14ac:dyDescent="0.35">
      <c r="A25" s="2" t="s">
        <v>371</v>
      </c>
      <c r="B25" s="2" t="s">
        <v>1047</v>
      </c>
      <c r="C25" t="s">
        <v>370</v>
      </c>
      <c r="D25" s="2">
        <v>65</v>
      </c>
      <c r="E25" s="2">
        <v>10.119999999999999</v>
      </c>
      <c r="F25">
        <f>D25*0.35</f>
        <v>22.75</v>
      </c>
      <c r="G25">
        <v>4.2</v>
      </c>
      <c r="H25">
        <f t="shared" si="0"/>
        <v>195</v>
      </c>
      <c r="I25">
        <f t="shared" si="1"/>
        <v>4550</v>
      </c>
      <c r="J25">
        <f t="shared" si="2"/>
        <v>21.45</v>
      </c>
      <c r="K25">
        <v>12</v>
      </c>
      <c r="L25">
        <v>12</v>
      </c>
    </row>
    <row r="26" spans="1:12" x14ac:dyDescent="0.35">
      <c r="A26" s="2" t="s">
        <v>348</v>
      </c>
      <c r="B26" s="2" t="s">
        <v>1047</v>
      </c>
      <c r="C26" t="s">
        <v>334</v>
      </c>
      <c r="D26" s="2">
        <v>100</v>
      </c>
      <c r="E26" s="2">
        <v>10.16</v>
      </c>
      <c r="F26">
        <f>D26*0.35</f>
        <v>35</v>
      </c>
      <c r="G26">
        <v>4.2</v>
      </c>
      <c r="H26">
        <f t="shared" si="0"/>
        <v>300</v>
      </c>
      <c r="I26">
        <f t="shared" si="1"/>
        <v>7000</v>
      </c>
      <c r="J26">
        <f t="shared" si="2"/>
        <v>33</v>
      </c>
      <c r="K26">
        <v>12</v>
      </c>
      <c r="L26">
        <v>12</v>
      </c>
    </row>
    <row r="27" spans="1:12" x14ac:dyDescent="0.35">
      <c r="A27" s="2" t="s">
        <v>87</v>
      </c>
      <c r="B27" s="2" t="s">
        <v>1047</v>
      </c>
      <c r="C27" t="s">
        <v>74</v>
      </c>
      <c r="D27" s="2">
        <v>179</v>
      </c>
      <c r="E27" s="2">
        <v>9.3800000000000008</v>
      </c>
      <c r="F27">
        <f>D27*0.35</f>
        <v>62.65</v>
      </c>
      <c r="G27">
        <v>4.2</v>
      </c>
      <c r="H27">
        <f t="shared" si="0"/>
        <v>537</v>
      </c>
      <c r="I27">
        <f t="shared" si="1"/>
        <v>12530</v>
      </c>
      <c r="J27">
        <f t="shared" si="2"/>
        <v>59.07</v>
      </c>
      <c r="K27">
        <v>12</v>
      </c>
      <c r="L27">
        <v>12</v>
      </c>
    </row>
    <row r="28" spans="1:12" x14ac:dyDescent="0.35">
      <c r="A28" s="2" t="s">
        <v>89</v>
      </c>
      <c r="B28" s="2" t="s">
        <v>1047</v>
      </c>
      <c r="C28" t="s">
        <v>74</v>
      </c>
      <c r="D28" s="2">
        <v>179</v>
      </c>
      <c r="E28" s="2">
        <v>9.48</v>
      </c>
      <c r="F28">
        <f>D28*0.35</f>
        <v>62.65</v>
      </c>
      <c r="G28">
        <v>4.2</v>
      </c>
      <c r="H28">
        <f t="shared" si="0"/>
        <v>537</v>
      </c>
      <c r="I28">
        <f t="shared" si="1"/>
        <v>12530</v>
      </c>
      <c r="J28">
        <f t="shared" si="2"/>
        <v>59.07</v>
      </c>
      <c r="K28">
        <v>12</v>
      </c>
      <c r="L28">
        <v>12</v>
      </c>
    </row>
    <row r="29" spans="1:12" x14ac:dyDescent="0.35">
      <c r="A29" s="2" t="s">
        <v>413</v>
      </c>
      <c r="B29" s="2" t="s">
        <v>1047</v>
      </c>
      <c r="C29" t="s">
        <v>388</v>
      </c>
      <c r="D29" s="2">
        <v>99</v>
      </c>
      <c r="E29" s="2">
        <v>9.7899999999999991</v>
      </c>
      <c r="F29">
        <f>D29*0.35</f>
        <v>34.65</v>
      </c>
      <c r="G29">
        <v>4.2</v>
      </c>
      <c r="H29">
        <f t="shared" si="0"/>
        <v>297</v>
      </c>
      <c r="I29">
        <f t="shared" si="1"/>
        <v>6930</v>
      </c>
      <c r="J29">
        <f t="shared" si="2"/>
        <v>32.67</v>
      </c>
      <c r="K29">
        <v>12</v>
      </c>
      <c r="L29">
        <v>12</v>
      </c>
    </row>
    <row r="30" spans="1:12" x14ac:dyDescent="0.35">
      <c r="A30" s="2" t="s">
        <v>415</v>
      </c>
      <c r="B30" s="2" t="s">
        <v>1047</v>
      </c>
      <c r="C30" t="s">
        <v>388</v>
      </c>
      <c r="D30" s="2">
        <v>113</v>
      </c>
      <c r="E30" s="2">
        <v>9.98</v>
      </c>
      <c r="F30">
        <f>D30*0.35</f>
        <v>39.549999999999997</v>
      </c>
      <c r="G30">
        <v>4.2</v>
      </c>
      <c r="H30">
        <f t="shared" si="0"/>
        <v>339</v>
      </c>
      <c r="I30">
        <f t="shared" si="1"/>
        <v>7910</v>
      </c>
      <c r="J30">
        <f t="shared" si="2"/>
        <v>37.29</v>
      </c>
      <c r="K30">
        <v>12</v>
      </c>
      <c r="L30">
        <v>12</v>
      </c>
    </row>
    <row r="31" spans="1:12" x14ac:dyDescent="0.35">
      <c r="A31" s="2" t="s">
        <v>416</v>
      </c>
      <c r="B31" s="2" t="s">
        <v>1047</v>
      </c>
      <c r="C31" t="s">
        <v>388</v>
      </c>
      <c r="D31" s="2">
        <v>113</v>
      </c>
      <c r="E31" s="2">
        <v>10.1</v>
      </c>
      <c r="F31">
        <f>D31*0.35</f>
        <v>39.549999999999997</v>
      </c>
      <c r="G31">
        <v>4.2</v>
      </c>
      <c r="H31">
        <f t="shared" si="0"/>
        <v>339</v>
      </c>
      <c r="I31">
        <f t="shared" si="1"/>
        <v>7910</v>
      </c>
      <c r="J31">
        <f t="shared" si="2"/>
        <v>37.29</v>
      </c>
      <c r="K31">
        <v>12</v>
      </c>
      <c r="L31">
        <v>12</v>
      </c>
    </row>
    <row r="32" spans="1:12" x14ac:dyDescent="0.35">
      <c r="A32" s="2" t="s">
        <v>163</v>
      </c>
      <c r="B32" s="2" t="s">
        <v>1047</v>
      </c>
      <c r="C32" t="s">
        <v>138</v>
      </c>
      <c r="D32" s="2">
        <v>150</v>
      </c>
      <c r="E32" s="2">
        <v>9.7899999999999991</v>
      </c>
      <c r="F32">
        <f>D32*0.35</f>
        <v>52.5</v>
      </c>
      <c r="G32">
        <v>4.2</v>
      </c>
      <c r="H32">
        <f t="shared" si="0"/>
        <v>450</v>
      </c>
      <c r="I32">
        <f t="shared" si="1"/>
        <v>10500</v>
      </c>
      <c r="J32">
        <f t="shared" si="2"/>
        <v>49.5</v>
      </c>
      <c r="K32">
        <v>12</v>
      </c>
      <c r="L32">
        <v>12</v>
      </c>
    </row>
    <row r="33" spans="1:12" x14ac:dyDescent="0.35">
      <c r="A33" s="2" t="s">
        <v>164</v>
      </c>
      <c r="B33" s="2" t="s">
        <v>1047</v>
      </c>
      <c r="C33" t="s">
        <v>138</v>
      </c>
      <c r="D33" s="2">
        <v>150</v>
      </c>
      <c r="E33" s="2">
        <v>9.7899999999999991</v>
      </c>
      <c r="F33">
        <f>D33*0.35</f>
        <v>52.5</v>
      </c>
      <c r="G33">
        <v>4.2</v>
      </c>
      <c r="H33">
        <f t="shared" si="0"/>
        <v>450</v>
      </c>
      <c r="I33">
        <f t="shared" si="1"/>
        <v>10500</v>
      </c>
      <c r="J33">
        <f t="shared" si="2"/>
        <v>49.5</v>
      </c>
      <c r="K33">
        <v>12</v>
      </c>
      <c r="L33">
        <v>12</v>
      </c>
    </row>
    <row r="34" spans="1:12" x14ac:dyDescent="0.35">
      <c r="A34" s="2" t="s">
        <v>165</v>
      </c>
      <c r="B34" s="2" t="s">
        <v>1047</v>
      </c>
      <c r="C34" t="s">
        <v>138</v>
      </c>
      <c r="D34" s="2">
        <v>150</v>
      </c>
      <c r="E34" s="2">
        <v>9.7899999999999991</v>
      </c>
      <c r="F34">
        <f>D34*0.35</f>
        <v>52.5</v>
      </c>
      <c r="G34">
        <v>4.2</v>
      </c>
      <c r="H34">
        <f t="shared" si="0"/>
        <v>450</v>
      </c>
      <c r="I34">
        <f t="shared" si="1"/>
        <v>10500</v>
      </c>
      <c r="J34">
        <f t="shared" si="2"/>
        <v>49.5</v>
      </c>
      <c r="K34">
        <v>12</v>
      </c>
      <c r="L34">
        <v>12</v>
      </c>
    </row>
    <row r="35" spans="1:12" x14ac:dyDescent="0.35">
      <c r="A35" s="2" t="s">
        <v>166</v>
      </c>
      <c r="B35" s="2" t="s">
        <v>1047</v>
      </c>
      <c r="C35" t="s">
        <v>138</v>
      </c>
      <c r="D35" s="2">
        <v>150</v>
      </c>
      <c r="E35" s="2">
        <v>9.7899999999999991</v>
      </c>
      <c r="F35">
        <f>D35*0.35</f>
        <v>52.5</v>
      </c>
      <c r="G35">
        <v>4.2</v>
      </c>
      <c r="H35">
        <f t="shared" si="0"/>
        <v>450</v>
      </c>
      <c r="I35">
        <f t="shared" si="1"/>
        <v>10500</v>
      </c>
      <c r="J35">
        <f t="shared" si="2"/>
        <v>49.5</v>
      </c>
      <c r="K35">
        <v>12</v>
      </c>
      <c r="L35">
        <v>12</v>
      </c>
    </row>
    <row r="36" spans="1:12" x14ac:dyDescent="0.35">
      <c r="A36" s="2" t="s">
        <v>167</v>
      </c>
      <c r="B36" s="2" t="s">
        <v>1047</v>
      </c>
      <c r="C36" t="s">
        <v>138</v>
      </c>
      <c r="D36" s="2">
        <v>152</v>
      </c>
      <c r="E36" s="2">
        <v>9.7899999999999991</v>
      </c>
      <c r="F36">
        <f>D36*0.35</f>
        <v>53.199999999999996</v>
      </c>
      <c r="G36">
        <v>4.2</v>
      </c>
      <c r="H36">
        <f t="shared" si="0"/>
        <v>456</v>
      </c>
      <c r="I36">
        <f t="shared" si="1"/>
        <v>10640</v>
      </c>
      <c r="J36">
        <f t="shared" si="2"/>
        <v>50.160000000000004</v>
      </c>
      <c r="K36">
        <v>12</v>
      </c>
      <c r="L36">
        <v>12</v>
      </c>
    </row>
    <row r="37" spans="1:12" x14ac:dyDescent="0.35">
      <c r="A37" s="2" t="s">
        <v>168</v>
      </c>
      <c r="B37" s="2" t="s">
        <v>1047</v>
      </c>
      <c r="C37" t="s">
        <v>138</v>
      </c>
      <c r="D37" s="2">
        <v>152</v>
      </c>
      <c r="E37" s="2">
        <v>9.7899999999999991</v>
      </c>
      <c r="F37">
        <f>D37*0.35</f>
        <v>53.199999999999996</v>
      </c>
      <c r="G37">
        <v>4.2</v>
      </c>
      <c r="H37">
        <f t="shared" si="0"/>
        <v>456</v>
      </c>
      <c r="I37">
        <f t="shared" si="1"/>
        <v>10640</v>
      </c>
      <c r="J37">
        <f t="shared" si="2"/>
        <v>50.160000000000004</v>
      </c>
      <c r="K37">
        <v>12</v>
      </c>
      <c r="L37">
        <v>12</v>
      </c>
    </row>
    <row r="38" spans="1:12" x14ac:dyDescent="0.35">
      <c r="A38" s="2" t="s">
        <v>306</v>
      </c>
      <c r="B38" s="2" t="s">
        <v>1047</v>
      </c>
      <c r="C38" t="s">
        <v>290</v>
      </c>
      <c r="D38" s="2">
        <v>101</v>
      </c>
      <c r="E38" s="2">
        <v>9.7899999999999991</v>
      </c>
      <c r="F38">
        <f>D38*0.35</f>
        <v>35.349999999999994</v>
      </c>
      <c r="G38">
        <v>4.2</v>
      </c>
      <c r="H38">
        <f t="shared" si="0"/>
        <v>303</v>
      </c>
      <c r="I38">
        <f t="shared" si="1"/>
        <v>7070</v>
      </c>
      <c r="J38">
        <f t="shared" si="2"/>
        <v>33.33</v>
      </c>
      <c r="K38">
        <v>12</v>
      </c>
      <c r="L38">
        <v>12</v>
      </c>
    </row>
    <row r="39" spans="1:12" x14ac:dyDescent="0.35">
      <c r="A39" s="2" t="s">
        <v>307</v>
      </c>
      <c r="B39" s="2" t="s">
        <v>1047</v>
      </c>
      <c r="C39" t="s">
        <v>290</v>
      </c>
      <c r="D39" s="2">
        <v>150</v>
      </c>
      <c r="E39" s="2">
        <v>9.7899999999999991</v>
      </c>
      <c r="F39">
        <f>D39*0.35</f>
        <v>52.5</v>
      </c>
      <c r="G39">
        <v>4.2</v>
      </c>
      <c r="H39">
        <f t="shared" si="0"/>
        <v>450</v>
      </c>
      <c r="I39">
        <f t="shared" si="1"/>
        <v>10500</v>
      </c>
      <c r="J39">
        <f t="shared" si="2"/>
        <v>49.5</v>
      </c>
      <c r="K39">
        <v>12</v>
      </c>
      <c r="L39">
        <v>12</v>
      </c>
    </row>
    <row r="40" spans="1:12" x14ac:dyDescent="0.35">
      <c r="A40" s="2" t="s">
        <v>350</v>
      </c>
      <c r="B40" s="2" t="s">
        <v>1047</v>
      </c>
      <c r="C40" t="s">
        <v>351</v>
      </c>
      <c r="D40" s="2">
        <v>114.9</v>
      </c>
      <c r="E40" s="2">
        <v>9.56</v>
      </c>
      <c r="F40">
        <f>D40*0.35</f>
        <v>40.214999999999996</v>
      </c>
      <c r="G40">
        <v>4.2</v>
      </c>
      <c r="H40">
        <f t="shared" si="0"/>
        <v>344.70000000000005</v>
      </c>
      <c r="I40">
        <f t="shared" si="1"/>
        <v>8043</v>
      </c>
      <c r="J40">
        <f t="shared" si="2"/>
        <v>37.917000000000002</v>
      </c>
      <c r="K40">
        <v>12</v>
      </c>
      <c r="L40">
        <v>12</v>
      </c>
    </row>
    <row r="41" spans="1:12" x14ac:dyDescent="0.35">
      <c r="A41" s="2" t="s">
        <v>352</v>
      </c>
      <c r="B41" s="2" t="s">
        <v>1047</v>
      </c>
      <c r="C41" t="s">
        <v>351</v>
      </c>
      <c r="D41" s="2">
        <v>114.9</v>
      </c>
      <c r="E41" s="2">
        <v>9.94</v>
      </c>
      <c r="F41">
        <f>D41*0.35</f>
        <v>40.214999999999996</v>
      </c>
      <c r="G41">
        <v>4.2</v>
      </c>
      <c r="H41">
        <f t="shared" si="0"/>
        <v>344.70000000000005</v>
      </c>
      <c r="I41">
        <f t="shared" si="1"/>
        <v>8043</v>
      </c>
      <c r="J41">
        <f t="shared" si="2"/>
        <v>37.917000000000002</v>
      </c>
      <c r="K41">
        <v>12</v>
      </c>
      <c r="L41">
        <v>12</v>
      </c>
    </row>
    <row r="42" spans="1:12" x14ac:dyDescent="0.35">
      <c r="A42" s="2" t="s">
        <v>81</v>
      </c>
      <c r="B42" s="2" t="s">
        <v>1047</v>
      </c>
      <c r="C42" t="s">
        <v>74</v>
      </c>
      <c r="D42" s="2">
        <v>445</v>
      </c>
      <c r="E42" s="2">
        <v>9.1300000000000008</v>
      </c>
      <c r="F42">
        <f>D42*0.35</f>
        <v>155.75</v>
      </c>
      <c r="G42">
        <v>4.2</v>
      </c>
      <c r="H42">
        <f t="shared" si="0"/>
        <v>1335</v>
      </c>
      <c r="I42">
        <f t="shared" si="1"/>
        <v>31150</v>
      </c>
      <c r="J42">
        <f t="shared" si="2"/>
        <v>146.85</v>
      </c>
      <c r="K42">
        <v>12</v>
      </c>
      <c r="L42">
        <v>12</v>
      </c>
    </row>
    <row r="43" spans="1:12" x14ac:dyDescent="0.35">
      <c r="A43" s="2" t="s">
        <v>90</v>
      </c>
      <c r="B43" s="2" t="s">
        <v>1047</v>
      </c>
      <c r="C43" t="s">
        <v>74</v>
      </c>
      <c r="D43" s="2">
        <v>222</v>
      </c>
      <c r="E43" s="2">
        <v>9.58</v>
      </c>
      <c r="F43">
        <f>D43*0.35</f>
        <v>77.699999999999989</v>
      </c>
      <c r="G43">
        <v>4.2</v>
      </c>
      <c r="H43">
        <f t="shared" si="0"/>
        <v>666</v>
      </c>
      <c r="I43">
        <f t="shared" si="1"/>
        <v>15540</v>
      </c>
      <c r="J43">
        <f t="shared" si="2"/>
        <v>73.260000000000005</v>
      </c>
      <c r="K43">
        <v>12</v>
      </c>
      <c r="L43">
        <v>12</v>
      </c>
    </row>
    <row r="44" spans="1:12" x14ac:dyDescent="0.35">
      <c r="A44" s="2" t="s">
        <v>91</v>
      </c>
      <c r="B44" s="2" t="s">
        <v>1047</v>
      </c>
      <c r="C44" t="s">
        <v>74</v>
      </c>
      <c r="D44" s="2">
        <v>222</v>
      </c>
      <c r="E44" s="2">
        <v>9.8800000000000008</v>
      </c>
      <c r="F44">
        <f>D44*0.35</f>
        <v>77.699999999999989</v>
      </c>
      <c r="G44">
        <v>4.2</v>
      </c>
      <c r="H44">
        <f t="shared" si="0"/>
        <v>666</v>
      </c>
      <c r="I44">
        <f t="shared" si="1"/>
        <v>15540</v>
      </c>
      <c r="J44">
        <f t="shared" si="2"/>
        <v>73.260000000000005</v>
      </c>
      <c r="K44">
        <v>12</v>
      </c>
      <c r="L44">
        <v>12</v>
      </c>
    </row>
    <row r="45" spans="1:12" x14ac:dyDescent="0.35">
      <c r="A45" s="2" t="s">
        <v>55</v>
      </c>
      <c r="B45" s="2" t="s">
        <v>1047</v>
      </c>
      <c r="C45" t="s">
        <v>51</v>
      </c>
      <c r="D45" s="2">
        <v>152</v>
      </c>
      <c r="E45" s="2">
        <v>9.7899999999999991</v>
      </c>
      <c r="F45">
        <f>D45*0.35</f>
        <v>53.199999999999996</v>
      </c>
      <c r="G45">
        <v>4.2</v>
      </c>
      <c r="H45">
        <f t="shared" si="0"/>
        <v>456</v>
      </c>
      <c r="I45">
        <f t="shared" si="1"/>
        <v>10640</v>
      </c>
      <c r="J45">
        <f t="shared" si="2"/>
        <v>50.160000000000004</v>
      </c>
      <c r="K45">
        <v>12</v>
      </c>
      <c r="L45">
        <v>12</v>
      </c>
    </row>
    <row r="46" spans="1:12" x14ac:dyDescent="0.35">
      <c r="A46" s="2" t="s">
        <v>56</v>
      </c>
      <c r="B46" s="2" t="s">
        <v>1047</v>
      </c>
      <c r="C46" t="s">
        <v>51</v>
      </c>
      <c r="D46" s="2">
        <v>152</v>
      </c>
      <c r="E46" s="2">
        <v>9.7899999999999991</v>
      </c>
      <c r="F46">
        <f>D46*0.35</f>
        <v>53.199999999999996</v>
      </c>
      <c r="G46">
        <v>4.2</v>
      </c>
      <c r="H46">
        <f t="shared" si="0"/>
        <v>456</v>
      </c>
      <c r="I46">
        <f t="shared" si="1"/>
        <v>10640</v>
      </c>
      <c r="J46">
        <f t="shared" si="2"/>
        <v>50.160000000000004</v>
      </c>
      <c r="K46">
        <v>12</v>
      </c>
      <c r="L46">
        <v>12</v>
      </c>
    </row>
    <row r="47" spans="1:12" x14ac:dyDescent="0.35">
      <c r="A47" s="2" t="s">
        <v>412</v>
      </c>
      <c r="B47" s="2" t="s">
        <v>1047</v>
      </c>
      <c r="C47" t="s">
        <v>388</v>
      </c>
      <c r="D47" s="2">
        <v>110</v>
      </c>
      <c r="E47" s="2">
        <v>9.7899999999999991</v>
      </c>
      <c r="F47">
        <f>D47*0.35</f>
        <v>38.5</v>
      </c>
      <c r="G47">
        <v>4.2</v>
      </c>
      <c r="H47">
        <f t="shared" si="0"/>
        <v>330</v>
      </c>
      <c r="I47">
        <f t="shared" si="1"/>
        <v>7700</v>
      </c>
      <c r="J47">
        <f t="shared" si="2"/>
        <v>36.300000000000004</v>
      </c>
      <c r="K47">
        <v>12</v>
      </c>
      <c r="L47">
        <v>12</v>
      </c>
    </row>
    <row r="48" spans="1:12" x14ac:dyDescent="0.35">
      <c r="A48" s="2" t="s">
        <v>417</v>
      </c>
      <c r="B48" s="2" t="s">
        <v>1047</v>
      </c>
      <c r="C48" t="s">
        <v>388</v>
      </c>
      <c r="D48" s="2">
        <v>181</v>
      </c>
      <c r="E48" s="2">
        <v>10.16</v>
      </c>
      <c r="F48">
        <f>D48*0.35</f>
        <v>63.349999999999994</v>
      </c>
      <c r="G48">
        <v>4.2</v>
      </c>
      <c r="H48">
        <f t="shared" si="0"/>
        <v>543</v>
      </c>
      <c r="I48">
        <f t="shared" si="1"/>
        <v>12670</v>
      </c>
      <c r="J48">
        <f t="shared" si="2"/>
        <v>59.730000000000004</v>
      </c>
      <c r="K48">
        <v>12</v>
      </c>
      <c r="L48">
        <v>12</v>
      </c>
    </row>
    <row r="49" spans="1:12" x14ac:dyDescent="0.35">
      <c r="A49" s="2" t="s">
        <v>418</v>
      </c>
      <c r="B49" s="2" t="s">
        <v>1047</v>
      </c>
      <c r="C49" t="s">
        <v>388</v>
      </c>
      <c r="D49" s="2">
        <v>102</v>
      </c>
      <c r="E49" s="2">
        <v>10.34</v>
      </c>
      <c r="F49">
        <f>D49*0.35</f>
        <v>35.699999999999996</v>
      </c>
      <c r="G49">
        <v>4.2</v>
      </c>
      <c r="H49">
        <f t="shared" si="0"/>
        <v>306</v>
      </c>
      <c r="I49">
        <f t="shared" si="1"/>
        <v>7140</v>
      </c>
      <c r="J49">
        <f t="shared" si="2"/>
        <v>33.660000000000004</v>
      </c>
      <c r="K49">
        <v>12</v>
      </c>
      <c r="L49">
        <v>12</v>
      </c>
    </row>
    <row r="50" spans="1:12" x14ac:dyDescent="0.35">
      <c r="A50" s="2" t="s">
        <v>208</v>
      </c>
      <c r="B50" s="2" t="s">
        <v>1047</v>
      </c>
      <c r="C50" t="s">
        <v>207</v>
      </c>
      <c r="D50" s="2">
        <v>117</v>
      </c>
      <c r="E50" s="2">
        <v>9.74</v>
      </c>
      <c r="F50">
        <f>D50*0.35</f>
        <v>40.949999999999996</v>
      </c>
      <c r="G50">
        <v>4.2</v>
      </c>
      <c r="H50">
        <f t="shared" si="0"/>
        <v>351</v>
      </c>
      <c r="I50">
        <f t="shared" si="1"/>
        <v>8190</v>
      </c>
      <c r="J50">
        <f t="shared" si="2"/>
        <v>38.61</v>
      </c>
      <c r="K50">
        <v>12</v>
      </c>
      <c r="L50">
        <v>12</v>
      </c>
    </row>
    <row r="51" spans="1:12" x14ac:dyDescent="0.35">
      <c r="A51" s="2" t="s">
        <v>209</v>
      </c>
      <c r="B51" s="2" t="s">
        <v>1047</v>
      </c>
      <c r="C51" t="s">
        <v>207</v>
      </c>
      <c r="D51" s="2">
        <v>117</v>
      </c>
      <c r="E51" s="2">
        <v>9.9499999999999993</v>
      </c>
      <c r="F51">
        <f>D51*0.35</f>
        <v>40.949999999999996</v>
      </c>
      <c r="G51">
        <v>4.2</v>
      </c>
      <c r="H51">
        <f t="shared" si="0"/>
        <v>351</v>
      </c>
      <c r="I51">
        <f t="shared" si="1"/>
        <v>8190</v>
      </c>
      <c r="J51">
        <f t="shared" si="2"/>
        <v>38.61</v>
      </c>
      <c r="K51">
        <v>12</v>
      </c>
      <c r="L51">
        <v>12</v>
      </c>
    </row>
    <row r="52" spans="1:12" x14ac:dyDescent="0.35">
      <c r="A52" s="2" t="s">
        <v>247</v>
      </c>
      <c r="B52" s="2" t="s">
        <v>1047</v>
      </c>
      <c r="C52" t="s">
        <v>224</v>
      </c>
      <c r="D52" s="2">
        <v>10</v>
      </c>
      <c r="E52" s="2">
        <v>10.61</v>
      </c>
      <c r="F52">
        <f>D52*0.35</f>
        <v>3.5</v>
      </c>
      <c r="G52">
        <v>4.2</v>
      </c>
      <c r="H52">
        <f t="shared" si="0"/>
        <v>30</v>
      </c>
      <c r="I52">
        <f t="shared" si="1"/>
        <v>700</v>
      </c>
      <c r="J52">
        <f t="shared" si="2"/>
        <v>3.3000000000000003</v>
      </c>
      <c r="K52">
        <v>12</v>
      </c>
      <c r="L52">
        <v>12</v>
      </c>
    </row>
    <row r="53" spans="1:12" x14ac:dyDescent="0.35">
      <c r="A53" s="2" t="s">
        <v>249</v>
      </c>
      <c r="B53" s="2" t="s">
        <v>1047</v>
      </c>
      <c r="C53" t="s">
        <v>224</v>
      </c>
      <c r="D53" s="2">
        <v>20</v>
      </c>
      <c r="E53" s="2">
        <v>10.61</v>
      </c>
      <c r="F53">
        <f>D53*0.35</f>
        <v>7</v>
      </c>
      <c r="G53">
        <v>4.2</v>
      </c>
      <c r="H53">
        <f t="shared" si="0"/>
        <v>60</v>
      </c>
      <c r="I53">
        <f t="shared" si="1"/>
        <v>1400</v>
      </c>
      <c r="J53">
        <f t="shared" si="2"/>
        <v>6.6000000000000005</v>
      </c>
      <c r="K53">
        <v>12</v>
      </c>
      <c r="L53">
        <v>12</v>
      </c>
    </row>
    <row r="54" spans="1:12" x14ac:dyDescent="0.35">
      <c r="A54" s="2" t="s">
        <v>250</v>
      </c>
      <c r="B54" s="2" t="s">
        <v>1047</v>
      </c>
      <c r="C54" t="s">
        <v>224</v>
      </c>
      <c r="D54" s="2">
        <v>10</v>
      </c>
      <c r="E54" s="2">
        <v>10.61</v>
      </c>
      <c r="F54">
        <f>D54*0.35</f>
        <v>3.5</v>
      </c>
      <c r="G54">
        <v>4.2</v>
      </c>
      <c r="H54">
        <f t="shared" si="0"/>
        <v>30</v>
      </c>
      <c r="I54">
        <f t="shared" si="1"/>
        <v>700</v>
      </c>
      <c r="J54">
        <f t="shared" si="2"/>
        <v>3.3000000000000003</v>
      </c>
      <c r="K54">
        <v>12</v>
      </c>
      <c r="L54">
        <v>12</v>
      </c>
    </row>
    <row r="55" spans="1:12" x14ac:dyDescent="0.35">
      <c r="A55" s="2" t="s">
        <v>257</v>
      </c>
      <c r="B55" s="2" t="s">
        <v>1047</v>
      </c>
      <c r="C55" t="s">
        <v>224</v>
      </c>
      <c r="D55" s="2">
        <v>42</v>
      </c>
      <c r="E55" s="2">
        <v>12.12</v>
      </c>
      <c r="F55">
        <f>D55*0.35</f>
        <v>14.7</v>
      </c>
      <c r="G55">
        <v>4.2</v>
      </c>
      <c r="H55">
        <f t="shared" si="0"/>
        <v>126</v>
      </c>
      <c r="I55">
        <f t="shared" si="1"/>
        <v>2940</v>
      </c>
      <c r="J55">
        <f t="shared" si="2"/>
        <v>13.860000000000001</v>
      </c>
      <c r="K55">
        <v>12</v>
      </c>
      <c r="L55">
        <v>12</v>
      </c>
    </row>
    <row r="56" spans="1:12" x14ac:dyDescent="0.35">
      <c r="A56" s="2" t="s">
        <v>258</v>
      </c>
      <c r="B56" s="2" t="s">
        <v>1047</v>
      </c>
      <c r="C56" t="s">
        <v>224</v>
      </c>
      <c r="D56" s="2">
        <v>73</v>
      </c>
      <c r="E56" s="2">
        <v>12.12</v>
      </c>
      <c r="F56">
        <f>D56*0.35</f>
        <v>25.549999999999997</v>
      </c>
      <c r="G56">
        <v>4.2</v>
      </c>
      <c r="H56">
        <f t="shared" si="0"/>
        <v>219</v>
      </c>
      <c r="I56">
        <f t="shared" si="1"/>
        <v>5110</v>
      </c>
      <c r="J56">
        <f t="shared" si="2"/>
        <v>24.09</v>
      </c>
      <c r="K56">
        <v>12</v>
      </c>
      <c r="L56">
        <v>12</v>
      </c>
    </row>
    <row r="57" spans="1:12" x14ac:dyDescent="0.35">
      <c r="A57" s="2" t="s">
        <v>310</v>
      </c>
      <c r="B57" s="2" t="s">
        <v>1047</v>
      </c>
      <c r="C57" t="s">
        <v>290</v>
      </c>
      <c r="D57" s="2">
        <v>48</v>
      </c>
      <c r="E57" s="2">
        <v>10.61</v>
      </c>
      <c r="F57">
        <f>D57*0.35</f>
        <v>16.799999999999997</v>
      </c>
      <c r="G57">
        <v>4.2</v>
      </c>
      <c r="H57">
        <f t="shared" si="0"/>
        <v>144</v>
      </c>
      <c r="I57">
        <f t="shared" si="1"/>
        <v>3360</v>
      </c>
      <c r="J57">
        <f t="shared" si="2"/>
        <v>15.84</v>
      </c>
      <c r="K57">
        <v>12</v>
      </c>
      <c r="L57">
        <v>12</v>
      </c>
    </row>
    <row r="58" spans="1:12" x14ac:dyDescent="0.35">
      <c r="A58" s="2" t="s">
        <v>311</v>
      </c>
      <c r="B58" s="2" t="s">
        <v>1047</v>
      </c>
      <c r="C58" t="s">
        <v>290</v>
      </c>
      <c r="D58" s="2">
        <v>45</v>
      </c>
      <c r="E58" s="2">
        <v>10.61</v>
      </c>
      <c r="F58">
        <f>D58*0.35</f>
        <v>15.749999999999998</v>
      </c>
      <c r="G58">
        <v>4.2</v>
      </c>
      <c r="H58">
        <f t="shared" si="0"/>
        <v>135</v>
      </c>
      <c r="I58">
        <f t="shared" si="1"/>
        <v>3150</v>
      </c>
      <c r="J58">
        <f t="shared" si="2"/>
        <v>14.850000000000001</v>
      </c>
      <c r="K58">
        <v>12</v>
      </c>
      <c r="L58">
        <v>12</v>
      </c>
    </row>
    <row r="59" spans="1:12" x14ac:dyDescent="0.35">
      <c r="A59" s="2" t="s">
        <v>323</v>
      </c>
      <c r="B59" s="2" t="s">
        <v>1047</v>
      </c>
      <c r="C59" t="s">
        <v>319</v>
      </c>
      <c r="D59" s="2">
        <v>23</v>
      </c>
      <c r="E59" s="2">
        <v>10.61</v>
      </c>
      <c r="F59">
        <f>D59*0.35</f>
        <v>8.0499999999999989</v>
      </c>
      <c r="G59">
        <v>4.2</v>
      </c>
      <c r="H59">
        <f t="shared" si="0"/>
        <v>69</v>
      </c>
      <c r="I59">
        <f t="shared" si="1"/>
        <v>1610</v>
      </c>
      <c r="J59">
        <f t="shared" si="2"/>
        <v>7.5900000000000007</v>
      </c>
      <c r="K59">
        <v>12</v>
      </c>
      <c r="L59">
        <v>12</v>
      </c>
    </row>
    <row r="60" spans="1:12" x14ac:dyDescent="0.35">
      <c r="A60" s="2" t="s">
        <v>324</v>
      </c>
      <c r="B60" s="2" t="s">
        <v>1047</v>
      </c>
      <c r="C60" t="s">
        <v>319</v>
      </c>
      <c r="D60" s="2">
        <v>17</v>
      </c>
      <c r="E60" s="2">
        <v>10.61</v>
      </c>
      <c r="F60">
        <f>D60*0.35</f>
        <v>5.9499999999999993</v>
      </c>
      <c r="G60">
        <v>4.2</v>
      </c>
      <c r="H60">
        <f t="shared" si="0"/>
        <v>51</v>
      </c>
      <c r="I60">
        <f t="shared" si="1"/>
        <v>1190</v>
      </c>
      <c r="J60">
        <f t="shared" si="2"/>
        <v>5.61</v>
      </c>
      <c r="K60">
        <v>12</v>
      </c>
      <c r="L60">
        <v>12</v>
      </c>
    </row>
    <row r="61" spans="1:12" x14ac:dyDescent="0.35">
      <c r="A61" s="2" t="s">
        <v>325</v>
      </c>
      <c r="B61" s="2" t="s">
        <v>1047</v>
      </c>
      <c r="C61" t="s">
        <v>319</v>
      </c>
      <c r="D61" s="2">
        <v>17</v>
      </c>
      <c r="E61" s="2">
        <v>10.61</v>
      </c>
      <c r="F61">
        <f>D61*0.35</f>
        <v>5.9499999999999993</v>
      </c>
      <c r="G61">
        <v>4.2</v>
      </c>
      <c r="H61">
        <f t="shared" si="0"/>
        <v>51</v>
      </c>
      <c r="I61">
        <f t="shared" si="1"/>
        <v>1190</v>
      </c>
      <c r="J61">
        <f t="shared" si="2"/>
        <v>5.61</v>
      </c>
      <c r="K61">
        <v>12</v>
      </c>
      <c r="L61">
        <v>12</v>
      </c>
    </row>
    <row r="62" spans="1:12" x14ac:dyDescent="0.35">
      <c r="A62" s="2" t="s">
        <v>40</v>
      </c>
      <c r="B62" s="2" t="s">
        <v>1047</v>
      </c>
      <c r="C62" t="s">
        <v>19</v>
      </c>
      <c r="D62" s="2">
        <v>42</v>
      </c>
      <c r="E62" s="2">
        <v>10.61</v>
      </c>
      <c r="F62">
        <f>D62*0.35</f>
        <v>14.7</v>
      </c>
      <c r="G62">
        <v>4.2</v>
      </c>
      <c r="H62">
        <f t="shared" si="0"/>
        <v>126</v>
      </c>
      <c r="I62">
        <f t="shared" si="1"/>
        <v>2940</v>
      </c>
      <c r="J62">
        <f t="shared" si="2"/>
        <v>13.860000000000001</v>
      </c>
      <c r="K62">
        <v>12</v>
      </c>
      <c r="L62">
        <v>12</v>
      </c>
    </row>
    <row r="63" spans="1:12" x14ac:dyDescent="0.35">
      <c r="A63" s="2" t="s">
        <v>41</v>
      </c>
      <c r="B63" s="2" t="s">
        <v>1047</v>
      </c>
      <c r="C63" t="s">
        <v>19</v>
      </c>
      <c r="D63" s="2">
        <v>66</v>
      </c>
      <c r="E63" s="2">
        <v>10.61</v>
      </c>
      <c r="F63">
        <f>D63*0.35</f>
        <v>23.099999999999998</v>
      </c>
      <c r="G63">
        <v>4.2</v>
      </c>
      <c r="H63">
        <f t="shared" si="0"/>
        <v>198</v>
      </c>
      <c r="I63">
        <f t="shared" si="1"/>
        <v>4620</v>
      </c>
      <c r="J63">
        <f t="shared" si="2"/>
        <v>21.78</v>
      </c>
      <c r="K63">
        <v>12</v>
      </c>
      <c r="L63">
        <v>12</v>
      </c>
    </row>
    <row r="64" spans="1:12" x14ac:dyDescent="0.35">
      <c r="A64" s="2" t="s">
        <v>93</v>
      </c>
      <c r="B64" s="2" t="s">
        <v>1047</v>
      </c>
      <c r="C64" t="s">
        <v>74</v>
      </c>
      <c r="D64" s="2">
        <v>18</v>
      </c>
      <c r="E64" s="2">
        <v>10.61</v>
      </c>
      <c r="F64">
        <f>D64*0.35</f>
        <v>6.3</v>
      </c>
      <c r="G64">
        <v>4.2</v>
      </c>
      <c r="H64">
        <f t="shared" si="0"/>
        <v>54</v>
      </c>
      <c r="I64">
        <f t="shared" si="1"/>
        <v>1260</v>
      </c>
      <c r="J64">
        <f t="shared" si="2"/>
        <v>5.94</v>
      </c>
      <c r="K64">
        <v>12</v>
      </c>
      <c r="L64">
        <v>12</v>
      </c>
    </row>
    <row r="65" spans="1:12" x14ac:dyDescent="0.35">
      <c r="A65" s="2" t="s">
        <v>94</v>
      </c>
      <c r="B65" s="2" t="s">
        <v>1047</v>
      </c>
      <c r="C65" t="s">
        <v>74</v>
      </c>
      <c r="D65" s="2">
        <v>42</v>
      </c>
      <c r="E65" s="2">
        <v>11.23</v>
      </c>
      <c r="F65">
        <f>D65*0.35</f>
        <v>14.7</v>
      </c>
      <c r="G65">
        <v>4.2</v>
      </c>
      <c r="H65">
        <f t="shared" si="0"/>
        <v>126</v>
      </c>
      <c r="I65">
        <f t="shared" si="1"/>
        <v>2940</v>
      </c>
      <c r="J65">
        <f t="shared" si="2"/>
        <v>13.860000000000001</v>
      </c>
      <c r="K65">
        <v>12</v>
      </c>
      <c r="L65">
        <v>12</v>
      </c>
    </row>
    <row r="66" spans="1:12" x14ac:dyDescent="0.35">
      <c r="A66" s="2" t="s">
        <v>67</v>
      </c>
      <c r="B66" s="2" t="s">
        <v>1047</v>
      </c>
      <c r="C66" t="s">
        <v>66</v>
      </c>
      <c r="D66" s="2">
        <v>35</v>
      </c>
      <c r="E66" s="2">
        <v>10.61</v>
      </c>
      <c r="F66">
        <f>D66*0.35</f>
        <v>12.25</v>
      </c>
      <c r="G66">
        <v>4.2</v>
      </c>
      <c r="H66">
        <f t="shared" si="0"/>
        <v>105</v>
      </c>
      <c r="I66">
        <f t="shared" si="1"/>
        <v>2450</v>
      </c>
      <c r="J66">
        <f t="shared" si="2"/>
        <v>11.55</v>
      </c>
      <c r="K66">
        <v>12</v>
      </c>
      <c r="L66">
        <v>12</v>
      </c>
    </row>
    <row r="67" spans="1:12" x14ac:dyDescent="0.35">
      <c r="A67" s="2" t="s">
        <v>68</v>
      </c>
      <c r="B67" s="2" t="s">
        <v>1047</v>
      </c>
      <c r="C67" t="s">
        <v>66</v>
      </c>
      <c r="D67" s="2">
        <v>44</v>
      </c>
      <c r="E67" s="2">
        <v>10.61</v>
      </c>
      <c r="F67">
        <f>D67*0.35</f>
        <v>15.399999999999999</v>
      </c>
      <c r="G67">
        <v>4.2</v>
      </c>
      <c r="H67">
        <f t="shared" ref="H67:H91" si="3">D67*3</f>
        <v>132</v>
      </c>
      <c r="I67">
        <f t="shared" ref="I67:I91" si="4">D67*70</f>
        <v>3080</v>
      </c>
      <c r="J67">
        <f t="shared" ref="J67:J91" si="5">D67*0.33</f>
        <v>14.520000000000001</v>
      </c>
      <c r="K67">
        <v>12</v>
      </c>
      <c r="L67">
        <v>12</v>
      </c>
    </row>
    <row r="68" spans="1:12" x14ac:dyDescent="0.35">
      <c r="A68" s="2" t="s">
        <v>100</v>
      </c>
      <c r="B68" s="2" t="s">
        <v>1047</v>
      </c>
      <c r="C68" t="s">
        <v>98</v>
      </c>
      <c r="D68" s="2">
        <v>44</v>
      </c>
      <c r="E68" s="2">
        <v>10.89</v>
      </c>
      <c r="F68">
        <f>D68*0.35</f>
        <v>15.399999999999999</v>
      </c>
      <c r="G68">
        <v>4.2</v>
      </c>
      <c r="H68">
        <f t="shared" si="3"/>
        <v>132</v>
      </c>
      <c r="I68">
        <f t="shared" si="4"/>
        <v>3080</v>
      </c>
      <c r="J68">
        <f t="shared" si="5"/>
        <v>14.520000000000001</v>
      </c>
      <c r="K68">
        <v>12</v>
      </c>
      <c r="L68">
        <v>12</v>
      </c>
    </row>
    <row r="69" spans="1:12" x14ac:dyDescent="0.35">
      <c r="A69" s="2" t="s">
        <v>414</v>
      </c>
      <c r="B69" s="2" t="s">
        <v>1047</v>
      </c>
      <c r="C69" t="s">
        <v>388</v>
      </c>
      <c r="D69" s="2">
        <v>73</v>
      </c>
      <c r="E69" s="2">
        <v>9.86</v>
      </c>
      <c r="F69">
        <f>D69*0.35</f>
        <v>25.549999999999997</v>
      </c>
      <c r="G69">
        <v>4.2</v>
      </c>
      <c r="H69">
        <f t="shared" si="3"/>
        <v>219</v>
      </c>
      <c r="I69">
        <f t="shared" si="4"/>
        <v>5110</v>
      </c>
      <c r="J69">
        <f t="shared" si="5"/>
        <v>24.09</v>
      </c>
      <c r="K69">
        <v>12</v>
      </c>
      <c r="L69">
        <v>12</v>
      </c>
    </row>
    <row r="70" spans="1:12" x14ac:dyDescent="0.35">
      <c r="A70" s="2" t="s">
        <v>420</v>
      </c>
      <c r="B70" s="2" t="s">
        <v>1047</v>
      </c>
      <c r="C70" t="s">
        <v>388</v>
      </c>
      <c r="D70" s="2">
        <v>36</v>
      </c>
      <c r="E70" s="2">
        <v>10.61</v>
      </c>
      <c r="F70">
        <f>D70*0.35</f>
        <v>12.6</v>
      </c>
      <c r="G70">
        <v>4.2</v>
      </c>
      <c r="H70">
        <f t="shared" si="3"/>
        <v>108</v>
      </c>
      <c r="I70">
        <f t="shared" si="4"/>
        <v>2520</v>
      </c>
      <c r="J70">
        <f t="shared" si="5"/>
        <v>11.88</v>
      </c>
      <c r="K70">
        <v>12</v>
      </c>
      <c r="L70">
        <v>12</v>
      </c>
    </row>
    <row r="71" spans="1:12" x14ac:dyDescent="0.35">
      <c r="A71" s="2" t="s">
        <v>421</v>
      </c>
      <c r="B71" s="2" t="s">
        <v>1047</v>
      </c>
      <c r="C71" t="s">
        <v>388</v>
      </c>
      <c r="D71" s="2">
        <v>75</v>
      </c>
      <c r="E71" s="2">
        <v>10.61</v>
      </c>
      <c r="F71">
        <f>D71*0.35</f>
        <v>26.25</v>
      </c>
      <c r="G71">
        <v>4.2</v>
      </c>
      <c r="H71">
        <f t="shared" si="3"/>
        <v>225</v>
      </c>
      <c r="I71">
        <f t="shared" si="4"/>
        <v>5250</v>
      </c>
      <c r="J71">
        <f t="shared" si="5"/>
        <v>24.75</v>
      </c>
      <c r="K71">
        <v>12</v>
      </c>
      <c r="L71">
        <v>12</v>
      </c>
    </row>
    <row r="72" spans="1:12" x14ac:dyDescent="0.35">
      <c r="A72" s="2" t="s">
        <v>423</v>
      </c>
      <c r="B72" s="2" t="s">
        <v>1047</v>
      </c>
      <c r="C72" t="s">
        <v>388</v>
      </c>
      <c r="D72" s="2">
        <v>75</v>
      </c>
      <c r="E72" s="2">
        <v>10.61</v>
      </c>
      <c r="F72">
        <f>D72*0.35</f>
        <v>26.25</v>
      </c>
      <c r="G72">
        <v>4.2</v>
      </c>
      <c r="H72">
        <f t="shared" si="3"/>
        <v>225</v>
      </c>
      <c r="I72">
        <f t="shared" si="4"/>
        <v>5250</v>
      </c>
      <c r="J72">
        <f t="shared" si="5"/>
        <v>24.75</v>
      </c>
      <c r="K72">
        <v>12</v>
      </c>
      <c r="L72">
        <v>12</v>
      </c>
    </row>
    <row r="73" spans="1:12" x14ac:dyDescent="0.35">
      <c r="A73" s="2" t="s">
        <v>448</v>
      </c>
      <c r="B73" s="2" t="s">
        <v>1047</v>
      </c>
      <c r="C73" t="s">
        <v>447</v>
      </c>
      <c r="D73" s="2">
        <v>40</v>
      </c>
      <c r="E73" s="2">
        <v>12.12</v>
      </c>
      <c r="F73">
        <f>D73*0.35</f>
        <v>14</v>
      </c>
      <c r="G73">
        <v>4.2</v>
      </c>
      <c r="H73">
        <f t="shared" si="3"/>
        <v>120</v>
      </c>
      <c r="I73">
        <f t="shared" si="4"/>
        <v>2800</v>
      </c>
      <c r="J73">
        <f t="shared" si="5"/>
        <v>13.200000000000001</v>
      </c>
      <c r="K73">
        <v>12</v>
      </c>
      <c r="L73">
        <v>12</v>
      </c>
    </row>
    <row r="74" spans="1:12" x14ac:dyDescent="0.35">
      <c r="A74" s="2" t="s">
        <v>449</v>
      </c>
      <c r="B74" s="2" t="s">
        <v>1047</v>
      </c>
      <c r="C74" t="s">
        <v>447</v>
      </c>
      <c r="D74" s="2">
        <v>60</v>
      </c>
      <c r="E74" s="2">
        <v>12.12</v>
      </c>
      <c r="F74">
        <f>D74*0.35</f>
        <v>21</v>
      </c>
      <c r="G74">
        <v>4.2</v>
      </c>
      <c r="H74">
        <f t="shared" si="3"/>
        <v>180</v>
      </c>
      <c r="I74">
        <f t="shared" si="4"/>
        <v>4200</v>
      </c>
      <c r="J74">
        <f t="shared" si="5"/>
        <v>19.8</v>
      </c>
      <c r="K74">
        <v>12</v>
      </c>
      <c r="L74">
        <v>12</v>
      </c>
    </row>
    <row r="75" spans="1:12" x14ac:dyDescent="0.35">
      <c r="A75" s="2" t="s">
        <v>172</v>
      </c>
      <c r="B75" s="2" t="s">
        <v>1047</v>
      </c>
      <c r="C75" t="s">
        <v>138</v>
      </c>
      <c r="D75" s="2">
        <v>19</v>
      </c>
      <c r="E75" s="2">
        <v>10.44</v>
      </c>
      <c r="F75">
        <f>D75*0.35</f>
        <v>6.6499999999999995</v>
      </c>
      <c r="G75">
        <v>4.2</v>
      </c>
      <c r="H75">
        <f t="shared" si="3"/>
        <v>57</v>
      </c>
      <c r="I75">
        <f t="shared" si="4"/>
        <v>1330</v>
      </c>
      <c r="J75">
        <f t="shared" si="5"/>
        <v>6.2700000000000005</v>
      </c>
      <c r="K75">
        <v>12</v>
      </c>
      <c r="L75">
        <v>12</v>
      </c>
    </row>
    <row r="76" spans="1:12" x14ac:dyDescent="0.35">
      <c r="A76" s="2" t="s">
        <v>173</v>
      </c>
      <c r="B76" s="2" t="s">
        <v>1047</v>
      </c>
      <c r="C76" t="s">
        <v>138</v>
      </c>
      <c r="D76" s="2">
        <v>29</v>
      </c>
      <c r="E76" s="2">
        <v>10.44</v>
      </c>
      <c r="F76">
        <f>D76*0.35</f>
        <v>10.149999999999999</v>
      </c>
      <c r="G76">
        <v>4.2</v>
      </c>
      <c r="H76">
        <f t="shared" si="3"/>
        <v>87</v>
      </c>
      <c r="I76">
        <f t="shared" si="4"/>
        <v>2030</v>
      </c>
      <c r="J76">
        <f t="shared" si="5"/>
        <v>9.57</v>
      </c>
      <c r="K76">
        <v>12</v>
      </c>
      <c r="L76">
        <v>12</v>
      </c>
    </row>
    <row r="77" spans="1:12" x14ac:dyDescent="0.35">
      <c r="A77" s="2" t="s">
        <v>175</v>
      </c>
      <c r="B77" s="2" t="s">
        <v>1047</v>
      </c>
      <c r="C77" t="s">
        <v>138</v>
      </c>
      <c r="D77" s="2">
        <v>39.79</v>
      </c>
      <c r="E77" s="2">
        <v>10.61</v>
      </c>
      <c r="F77">
        <f>D77*0.35</f>
        <v>13.926499999999999</v>
      </c>
      <c r="G77">
        <v>4.2</v>
      </c>
      <c r="H77">
        <f t="shared" si="3"/>
        <v>119.37</v>
      </c>
      <c r="I77">
        <f t="shared" si="4"/>
        <v>2785.2999999999997</v>
      </c>
      <c r="J77">
        <f t="shared" si="5"/>
        <v>13.130700000000001</v>
      </c>
      <c r="K77">
        <v>12</v>
      </c>
      <c r="L77">
        <v>12</v>
      </c>
    </row>
    <row r="78" spans="1:12" x14ac:dyDescent="0.35">
      <c r="A78" s="2" t="s">
        <v>176</v>
      </c>
      <c r="B78" s="2" t="s">
        <v>1047</v>
      </c>
      <c r="C78" t="s">
        <v>138</v>
      </c>
      <c r="D78" s="2">
        <v>37.79</v>
      </c>
      <c r="E78" s="2">
        <v>10.61</v>
      </c>
      <c r="F78">
        <f>D78*0.35</f>
        <v>13.2265</v>
      </c>
      <c r="G78">
        <v>4.2</v>
      </c>
      <c r="H78">
        <f t="shared" si="3"/>
        <v>113.37</v>
      </c>
      <c r="I78">
        <f t="shared" si="4"/>
        <v>2645.2999999999997</v>
      </c>
      <c r="J78">
        <f t="shared" si="5"/>
        <v>12.470700000000001</v>
      </c>
      <c r="K78">
        <v>12</v>
      </c>
      <c r="L78">
        <v>12</v>
      </c>
    </row>
    <row r="79" spans="1:12" x14ac:dyDescent="0.35">
      <c r="A79" s="2" t="s">
        <v>248</v>
      </c>
      <c r="B79" s="2" t="s">
        <v>1047</v>
      </c>
      <c r="C79" t="s">
        <v>224</v>
      </c>
      <c r="D79" s="2">
        <v>10</v>
      </c>
      <c r="E79" s="2">
        <v>10.61</v>
      </c>
      <c r="F79">
        <f>D79*0.35</f>
        <v>3.5</v>
      </c>
      <c r="G79">
        <v>4.2</v>
      </c>
      <c r="H79">
        <f t="shared" si="3"/>
        <v>30</v>
      </c>
      <c r="I79">
        <f t="shared" si="4"/>
        <v>700</v>
      </c>
      <c r="J79">
        <f t="shared" si="5"/>
        <v>3.3000000000000003</v>
      </c>
      <c r="K79">
        <v>12</v>
      </c>
      <c r="L79">
        <v>12</v>
      </c>
    </row>
    <row r="80" spans="1:12" x14ac:dyDescent="0.35">
      <c r="A80" s="2" t="s">
        <v>308</v>
      </c>
      <c r="B80" s="2" t="s">
        <v>1047</v>
      </c>
      <c r="C80" t="s">
        <v>290</v>
      </c>
      <c r="D80" s="2">
        <v>77</v>
      </c>
      <c r="E80" s="2">
        <v>10.61</v>
      </c>
      <c r="F80">
        <f>D80*0.35</f>
        <v>26.95</v>
      </c>
      <c r="G80">
        <v>4.2</v>
      </c>
      <c r="H80">
        <f t="shared" si="3"/>
        <v>231</v>
      </c>
      <c r="I80">
        <f t="shared" si="4"/>
        <v>5390</v>
      </c>
      <c r="J80">
        <f t="shared" si="5"/>
        <v>25.41</v>
      </c>
      <c r="K80">
        <v>12</v>
      </c>
      <c r="L80">
        <v>12</v>
      </c>
    </row>
    <row r="81" spans="1:12" x14ac:dyDescent="0.35">
      <c r="A81" s="2" t="s">
        <v>309</v>
      </c>
      <c r="B81" s="2" t="s">
        <v>1047</v>
      </c>
      <c r="C81" t="s">
        <v>290</v>
      </c>
      <c r="D81" s="2">
        <v>80</v>
      </c>
      <c r="E81" s="2">
        <v>10.61</v>
      </c>
      <c r="F81">
        <f>D81*0.35</f>
        <v>28</v>
      </c>
      <c r="G81">
        <v>4.2</v>
      </c>
      <c r="H81">
        <f t="shared" si="3"/>
        <v>240</v>
      </c>
      <c r="I81">
        <f t="shared" si="4"/>
        <v>5600</v>
      </c>
      <c r="J81">
        <f t="shared" si="5"/>
        <v>26.400000000000002</v>
      </c>
      <c r="K81">
        <v>12</v>
      </c>
      <c r="L81">
        <v>12</v>
      </c>
    </row>
    <row r="82" spans="1:12" x14ac:dyDescent="0.35">
      <c r="A82" s="2" t="s">
        <v>31</v>
      </c>
      <c r="B82" s="2" t="s">
        <v>1047</v>
      </c>
      <c r="C82" t="s">
        <v>19</v>
      </c>
      <c r="D82" s="2">
        <v>80</v>
      </c>
      <c r="E82" s="2">
        <v>9.99</v>
      </c>
      <c r="F82">
        <f>D82*0.35</f>
        <v>28</v>
      </c>
      <c r="G82">
        <v>4.2</v>
      </c>
      <c r="H82">
        <f t="shared" si="3"/>
        <v>240</v>
      </c>
      <c r="I82">
        <f t="shared" si="4"/>
        <v>5600</v>
      </c>
      <c r="J82">
        <f t="shared" si="5"/>
        <v>26.400000000000002</v>
      </c>
      <c r="K82">
        <v>12</v>
      </c>
      <c r="L82">
        <v>12</v>
      </c>
    </row>
    <row r="83" spans="1:12" x14ac:dyDescent="0.35">
      <c r="A83" s="2" t="s">
        <v>42</v>
      </c>
      <c r="B83" s="2" t="s">
        <v>1047</v>
      </c>
      <c r="C83" t="s">
        <v>19</v>
      </c>
      <c r="D83" s="2">
        <v>67</v>
      </c>
      <c r="E83" s="2">
        <v>10.61</v>
      </c>
      <c r="F83">
        <f>D83*0.35</f>
        <v>23.45</v>
      </c>
      <c r="G83">
        <v>4.2</v>
      </c>
      <c r="H83">
        <f t="shared" si="3"/>
        <v>201</v>
      </c>
      <c r="I83">
        <f t="shared" si="4"/>
        <v>4690</v>
      </c>
      <c r="J83">
        <f t="shared" si="5"/>
        <v>22.11</v>
      </c>
      <c r="K83">
        <v>12</v>
      </c>
      <c r="L83">
        <v>12</v>
      </c>
    </row>
    <row r="84" spans="1:12" x14ac:dyDescent="0.35">
      <c r="A84" s="2" t="s">
        <v>92</v>
      </c>
      <c r="B84" s="2" t="s">
        <v>1047</v>
      </c>
      <c r="C84" t="s">
        <v>74</v>
      </c>
      <c r="D84" s="2">
        <v>45</v>
      </c>
      <c r="E84" s="2">
        <v>10.51</v>
      </c>
      <c r="F84">
        <f>D84*0.35</f>
        <v>15.749999999999998</v>
      </c>
      <c r="G84">
        <v>4.2</v>
      </c>
      <c r="H84">
        <f t="shared" si="3"/>
        <v>135</v>
      </c>
      <c r="I84">
        <f t="shared" si="4"/>
        <v>3150</v>
      </c>
      <c r="J84">
        <f t="shared" si="5"/>
        <v>14.850000000000001</v>
      </c>
      <c r="K84">
        <v>12</v>
      </c>
      <c r="L84">
        <v>12</v>
      </c>
    </row>
    <row r="85" spans="1:12" x14ac:dyDescent="0.35">
      <c r="A85" s="2" t="s">
        <v>69</v>
      </c>
      <c r="B85" s="2" t="s">
        <v>1047</v>
      </c>
      <c r="C85" t="s">
        <v>66</v>
      </c>
      <c r="D85" s="2">
        <v>80</v>
      </c>
      <c r="E85" s="2">
        <v>10.66</v>
      </c>
      <c r="F85">
        <f>D85*0.35</f>
        <v>28</v>
      </c>
      <c r="G85">
        <v>4.2</v>
      </c>
      <c r="H85">
        <f t="shared" si="3"/>
        <v>240</v>
      </c>
      <c r="I85">
        <f t="shared" si="4"/>
        <v>5600</v>
      </c>
      <c r="J85">
        <f t="shared" si="5"/>
        <v>26.400000000000002</v>
      </c>
      <c r="K85">
        <v>12</v>
      </c>
      <c r="L85">
        <v>12</v>
      </c>
    </row>
    <row r="86" spans="1:12" x14ac:dyDescent="0.35">
      <c r="A86" s="2" t="s">
        <v>99</v>
      </c>
      <c r="B86" s="2" t="s">
        <v>1047</v>
      </c>
      <c r="C86" t="s">
        <v>98</v>
      </c>
      <c r="D86" s="2">
        <v>55</v>
      </c>
      <c r="E86" s="2">
        <v>10.17</v>
      </c>
      <c r="F86">
        <f>D86*0.35</f>
        <v>19.25</v>
      </c>
      <c r="G86">
        <v>4.2</v>
      </c>
      <c r="H86">
        <f t="shared" si="3"/>
        <v>165</v>
      </c>
      <c r="I86">
        <f t="shared" si="4"/>
        <v>3850</v>
      </c>
      <c r="J86">
        <f t="shared" si="5"/>
        <v>18.150000000000002</v>
      </c>
      <c r="K86">
        <v>12</v>
      </c>
      <c r="L86">
        <v>12</v>
      </c>
    </row>
    <row r="87" spans="1:12" x14ac:dyDescent="0.35">
      <c r="A87" s="2" t="s">
        <v>409</v>
      </c>
      <c r="B87" s="2" t="s">
        <v>1047</v>
      </c>
      <c r="C87" t="s">
        <v>388</v>
      </c>
      <c r="D87" s="2">
        <v>73</v>
      </c>
      <c r="E87" s="2">
        <v>9.32</v>
      </c>
      <c r="F87">
        <f>D87*0.35</f>
        <v>25.549999999999997</v>
      </c>
      <c r="G87">
        <v>4.2</v>
      </c>
      <c r="H87">
        <f t="shared" si="3"/>
        <v>219</v>
      </c>
      <c r="I87">
        <f t="shared" si="4"/>
        <v>5110</v>
      </c>
      <c r="J87">
        <f t="shared" si="5"/>
        <v>24.09</v>
      </c>
      <c r="K87">
        <v>12</v>
      </c>
      <c r="L87">
        <v>12</v>
      </c>
    </row>
    <row r="88" spans="1:12" x14ac:dyDescent="0.35">
      <c r="A88" s="2" t="s">
        <v>419</v>
      </c>
      <c r="B88" s="2" t="s">
        <v>1047</v>
      </c>
      <c r="C88" t="s">
        <v>388</v>
      </c>
      <c r="D88" s="2">
        <v>20</v>
      </c>
      <c r="E88" s="2">
        <v>10.44</v>
      </c>
      <c r="F88">
        <f>D88*0.35</f>
        <v>7</v>
      </c>
      <c r="G88">
        <v>4.2</v>
      </c>
      <c r="H88">
        <f t="shared" si="3"/>
        <v>60</v>
      </c>
      <c r="I88">
        <f t="shared" si="4"/>
        <v>1400</v>
      </c>
      <c r="J88">
        <f t="shared" si="5"/>
        <v>6.6000000000000005</v>
      </c>
      <c r="K88">
        <v>12</v>
      </c>
      <c r="L88">
        <v>12</v>
      </c>
    </row>
    <row r="89" spans="1:12" x14ac:dyDescent="0.35">
      <c r="A89" s="2" t="s">
        <v>422</v>
      </c>
      <c r="B89" s="2" t="s">
        <v>1047</v>
      </c>
      <c r="C89" t="s">
        <v>388</v>
      </c>
      <c r="D89" s="2">
        <v>42</v>
      </c>
      <c r="E89" s="2">
        <v>10.61</v>
      </c>
      <c r="F89">
        <f>D89*0.35</f>
        <v>14.7</v>
      </c>
      <c r="G89">
        <v>4.2</v>
      </c>
      <c r="H89">
        <f t="shared" si="3"/>
        <v>126</v>
      </c>
      <c r="I89">
        <f t="shared" si="4"/>
        <v>2940</v>
      </c>
      <c r="J89">
        <f t="shared" si="5"/>
        <v>13.860000000000001</v>
      </c>
      <c r="K89">
        <v>12</v>
      </c>
      <c r="L89">
        <v>12</v>
      </c>
    </row>
    <row r="90" spans="1:12" x14ac:dyDescent="0.35">
      <c r="A90" s="2" t="s">
        <v>210</v>
      </c>
      <c r="B90" s="2" t="s">
        <v>1047</v>
      </c>
      <c r="C90" t="s">
        <v>207</v>
      </c>
      <c r="D90" s="2">
        <v>86</v>
      </c>
      <c r="E90" s="2">
        <v>10.56</v>
      </c>
      <c r="F90">
        <f>D90*0.35</f>
        <v>30.099999999999998</v>
      </c>
      <c r="G90">
        <v>4.2</v>
      </c>
      <c r="H90">
        <f t="shared" si="3"/>
        <v>258</v>
      </c>
      <c r="I90">
        <f t="shared" si="4"/>
        <v>6020</v>
      </c>
      <c r="J90">
        <f t="shared" si="5"/>
        <v>28.380000000000003</v>
      </c>
      <c r="K90">
        <v>12</v>
      </c>
      <c r="L90">
        <v>12</v>
      </c>
    </row>
    <row r="91" spans="1:12" x14ac:dyDescent="0.35">
      <c r="A91" s="2" t="s">
        <v>211</v>
      </c>
      <c r="B91" s="2" t="s">
        <v>1047</v>
      </c>
      <c r="C91" t="s">
        <v>207</v>
      </c>
      <c r="D91" s="2">
        <v>55.2</v>
      </c>
      <c r="E91" s="2">
        <v>11.77</v>
      </c>
      <c r="F91">
        <f>D91*0.35</f>
        <v>19.32</v>
      </c>
      <c r="G91">
        <v>4.2</v>
      </c>
      <c r="H91">
        <f t="shared" si="3"/>
        <v>165.60000000000002</v>
      </c>
      <c r="I91">
        <f t="shared" si="4"/>
        <v>3864</v>
      </c>
      <c r="J91">
        <f t="shared" si="5"/>
        <v>18.216000000000001</v>
      </c>
      <c r="K91">
        <v>12</v>
      </c>
      <c r="L91">
        <v>12</v>
      </c>
    </row>
    <row r="92" spans="1:12" x14ac:dyDescent="0.35">
      <c r="A92" s="2" t="s">
        <v>123</v>
      </c>
      <c r="B92" s="2" t="s">
        <v>1046</v>
      </c>
      <c r="C92" t="s">
        <v>124</v>
      </c>
      <c r="D92" s="2">
        <v>240</v>
      </c>
      <c r="E92" s="2">
        <v>7.15</v>
      </c>
      <c r="F92">
        <f>D92*0.35</f>
        <v>84</v>
      </c>
      <c r="G92">
        <v>3</v>
      </c>
      <c r="H92">
        <f t="shared" ref="H92" si="6">D92*3</f>
        <v>720</v>
      </c>
      <c r="I92">
        <f t="shared" ref="I92" si="7">D92*70</f>
        <v>16800</v>
      </c>
      <c r="J92">
        <f>D92</f>
        <v>240</v>
      </c>
      <c r="K92">
        <v>4</v>
      </c>
      <c r="L92">
        <v>4</v>
      </c>
    </row>
    <row r="93" spans="1:12" x14ac:dyDescent="0.35">
      <c r="A93" s="2" t="s">
        <v>143</v>
      </c>
      <c r="B93" s="2" t="s">
        <v>1046</v>
      </c>
      <c r="C93" t="s">
        <v>138</v>
      </c>
      <c r="D93" s="2">
        <v>86</v>
      </c>
      <c r="E93" s="2">
        <v>7.15</v>
      </c>
      <c r="F93">
        <f>D93*0.35</f>
        <v>30.099999999999998</v>
      </c>
      <c r="G93">
        <v>3</v>
      </c>
      <c r="H93">
        <f t="shared" ref="H93:H156" si="8">D93*3</f>
        <v>258</v>
      </c>
      <c r="I93">
        <f t="shared" ref="I93:I156" si="9">D93*70</f>
        <v>6020</v>
      </c>
      <c r="J93">
        <f t="shared" ref="J93:J156" si="10">D93</f>
        <v>86</v>
      </c>
      <c r="K93">
        <v>4</v>
      </c>
      <c r="L93">
        <v>4</v>
      </c>
    </row>
    <row r="94" spans="1:12" x14ac:dyDescent="0.35">
      <c r="A94" s="2" t="s">
        <v>148</v>
      </c>
      <c r="B94" s="2" t="s">
        <v>1046</v>
      </c>
      <c r="C94" t="s">
        <v>138</v>
      </c>
      <c r="D94" s="2">
        <v>485</v>
      </c>
      <c r="E94" s="2">
        <v>7.15</v>
      </c>
      <c r="F94">
        <f>D94*0.35</f>
        <v>169.75</v>
      </c>
      <c r="G94">
        <v>3</v>
      </c>
      <c r="H94">
        <f t="shared" si="8"/>
        <v>1455</v>
      </c>
      <c r="I94">
        <f t="shared" si="9"/>
        <v>33950</v>
      </c>
      <c r="J94">
        <f t="shared" si="10"/>
        <v>485</v>
      </c>
      <c r="K94">
        <v>4</v>
      </c>
      <c r="L94">
        <v>4</v>
      </c>
    </row>
    <row r="95" spans="1:12" x14ac:dyDescent="0.35">
      <c r="A95" s="2" t="s">
        <v>149</v>
      </c>
      <c r="B95" s="2" t="s">
        <v>1046</v>
      </c>
      <c r="C95" t="s">
        <v>138</v>
      </c>
      <c r="D95" s="2">
        <v>184</v>
      </c>
      <c r="E95" s="2">
        <v>7.15</v>
      </c>
      <c r="F95">
        <f>D95*0.35</f>
        <v>64.399999999999991</v>
      </c>
      <c r="G95">
        <v>3</v>
      </c>
      <c r="H95">
        <f t="shared" si="8"/>
        <v>552</v>
      </c>
      <c r="I95">
        <f t="shared" si="9"/>
        <v>12880</v>
      </c>
      <c r="J95">
        <f t="shared" si="10"/>
        <v>184</v>
      </c>
      <c r="K95">
        <v>4</v>
      </c>
      <c r="L95">
        <v>4</v>
      </c>
    </row>
    <row r="96" spans="1:12" x14ac:dyDescent="0.35">
      <c r="A96" s="2" t="s">
        <v>150</v>
      </c>
      <c r="B96" s="2" t="s">
        <v>1046</v>
      </c>
      <c r="C96" t="s">
        <v>138</v>
      </c>
      <c r="D96" s="2">
        <v>213</v>
      </c>
      <c r="E96" s="2">
        <v>7.4</v>
      </c>
      <c r="F96">
        <f>D96*0.35</f>
        <v>74.55</v>
      </c>
      <c r="G96">
        <v>3</v>
      </c>
      <c r="H96">
        <f t="shared" si="8"/>
        <v>639</v>
      </c>
      <c r="I96">
        <f t="shared" si="9"/>
        <v>14910</v>
      </c>
      <c r="J96">
        <f t="shared" si="10"/>
        <v>213</v>
      </c>
      <c r="K96">
        <v>4</v>
      </c>
      <c r="L96">
        <v>4</v>
      </c>
    </row>
    <row r="97" spans="1:12" x14ac:dyDescent="0.35">
      <c r="A97" s="2" t="s">
        <v>151</v>
      </c>
      <c r="B97" s="2" t="s">
        <v>1046</v>
      </c>
      <c r="C97" t="s">
        <v>138</v>
      </c>
      <c r="D97" s="2">
        <v>170</v>
      </c>
      <c r="E97" s="2">
        <v>7.51</v>
      </c>
      <c r="F97">
        <f>D97*0.35</f>
        <v>59.499999999999993</v>
      </c>
      <c r="G97">
        <v>3</v>
      </c>
      <c r="H97">
        <f t="shared" si="8"/>
        <v>510</v>
      </c>
      <c r="I97">
        <f t="shared" si="9"/>
        <v>11900</v>
      </c>
      <c r="J97">
        <f t="shared" si="10"/>
        <v>170</v>
      </c>
      <c r="K97">
        <v>4</v>
      </c>
      <c r="L97">
        <v>4</v>
      </c>
    </row>
    <row r="98" spans="1:12" x14ac:dyDescent="0.35">
      <c r="A98" s="2" t="s">
        <v>152</v>
      </c>
      <c r="B98" s="2" t="s">
        <v>1046</v>
      </c>
      <c r="C98" t="s">
        <v>138</v>
      </c>
      <c r="D98" s="2">
        <v>170</v>
      </c>
      <c r="E98" s="2">
        <v>7.51</v>
      </c>
      <c r="F98">
        <f>D98*0.35</f>
        <v>59.499999999999993</v>
      </c>
      <c r="G98">
        <v>3</v>
      </c>
      <c r="H98">
        <f t="shared" si="8"/>
        <v>510</v>
      </c>
      <c r="I98">
        <f t="shared" si="9"/>
        <v>11900</v>
      </c>
      <c r="J98">
        <f t="shared" si="10"/>
        <v>170</v>
      </c>
      <c r="K98">
        <v>4</v>
      </c>
      <c r="L98">
        <v>4</v>
      </c>
    </row>
    <row r="99" spans="1:12" x14ac:dyDescent="0.35">
      <c r="A99" s="2" t="s">
        <v>229</v>
      </c>
      <c r="B99" s="2" t="s">
        <v>1046</v>
      </c>
      <c r="C99" t="s">
        <v>224</v>
      </c>
      <c r="D99" s="2">
        <v>25</v>
      </c>
      <c r="E99" s="2">
        <v>7.15</v>
      </c>
      <c r="F99">
        <f>D99*0.35</f>
        <v>8.75</v>
      </c>
      <c r="G99">
        <v>3</v>
      </c>
      <c r="H99">
        <f t="shared" si="8"/>
        <v>75</v>
      </c>
      <c r="I99">
        <f t="shared" si="9"/>
        <v>1750</v>
      </c>
      <c r="J99">
        <f t="shared" si="10"/>
        <v>25</v>
      </c>
      <c r="K99">
        <v>4</v>
      </c>
      <c r="L99">
        <v>4</v>
      </c>
    </row>
    <row r="100" spans="1:12" x14ac:dyDescent="0.35">
      <c r="A100" s="2" t="s">
        <v>232</v>
      </c>
      <c r="B100" s="2" t="s">
        <v>1046</v>
      </c>
      <c r="C100" t="s">
        <v>224</v>
      </c>
      <c r="D100" s="2">
        <v>585</v>
      </c>
      <c r="E100" s="2">
        <v>7.72</v>
      </c>
      <c r="F100">
        <f>D100*0.35</f>
        <v>204.75</v>
      </c>
      <c r="G100">
        <v>3</v>
      </c>
      <c r="H100">
        <f t="shared" si="8"/>
        <v>1755</v>
      </c>
      <c r="I100">
        <f t="shared" si="9"/>
        <v>40950</v>
      </c>
      <c r="J100">
        <f t="shared" si="10"/>
        <v>585</v>
      </c>
      <c r="K100">
        <v>4</v>
      </c>
      <c r="L100">
        <v>4</v>
      </c>
    </row>
    <row r="101" spans="1:12" x14ac:dyDescent="0.35">
      <c r="A101" s="2" t="s">
        <v>291</v>
      </c>
      <c r="B101" s="2" t="s">
        <v>1046</v>
      </c>
      <c r="C101" t="s">
        <v>290</v>
      </c>
      <c r="D101" s="2">
        <v>40</v>
      </c>
      <c r="E101" s="2">
        <v>7.15</v>
      </c>
      <c r="F101">
        <f>D101*0.35</f>
        <v>14</v>
      </c>
      <c r="G101">
        <v>3</v>
      </c>
      <c r="H101">
        <f t="shared" si="8"/>
        <v>120</v>
      </c>
      <c r="I101">
        <f t="shared" si="9"/>
        <v>2800</v>
      </c>
      <c r="J101">
        <f t="shared" si="10"/>
        <v>40</v>
      </c>
      <c r="K101">
        <v>4</v>
      </c>
      <c r="L101">
        <v>4</v>
      </c>
    </row>
    <row r="102" spans="1:12" x14ac:dyDescent="0.35">
      <c r="A102" s="2" t="s">
        <v>297</v>
      </c>
      <c r="B102" s="2" t="s">
        <v>1046</v>
      </c>
      <c r="C102" t="s">
        <v>290</v>
      </c>
      <c r="D102" s="2">
        <v>550</v>
      </c>
      <c r="E102" s="2">
        <v>7.15</v>
      </c>
      <c r="F102">
        <f>D102*0.35</f>
        <v>192.5</v>
      </c>
      <c r="G102">
        <v>3</v>
      </c>
      <c r="H102">
        <f t="shared" si="8"/>
        <v>1650</v>
      </c>
      <c r="I102">
        <f t="shared" si="9"/>
        <v>38500</v>
      </c>
      <c r="J102">
        <f t="shared" si="10"/>
        <v>550</v>
      </c>
      <c r="K102">
        <v>4</v>
      </c>
      <c r="L102">
        <v>4</v>
      </c>
    </row>
    <row r="103" spans="1:12" x14ac:dyDescent="0.35">
      <c r="A103" s="2" t="s">
        <v>298</v>
      </c>
      <c r="B103" s="2" t="s">
        <v>1046</v>
      </c>
      <c r="C103" t="s">
        <v>290</v>
      </c>
      <c r="D103" s="2">
        <v>290</v>
      </c>
      <c r="E103" s="2">
        <v>7.15</v>
      </c>
      <c r="F103">
        <f>D103*0.35</f>
        <v>101.5</v>
      </c>
      <c r="G103">
        <v>3</v>
      </c>
      <c r="H103">
        <f t="shared" si="8"/>
        <v>870</v>
      </c>
      <c r="I103">
        <f t="shared" si="9"/>
        <v>20300</v>
      </c>
      <c r="J103">
        <f t="shared" si="10"/>
        <v>290</v>
      </c>
      <c r="K103">
        <v>4</v>
      </c>
      <c r="L103">
        <v>4</v>
      </c>
    </row>
    <row r="104" spans="1:12" x14ac:dyDescent="0.35">
      <c r="A104" s="2" t="s">
        <v>299</v>
      </c>
      <c r="B104" s="2" t="s">
        <v>1046</v>
      </c>
      <c r="C104" t="s">
        <v>290</v>
      </c>
      <c r="D104" s="2">
        <v>613</v>
      </c>
      <c r="E104" s="2">
        <v>7.34</v>
      </c>
      <c r="F104">
        <f>D104*0.35</f>
        <v>214.54999999999998</v>
      </c>
      <c r="G104">
        <v>3</v>
      </c>
      <c r="H104">
        <f t="shared" si="8"/>
        <v>1839</v>
      </c>
      <c r="I104">
        <f t="shared" si="9"/>
        <v>42910</v>
      </c>
      <c r="J104">
        <f t="shared" si="10"/>
        <v>613</v>
      </c>
      <c r="K104">
        <v>4</v>
      </c>
      <c r="L104">
        <v>4</v>
      </c>
    </row>
    <row r="105" spans="1:12" x14ac:dyDescent="0.35">
      <c r="A105" s="2" t="s">
        <v>300</v>
      </c>
      <c r="B105" s="2" t="s">
        <v>1046</v>
      </c>
      <c r="C105" t="s">
        <v>290</v>
      </c>
      <c r="D105" s="2">
        <v>164.79</v>
      </c>
      <c r="E105" s="2">
        <v>7.51</v>
      </c>
      <c r="F105">
        <f>D105*0.35</f>
        <v>57.67649999999999</v>
      </c>
      <c r="G105">
        <v>3</v>
      </c>
      <c r="H105">
        <f t="shared" si="8"/>
        <v>494.37</v>
      </c>
      <c r="I105">
        <f t="shared" si="9"/>
        <v>11535.3</v>
      </c>
      <c r="J105">
        <f t="shared" si="10"/>
        <v>164.79</v>
      </c>
      <c r="K105">
        <v>4</v>
      </c>
      <c r="L105">
        <v>4</v>
      </c>
    </row>
    <row r="106" spans="1:12" x14ac:dyDescent="0.35">
      <c r="A106" s="2" t="s">
        <v>301</v>
      </c>
      <c r="B106" s="2" t="s">
        <v>1046</v>
      </c>
      <c r="C106" t="s">
        <v>290</v>
      </c>
      <c r="D106" s="2">
        <v>164.79</v>
      </c>
      <c r="E106" s="2">
        <v>7.51</v>
      </c>
      <c r="F106">
        <f>D106*0.35</f>
        <v>57.67649999999999</v>
      </c>
      <c r="G106">
        <v>3</v>
      </c>
      <c r="H106">
        <f t="shared" si="8"/>
        <v>494.37</v>
      </c>
      <c r="I106">
        <f t="shared" si="9"/>
        <v>11535.3</v>
      </c>
      <c r="J106">
        <f t="shared" si="10"/>
        <v>164.79</v>
      </c>
      <c r="K106">
        <v>4</v>
      </c>
      <c r="L106">
        <v>4</v>
      </c>
    </row>
    <row r="107" spans="1:12" x14ac:dyDescent="0.35">
      <c r="A107" s="2" t="s">
        <v>320</v>
      </c>
      <c r="B107" s="2" t="s">
        <v>1046</v>
      </c>
      <c r="C107" t="s">
        <v>319</v>
      </c>
      <c r="D107" s="2">
        <v>480</v>
      </c>
      <c r="E107" s="2">
        <v>7.15</v>
      </c>
      <c r="F107">
        <f>D107*0.35</f>
        <v>168</v>
      </c>
      <c r="G107">
        <v>3</v>
      </c>
      <c r="H107">
        <f t="shared" si="8"/>
        <v>1440</v>
      </c>
      <c r="I107">
        <f t="shared" si="9"/>
        <v>33600</v>
      </c>
      <c r="J107">
        <f t="shared" si="10"/>
        <v>480</v>
      </c>
      <c r="K107">
        <v>4</v>
      </c>
      <c r="L107">
        <v>4</v>
      </c>
    </row>
    <row r="108" spans="1:12" x14ac:dyDescent="0.35">
      <c r="A108" s="2" t="s">
        <v>330</v>
      </c>
      <c r="B108" s="2" t="s">
        <v>1046</v>
      </c>
      <c r="C108" t="s">
        <v>331</v>
      </c>
      <c r="D108" s="2">
        <v>303</v>
      </c>
      <c r="E108" s="2">
        <v>7.3</v>
      </c>
      <c r="F108">
        <f>D108*0.35</f>
        <v>106.05</v>
      </c>
      <c r="G108">
        <v>3</v>
      </c>
      <c r="H108">
        <f t="shared" si="8"/>
        <v>909</v>
      </c>
      <c r="I108">
        <f t="shared" si="9"/>
        <v>21210</v>
      </c>
      <c r="J108">
        <f t="shared" si="10"/>
        <v>303</v>
      </c>
      <c r="K108">
        <v>4</v>
      </c>
      <c r="L108">
        <v>4</v>
      </c>
    </row>
    <row r="109" spans="1:12" x14ac:dyDescent="0.35">
      <c r="A109" s="2" t="s">
        <v>333</v>
      </c>
      <c r="B109" s="2" t="s">
        <v>1046</v>
      </c>
      <c r="C109" t="s">
        <v>334</v>
      </c>
      <c r="D109" s="2">
        <v>172</v>
      </c>
      <c r="E109" s="2">
        <v>7.15</v>
      </c>
      <c r="F109">
        <f>D109*0.35</f>
        <v>60.199999999999996</v>
      </c>
      <c r="G109">
        <v>3</v>
      </c>
      <c r="H109">
        <f t="shared" si="8"/>
        <v>516</v>
      </c>
      <c r="I109">
        <f t="shared" si="9"/>
        <v>12040</v>
      </c>
      <c r="J109">
        <f t="shared" si="10"/>
        <v>172</v>
      </c>
      <c r="K109">
        <v>4</v>
      </c>
      <c r="L109">
        <v>4</v>
      </c>
    </row>
    <row r="110" spans="1:12" x14ac:dyDescent="0.35">
      <c r="A110" s="2" t="s">
        <v>335</v>
      </c>
      <c r="B110" s="2" t="s">
        <v>1046</v>
      </c>
      <c r="C110" t="s">
        <v>334</v>
      </c>
      <c r="D110" s="2">
        <v>172</v>
      </c>
      <c r="E110" s="2">
        <v>7.15</v>
      </c>
      <c r="F110">
        <f>D110*0.35</f>
        <v>60.199999999999996</v>
      </c>
      <c r="G110">
        <v>3</v>
      </c>
      <c r="H110">
        <f t="shared" si="8"/>
        <v>516</v>
      </c>
      <c r="I110">
        <f t="shared" si="9"/>
        <v>12040</v>
      </c>
      <c r="J110">
        <f t="shared" si="10"/>
        <v>172</v>
      </c>
      <c r="K110">
        <v>4</v>
      </c>
      <c r="L110">
        <v>4</v>
      </c>
    </row>
    <row r="111" spans="1:12" x14ac:dyDescent="0.35">
      <c r="A111" s="2" t="s">
        <v>336</v>
      </c>
      <c r="B111" s="2" t="s">
        <v>1046</v>
      </c>
      <c r="C111" t="s">
        <v>334</v>
      </c>
      <c r="D111" s="2">
        <v>50</v>
      </c>
      <c r="E111" s="2">
        <v>7.15</v>
      </c>
      <c r="F111">
        <f>D111*0.35</f>
        <v>17.5</v>
      </c>
      <c r="G111">
        <v>3</v>
      </c>
      <c r="H111">
        <f t="shared" si="8"/>
        <v>150</v>
      </c>
      <c r="I111">
        <f t="shared" si="9"/>
        <v>3500</v>
      </c>
      <c r="J111">
        <f t="shared" si="10"/>
        <v>50</v>
      </c>
      <c r="K111">
        <v>4</v>
      </c>
      <c r="L111">
        <v>4</v>
      </c>
    </row>
    <row r="112" spans="1:12" x14ac:dyDescent="0.35">
      <c r="A112" s="2" t="s">
        <v>337</v>
      </c>
      <c r="B112" s="2" t="s">
        <v>1046</v>
      </c>
      <c r="C112" t="s">
        <v>334</v>
      </c>
      <c r="D112" s="2">
        <v>525</v>
      </c>
      <c r="E112" s="2">
        <v>7.52</v>
      </c>
      <c r="F112">
        <f>D112*0.35</f>
        <v>183.75</v>
      </c>
      <c r="G112">
        <v>3</v>
      </c>
      <c r="H112">
        <f t="shared" si="8"/>
        <v>1575</v>
      </c>
      <c r="I112">
        <f t="shared" si="9"/>
        <v>36750</v>
      </c>
      <c r="J112">
        <f t="shared" si="10"/>
        <v>525</v>
      </c>
      <c r="K112">
        <v>4</v>
      </c>
      <c r="L112">
        <v>4</v>
      </c>
    </row>
    <row r="113" spans="1:12" x14ac:dyDescent="0.35">
      <c r="A113" s="2" t="s">
        <v>18</v>
      </c>
      <c r="B113" s="2" t="s">
        <v>1046</v>
      </c>
      <c r="C113" t="s">
        <v>19</v>
      </c>
      <c r="D113" s="2">
        <v>612</v>
      </c>
      <c r="E113" s="2">
        <v>7.15</v>
      </c>
      <c r="F113">
        <f>D113*0.35</f>
        <v>214.2</v>
      </c>
      <c r="G113">
        <v>3</v>
      </c>
      <c r="H113">
        <f t="shared" si="8"/>
        <v>1836</v>
      </c>
      <c r="I113">
        <f t="shared" si="9"/>
        <v>42840</v>
      </c>
      <c r="J113">
        <f t="shared" si="10"/>
        <v>612</v>
      </c>
      <c r="K113">
        <v>4</v>
      </c>
      <c r="L113">
        <v>4</v>
      </c>
    </row>
    <row r="114" spans="1:12" x14ac:dyDescent="0.35">
      <c r="A114" s="2" t="s">
        <v>20</v>
      </c>
      <c r="B114" s="2" t="s">
        <v>1046</v>
      </c>
      <c r="C114" t="s">
        <v>19</v>
      </c>
      <c r="D114" s="2">
        <v>530</v>
      </c>
      <c r="E114" s="2">
        <v>7.15</v>
      </c>
      <c r="F114">
        <f>D114*0.35</f>
        <v>185.5</v>
      </c>
      <c r="G114">
        <v>3</v>
      </c>
      <c r="H114">
        <f t="shared" si="8"/>
        <v>1590</v>
      </c>
      <c r="I114">
        <f t="shared" si="9"/>
        <v>37100</v>
      </c>
      <c r="J114">
        <f t="shared" si="10"/>
        <v>530</v>
      </c>
      <c r="K114">
        <v>4</v>
      </c>
      <c r="L114">
        <v>4</v>
      </c>
    </row>
    <row r="115" spans="1:12" x14ac:dyDescent="0.35">
      <c r="A115" s="2" t="s">
        <v>23</v>
      </c>
      <c r="B115" s="2" t="s">
        <v>1046</v>
      </c>
      <c r="C115" t="s">
        <v>19</v>
      </c>
      <c r="D115" s="2">
        <v>714</v>
      </c>
      <c r="E115" s="2">
        <v>7.15</v>
      </c>
      <c r="F115">
        <f>D115*0.35</f>
        <v>249.89999999999998</v>
      </c>
      <c r="G115">
        <v>3</v>
      </c>
      <c r="H115">
        <f t="shared" si="8"/>
        <v>2142</v>
      </c>
      <c r="I115">
        <f t="shared" si="9"/>
        <v>49980</v>
      </c>
      <c r="J115">
        <f t="shared" si="10"/>
        <v>714</v>
      </c>
      <c r="K115">
        <v>4</v>
      </c>
      <c r="L115">
        <v>4</v>
      </c>
    </row>
    <row r="116" spans="1:12" x14ac:dyDescent="0.35">
      <c r="A116" s="2" t="s">
        <v>24</v>
      </c>
      <c r="B116" s="2" t="s">
        <v>1046</v>
      </c>
      <c r="C116" t="s">
        <v>19</v>
      </c>
      <c r="D116" s="2">
        <v>714</v>
      </c>
      <c r="E116" s="2">
        <v>7.15</v>
      </c>
      <c r="F116">
        <f>D116*0.35</f>
        <v>249.89999999999998</v>
      </c>
      <c r="G116">
        <v>3</v>
      </c>
      <c r="H116">
        <f t="shared" si="8"/>
        <v>2142</v>
      </c>
      <c r="I116">
        <f t="shared" si="9"/>
        <v>49980</v>
      </c>
      <c r="J116">
        <f t="shared" si="10"/>
        <v>714</v>
      </c>
      <c r="K116">
        <v>4</v>
      </c>
      <c r="L116">
        <v>4</v>
      </c>
    </row>
    <row r="117" spans="1:12" x14ac:dyDescent="0.35">
      <c r="A117" s="2" t="s">
        <v>25</v>
      </c>
      <c r="B117" s="2" t="s">
        <v>1046</v>
      </c>
      <c r="C117" t="s">
        <v>19</v>
      </c>
      <c r="D117" s="2">
        <v>141</v>
      </c>
      <c r="E117" s="2">
        <v>7.15</v>
      </c>
      <c r="F117">
        <f>D117*0.35</f>
        <v>49.349999999999994</v>
      </c>
      <c r="G117">
        <v>3</v>
      </c>
      <c r="H117">
        <f t="shared" si="8"/>
        <v>423</v>
      </c>
      <c r="I117">
        <f t="shared" si="9"/>
        <v>9870</v>
      </c>
      <c r="J117">
        <f t="shared" si="10"/>
        <v>141</v>
      </c>
      <c r="K117">
        <v>4</v>
      </c>
      <c r="L117">
        <v>4</v>
      </c>
    </row>
    <row r="118" spans="1:12" x14ac:dyDescent="0.35">
      <c r="A118" s="2" t="s">
        <v>26</v>
      </c>
      <c r="B118" s="2" t="s">
        <v>1046</v>
      </c>
      <c r="C118" t="s">
        <v>19</v>
      </c>
      <c r="D118" s="2">
        <v>141</v>
      </c>
      <c r="E118" s="2">
        <v>7.15</v>
      </c>
      <c r="F118">
        <f>D118*0.35</f>
        <v>49.349999999999994</v>
      </c>
      <c r="G118">
        <v>3</v>
      </c>
      <c r="H118">
        <f t="shared" si="8"/>
        <v>423</v>
      </c>
      <c r="I118">
        <f t="shared" si="9"/>
        <v>9870</v>
      </c>
      <c r="J118">
        <f t="shared" si="10"/>
        <v>141</v>
      </c>
      <c r="K118">
        <v>4</v>
      </c>
      <c r="L118">
        <v>4</v>
      </c>
    </row>
    <row r="119" spans="1:12" x14ac:dyDescent="0.35">
      <c r="A119" s="2" t="s">
        <v>28</v>
      </c>
      <c r="B119" s="2" t="s">
        <v>1046</v>
      </c>
      <c r="C119" t="s">
        <v>19</v>
      </c>
      <c r="D119" s="2">
        <v>636</v>
      </c>
      <c r="E119" s="2">
        <v>7.15</v>
      </c>
      <c r="F119">
        <f>D119*0.35</f>
        <v>222.6</v>
      </c>
      <c r="G119">
        <v>3</v>
      </c>
      <c r="H119">
        <f t="shared" si="8"/>
        <v>1908</v>
      </c>
      <c r="I119">
        <f t="shared" si="9"/>
        <v>44520</v>
      </c>
      <c r="J119">
        <f t="shared" si="10"/>
        <v>636</v>
      </c>
      <c r="K119">
        <v>4</v>
      </c>
      <c r="L119">
        <v>4</v>
      </c>
    </row>
    <row r="120" spans="1:12" x14ac:dyDescent="0.35">
      <c r="A120" s="2" t="s">
        <v>29</v>
      </c>
      <c r="B120" s="2" t="s">
        <v>1046</v>
      </c>
      <c r="C120" t="s">
        <v>19</v>
      </c>
      <c r="D120" s="2">
        <v>519</v>
      </c>
      <c r="E120" s="2">
        <v>7.15</v>
      </c>
      <c r="F120">
        <f>D120*0.35</f>
        <v>181.64999999999998</v>
      </c>
      <c r="G120">
        <v>3</v>
      </c>
      <c r="H120">
        <f t="shared" si="8"/>
        <v>1557</v>
      </c>
      <c r="I120">
        <f t="shared" si="9"/>
        <v>36330</v>
      </c>
      <c r="J120">
        <f t="shared" si="10"/>
        <v>519</v>
      </c>
      <c r="K120">
        <v>4</v>
      </c>
      <c r="L120">
        <v>4</v>
      </c>
    </row>
    <row r="121" spans="1:12" x14ac:dyDescent="0.35">
      <c r="A121" s="2" t="s">
        <v>101</v>
      </c>
      <c r="B121" s="2" t="s">
        <v>1046</v>
      </c>
      <c r="C121" t="s">
        <v>102</v>
      </c>
      <c r="D121" s="2">
        <v>105</v>
      </c>
      <c r="E121" s="2">
        <v>7.37</v>
      </c>
      <c r="F121">
        <f>D121*0.35</f>
        <v>36.75</v>
      </c>
      <c r="G121">
        <v>3</v>
      </c>
      <c r="H121">
        <f t="shared" si="8"/>
        <v>315</v>
      </c>
      <c r="I121">
        <f t="shared" si="9"/>
        <v>7350</v>
      </c>
      <c r="J121">
        <f t="shared" si="10"/>
        <v>105</v>
      </c>
      <c r="K121">
        <v>4</v>
      </c>
      <c r="L121">
        <v>4</v>
      </c>
    </row>
    <row r="122" spans="1:12" x14ac:dyDescent="0.35">
      <c r="A122" s="2" t="s">
        <v>103</v>
      </c>
      <c r="B122" s="2" t="s">
        <v>1046</v>
      </c>
      <c r="C122" t="s">
        <v>102</v>
      </c>
      <c r="D122" s="2">
        <v>105</v>
      </c>
      <c r="E122" s="2">
        <v>7.37</v>
      </c>
      <c r="F122">
        <f>D122*0.35</f>
        <v>36.75</v>
      </c>
      <c r="G122">
        <v>3</v>
      </c>
      <c r="H122">
        <f t="shared" si="8"/>
        <v>315</v>
      </c>
      <c r="I122">
        <f t="shared" si="9"/>
        <v>7350</v>
      </c>
      <c r="J122">
        <f t="shared" si="10"/>
        <v>105</v>
      </c>
      <c r="K122">
        <v>4</v>
      </c>
      <c r="L122">
        <v>4</v>
      </c>
    </row>
    <row r="123" spans="1:12" x14ac:dyDescent="0.35">
      <c r="A123" s="2" t="s">
        <v>76</v>
      </c>
      <c r="B123" s="2" t="s">
        <v>1046</v>
      </c>
      <c r="C123" t="s">
        <v>74</v>
      </c>
      <c r="D123" s="2">
        <v>555</v>
      </c>
      <c r="E123" s="2">
        <v>7.15</v>
      </c>
      <c r="F123">
        <f>D123*0.35</f>
        <v>194.25</v>
      </c>
      <c r="G123">
        <v>3</v>
      </c>
      <c r="H123">
        <f t="shared" si="8"/>
        <v>1665</v>
      </c>
      <c r="I123">
        <f t="shared" si="9"/>
        <v>38850</v>
      </c>
      <c r="J123">
        <f t="shared" si="10"/>
        <v>555</v>
      </c>
      <c r="K123">
        <v>4</v>
      </c>
      <c r="L123">
        <v>4</v>
      </c>
    </row>
    <row r="124" spans="1:12" x14ac:dyDescent="0.35">
      <c r="A124" s="2" t="s">
        <v>77</v>
      </c>
      <c r="B124" s="2" t="s">
        <v>1046</v>
      </c>
      <c r="C124" t="s">
        <v>74</v>
      </c>
      <c r="D124" s="2">
        <v>242</v>
      </c>
      <c r="E124" s="2">
        <v>7.15</v>
      </c>
      <c r="F124">
        <f>D124*0.35</f>
        <v>84.699999999999989</v>
      </c>
      <c r="G124">
        <v>3</v>
      </c>
      <c r="H124">
        <f t="shared" si="8"/>
        <v>726</v>
      </c>
      <c r="I124">
        <f t="shared" si="9"/>
        <v>16940</v>
      </c>
      <c r="J124">
        <f t="shared" si="10"/>
        <v>242</v>
      </c>
      <c r="K124">
        <v>4</v>
      </c>
      <c r="L124">
        <v>4</v>
      </c>
    </row>
    <row r="125" spans="1:12" x14ac:dyDescent="0.35">
      <c r="A125" s="2" t="s">
        <v>78</v>
      </c>
      <c r="B125" s="2" t="s">
        <v>1046</v>
      </c>
      <c r="C125" t="s">
        <v>74</v>
      </c>
      <c r="D125" s="2">
        <v>242</v>
      </c>
      <c r="E125" s="2">
        <v>7.15</v>
      </c>
      <c r="F125">
        <f>D125*0.35</f>
        <v>84.699999999999989</v>
      </c>
      <c r="G125">
        <v>3</v>
      </c>
      <c r="H125">
        <f t="shared" si="8"/>
        <v>726</v>
      </c>
      <c r="I125">
        <f t="shared" si="9"/>
        <v>16940</v>
      </c>
      <c r="J125">
        <f t="shared" si="10"/>
        <v>242</v>
      </c>
      <c r="K125">
        <v>4</v>
      </c>
      <c r="L125">
        <v>4</v>
      </c>
    </row>
    <row r="126" spans="1:12" x14ac:dyDescent="0.35">
      <c r="A126" s="2" t="s">
        <v>79</v>
      </c>
      <c r="B126" s="2" t="s">
        <v>1046</v>
      </c>
      <c r="C126" t="s">
        <v>74</v>
      </c>
      <c r="D126" s="2">
        <v>585</v>
      </c>
      <c r="E126" s="2">
        <v>7.33</v>
      </c>
      <c r="F126">
        <f>D126*0.35</f>
        <v>204.75</v>
      </c>
      <c r="G126">
        <v>3</v>
      </c>
      <c r="H126">
        <f t="shared" si="8"/>
        <v>1755</v>
      </c>
      <c r="I126">
        <f t="shared" si="9"/>
        <v>40950</v>
      </c>
      <c r="J126">
        <f t="shared" si="10"/>
        <v>585</v>
      </c>
      <c r="K126">
        <v>4</v>
      </c>
      <c r="L126">
        <v>4</v>
      </c>
    </row>
    <row r="127" spans="1:12" x14ac:dyDescent="0.35">
      <c r="A127" s="2" t="s">
        <v>80</v>
      </c>
      <c r="B127" s="2" t="s">
        <v>1046</v>
      </c>
      <c r="C127" t="s">
        <v>74</v>
      </c>
      <c r="D127" s="2">
        <v>430</v>
      </c>
      <c r="E127" s="2">
        <v>7.55</v>
      </c>
      <c r="F127">
        <f>D127*0.35</f>
        <v>150.5</v>
      </c>
      <c r="G127">
        <v>3</v>
      </c>
      <c r="H127">
        <f t="shared" si="8"/>
        <v>1290</v>
      </c>
      <c r="I127">
        <f t="shared" si="9"/>
        <v>30100</v>
      </c>
      <c r="J127">
        <f t="shared" si="10"/>
        <v>430</v>
      </c>
      <c r="K127">
        <v>4</v>
      </c>
      <c r="L127">
        <v>4</v>
      </c>
    </row>
    <row r="128" spans="1:12" x14ac:dyDescent="0.35">
      <c r="A128" s="2" t="s">
        <v>6</v>
      </c>
      <c r="B128" s="2" t="s">
        <v>1046</v>
      </c>
      <c r="C128" t="s">
        <v>7</v>
      </c>
      <c r="D128" s="2">
        <v>520</v>
      </c>
      <c r="E128" s="2">
        <v>7.2</v>
      </c>
      <c r="F128">
        <f>D128*0.35</f>
        <v>182</v>
      </c>
      <c r="G128">
        <v>3</v>
      </c>
      <c r="H128">
        <f t="shared" si="8"/>
        <v>1560</v>
      </c>
      <c r="I128">
        <f t="shared" si="9"/>
        <v>36400</v>
      </c>
      <c r="J128">
        <f t="shared" si="10"/>
        <v>520</v>
      </c>
      <c r="K128">
        <v>4</v>
      </c>
      <c r="L128">
        <v>4</v>
      </c>
    </row>
    <row r="129" spans="1:12" x14ac:dyDescent="0.35">
      <c r="A129" s="2" t="s">
        <v>357</v>
      </c>
      <c r="B129" s="2" t="s">
        <v>1046</v>
      </c>
      <c r="C129" t="s">
        <v>356</v>
      </c>
      <c r="D129" s="2">
        <v>250</v>
      </c>
      <c r="E129" s="2">
        <v>7.15</v>
      </c>
      <c r="F129">
        <f>D129*0.35</f>
        <v>87.5</v>
      </c>
      <c r="G129">
        <v>3</v>
      </c>
      <c r="H129">
        <f t="shared" si="8"/>
        <v>750</v>
      </c>
      <c r="I129">
        <f t="shared" si="9"/>
        <v>17500</v>
      </c>
      <c r="J129">
        <f t="shared" si="10"/>
        <v>250</v>
      </c>
      <c r="K129">
        <v>4</v>
      </c>
      <c r="L129">
        <v>4</v>
      </c>
    </row>
    <row r="130" spans="1:12" x14ac:dyDescent="0.35">
      <c r="A130" s="2" t="s">
        <v>358</v>
      </c>
      <c r="B130" s="2" t="s">
        <v>1046</v>
      </c>
      <c r="C130" t="s">
        <v>356</v>
      </c>
      <c r="D130" s="2">
        <v>434</v>
      </c>
      <c r="E130" s="2">
        <v>7.15</v>
      </c>
      <c r="F130">
        <f>D130*0.35</f>
        <v>151.89999999999998</v>
      </c>
      <c r="G130">
        <v>3</v>
      </c>
      <c r="H130">
        <f t="shared" si="8"/>
        <v>1302</v>
      </c>
      <c r="I130">
        <f t="shared" si="9"/>
        <v>30380</v>
      </c>
      <c r="J130">
        <f t="shared" si="10"/>
        <v>434</v>
      </c>
      <c r="K130">
        <v>4</v>
      </c>
      <c r="L130">
        <v>4</v>
      </c>
    </row>
    <row r="131" spans="1:12" x14ac:dyDescent="0.35">
      <c r="A131" s="2" t="s">
        <v>359</v>
      </c>
      <c r="B131" s="2" t="s">
        <v>1046</v>
      </c>
      <c r="C131" t="s">
        <v>356</v>
      </c>
      <c r="D131" s="2">
        <v>260</v>
      </c>
      <c r="E131" s="2">
        <v>7.15</v>
      </c>
      <c r="F131">
        <f>D131*0.35</f>
        <v>91</v>
      </c>
      <c r="G131">
        <v>3</v>
      </c>
      <c r="H131">
        <f t="shared" si="8"/>
        <v>780</v>
      </c>
      <c r="I131">
        <f t="shared" si="9"/>
        <v>18200</v>
      </c>
      <c r="J131">
        <f t="shared" si="10"/>
        <v>260</v>
      </c>
      <c r="K131">
        <v>4</v>
      </c>
      <c r="L131">
        <v>4</v>
      </c>
    </row>
    <row r="132" spans="1:12" x14ac:dyDescent="0.35">
      <c r="A132" s="2" t="s">
        <v>360</v>
      </c>
      <c r="B132" s="2" t="s">
        <v>1046</v>
      </c>
      <c r="C132" t="s">
        <v>356</v>
      </c>
      <c r="D132" s="2">
        <v>750</v>
      </c>
      <c r="E132" s="2">
        <v>7.46</v>
      </c>
      <c r="F132">
        <f>D132*0.35</f>
        <v>262.5</v>
      </c>
      <c r="G132">
        <v>3</v>
      </c>
      <c r="H132">
        <f t="shared" si="8"/>
        <v>2250</v>
      </c>
      <c r="I132">
        <f t="shared" si="9"/>
        <v>52500</v>
      </c>
      <c r="J132">
        <f t="shared" si="10"/>
        <v>750</v>
      </c>
      <c r="K132">
        <v>4</v>
      </c>
      <c r="L132">
        <v>4</v>
      </c>
    </row>
    <row r="133" spans="1:12" x14ac:dyDescent="0.35">
      <c r="A133" s="2" t="s">
        <v>361</v>
      </c>
      <c r="B133" s="2" t="s">
        <v>1046</v>
      </c>
      <c r="C133" t="s">
        <v>356</v>
      </c>
      <c r="D133" s="2">
        <v>86</v>
      </c>
      <c r="E133" s="2">
        <v>7.51</v>
      </c>
      <c r="F133">
        <f>D133*0.35</f>
        <v>30.099999999999998</v>
      </c>
      <c r="G133">
        <v>3</v>
      </c>
      <c r="H133">
        <f t="shared" si="8"/>
        <v>258</v>
      </c>
      <c r="I133">
        <f t="shared" si="9"/>
        <v>6020</v>
      </c>
      <c r="J133">
        <f t="shared" si="10"/>
        <v>86</v>
      </c>
      <c r="K133">
        <v>4</v>
      </c>
      <c r="L133">
        <v>4</v>
      </c>
    </row>
    <row r="134" spans="1:12" x14ac:dyDescent="0.35">
      <c r="A134" s="2" t="s">
        <v>362</v>
      </c>
      <c r="B134" s="2" t="s">
        <v>1046</v>
      </c>
      <c r="C134" t="s">
        <v>356</v>
      </c>
      <c r="D134" s="2">
        <v>86</v>
      </c>
      <c r="E134" s="2">
        <v>7.51</v>
      </c>
      <c r="F134">
        <f>D134*0.35</f>
        <v>30.099999999999998</v>
      </c>
      <c r="G134">
        <v>3</v>
      </c>
      <c r="H134">
        <f t="shared" si="8"/>
        <v>258</v>
      </c>
      <c r="I134">
        <f t="shared" si="9"/>
        <v>6020</v>
      </c>
      <c r="J134">
        <f t="shared" si="10"/>
        <v>86</v>
      </c>
      <c r="K134">
        <v>4</v>
      </c>
      <c r="L134">
        <v>4</v>
      </c>
    </row>
    <row r="135" spans="1:12" x14ac:dyDescent="0.35">
      <c r="A135" s="2" t="s">
        <v>363</v>
      </c>
      <c r="B135" s="2" t="s">
        <v>1046</v>
      </c>
      <c r="C135" t="s">
        <v>364</v>
      </c>
      <c r="D135" s="2">
        <v>175</v>
      </c>
      <c r="E135" s="2">
        <v>7.15</v>
      </c>
      <c r="F135">
        <f>D135*0.35</f>
        <v>61.249999999999993</v>
      </c>
      <c r="G135">
        <v>3</v>
      </c>
      <c r="H135">
        <f t="shared" si="8"/>
        <v>525</v>
      </c>
      <c r="I135">
        <f t="shared" si="9"/>
        <v>12250</v>
      </c>
      <c r="J135">
        <f t="shared" si="10"/>
        <v>175</v>
      </c>
      <c r="K135">
        <v>4</v>
      </c>
      <c r="L135">
        <v>4</v>
      </c>
    </row>
    <row r="136" spans="1:12" x14ac:dyDescent="0.35">
      <c r="A136" s="2" t="s">
        <v>365</v>
      </c>
      <c r="B136" s="2" t="s">
        <v>1046</v>
      </c>
      <c r="C136" t="s">
        <v>364</v>
      </c>
      <c r="D136" s="2">
        <v>190</v>
      </c>
      <c r="E136" s="2">
        <v>7.15</v>
      </c>
      <c r="F136">
        <f>D136*0.35</f>
        <v>66.5</v>
      </c>
      <c r="G136">
        <v>3</v>
      </c>
      <c r="H136">
        <f t="shared" si="8"/>
        <v>570</v>
      </c>
      <c r="I136">
        <f t="shared" si="9"/>
        <v>13300</v>
      </c>
      <c r="J136">
        <f t="shared" si="10"/>
        <v>190</v>
      </c>
      <c r="K136">
        <v>4</v>
      </c>
      <c r="L136">
        <v>4</v>
      </c>
    </row>
    <row r="137" spans="1:12" x14ac:dyDescent="0.35">
      <c r="A137" s="2" t="s">
        <v>50</v>
      </c>
      <c r="B137" s="2" t="s">
        <v>1046</v>
      </c>
      <c r="C137" t="s">
        <v>51</v>
      </c>
      <c r="D137" s="2">
        <v>253</v>
      </c>
      <c r="E137" s="2">
        <v>7.15</v>
      </c>
      <c r="F137">
        <f>D137*0.35</f>
        <v>88.55</v>
      </c>
      <c r="G137">
        <v>3</v>
      </c>
      <c r="H137">
        <f t="shared" si="8"/>
        <v>759</v>
      </c>
      <c r="I137">
        <f t="shared" si="9"/>
        <v>17710</v>
      </c>
      <c r="J137">
        <f t="shared" si="10"/>
        <v>253</v>
      </c>
      <c r="K137">
        <v>4</v>
      </c>
      <c r="L137">
        <v>4</v>
      </c>
    </row>
    <row r="138" spans="1:12" x14ac:dyDescent="0.35">
      <c r="A138" s="2" t="s">
        <v>52</v>
      </c>
      <c r="B138" s="2" t="s">
        <v>1046</v>
      </c>
      <c r="C138" t="s">
        <v>51</v>
      </c>
      <c r="D138" s="2">
        <v>253</v>
      </c>
      <c r="E138" s="2">
        <v>7.15</v>
      </c>
      <c r="F138">
        <f>D138*0.35</f>
        <v>88.55</v>
      </c>
      <c r="G138">
        <v>3</v>
      </c>
      <c r="H138">
        <f t="shared" si="8"/>
        <v>759</v>
      </c>
      <c r="I138">
        <f t="shared" si="9"/>
        <v>17710</v>
      </c>
      <c r="J138">
        <f t="shared" si="10"/>
        <v>253</v>
      </c>
      <c r="K138">
        <v>4</v>
      </c>
      <c r="L138">
        <v>4</v>
      </c>
    </row>
    <row r="139" spans="1:12" x14ac:dyDescent="0.35">
      <c r="A139" s="2" t="s">
        <v>53</v>
      </c>
      <c r="B139" s="2" t="s">
        <v>1046</v>
      </c>
      <c r="C139" t="s">
        <v>51</v>
      </c>
      <c r="D139" s="2">
        <v>845</v>
      </c>
      <c r="E139" s="2">
        <v>7.15</v>
      </c>
      <c r="F139">
        <f>D139*0.35</f>
        <v>295.75</v>
      </c>
      <c r="G139">
        <v>3</v>
      </c>
      <c r="H139">
        <f t="shared" si="8"/>
        <v>2535</v>
      </c>
      <c r="I139">
        <f t="shared" si="9"/>
        <v>59150</v>
      </c>
      <c r="J139">
        <f t="shared" si="10"/>
        <v>845</v>
      </c>
      <c r="K139">
        <v>4</v>
      </c>
      <c r="L139">
        <v>4</v>
      </c>
    </row>
    <row r="140" spans="1:12" x14ac:dyDescent="0.35">
      <c r="A140" s="2" t="s">
        <v>54</v>
      </c>
      <c r="B140" s="2" t="s">
        <v>1046</v>
      </c>
      <c r="C140" t="s">
        <v>51</v>
      </c>
      <c r="D140" s="2">
        <v>185.6</v>
      </c>
      <c r="E140" s="2">
        <v>7.51</v>
      </c>
      <c r="F140">
        <f>D140*0.35</f>
        <v>64.959999999999994</v>
      </c>
      <c r="G140">
        <v>3</v>
      </c>
      <c r="H140">
        <f t="shared" si="8"/>
        <v>556.79999999999995</v>
      </c>
      <c r="I140">
        <f t="shared" si="9"/>
        <v>12992</v>
      </c>
      <c r="J140">
        <f t="shared" si="10"/>
        <v>185.6</v>
      </c>
      <c r="K140">
        <v>4</v>
      </c>
      <c r="L140">
        <v>4</v>
      </c>
    </row>
    <row r="141" spans="1:12" x14ac:dyDescent="0.35">
      <c r="A141" s="2" t="s">
        <v>377</v>
      </c>
      <c r="B141" s="2" t="s">
        <v>1046</v>
      </c>
      <c r="C141" t="s">
        <v>373</v>
      </c>
      <c r="D141" s="2">
        <v>270</v>
      </c>
      <c r="E141" s="2">
        <v>7.53</v>
      </c>
      <c r="F141">
        <f>D141*0.35</f>
        <v>94.5</v>
      </c>
      <c r="G141">
        <v>3</v>
      </c>
      <c r="H141">
        <f t="shared" si="8"/>
        <v>810</v>
      </c>
      <c r="I141">
        <f t="shared" si="9"/>
        <v>18900</v>
      </c>
      <c r="J141">
        <f t="shared" si="10"/>
        <v>270</v>
      </c>
      <c r="K141">
        <v>4</v>
      </c>
      <c r="L141">
        <v>4</v>
      </c>
    </row>
    <row r="142" spans="1:12" x14ac:dyDescent="0.35">
      <c r="A142" s="2" t="s">
        <v>97</v>
      </c>
      <c r="B142" s="2" t="s">
        <v>1046</v>
      </c>
      <c r="C142" t="s">
        <v>98</v>
      </c>
      <c r="D142" s="2">
        <v>328</v>
      </c>
      <c r="E142" s="2">
        <v>7.71</v>
      </c>
      <c r="F142">
        <f>D142*0.35</f>
        <v>114.8</v>
      </c>
      <c r="G142">
        <v>3</v>
      </c>
      <c r="H142">
        <f t="shared" si="8"/>
        <v>984</v>
      </c>
      <c r="I142">
        <f t="shared" si="9"/>
        <v>22960</v>
      </c>
      <c r="J142">
        <f t="shared" si="10"/>
        <v>328</v>
      </c>
      <c r="K142">
        <v>4</v>
      </c>
      <c r="L142">
        <v>4</v>
      </c>
    </row>
    <row r="143" spans="1:12" x14ac:dyDescent="0.35">
      <c r="A143" s="2" t="s">
        <v>387</v>
      </c>
      <c r="B143" s="2" t="s">
        <v>1046</v>
      </c>
      <c r="C143" t="s">
        <v>388</v>
      </c>
      <c r="D143" s="2">
        <v>378</v>
      </c>
      <c r="E143" s="2">
        <v>7.15</v>
      </c>
      <c r="F143">
        <f>D143*0.35</f>
        <v>132.29999999999998</v>
      </c>
      <c r="G143">
        <v>3</v>
      </c>
      <c r="H143">
        <f t="shared" si="8"/>
        <v>1134</v>
      </c>
      <c r="I143">
        <f t="shared" si="9"/>
        <v>26460</v>
      </c>
      <c r="J143">
        <f t="shared" si="10"/>
        <v>378</v>
      </c>
      <c r="K143">
        <v>4</v>
      </c>
      <c r="L143">
        <v>4</v>
      </c>
    </row>
    <row r="144" spans="1:12" x14ac:dyDescent="0.35">
      <c r="A144" s="2" t="s">
        <v>389</v>
      </c>
      <c r="B144" s="2" t="s">
        <v>1046</v>
      </c>
      <c r="C144" t="s">
        <v>388</v>
      </c>
      <c r="D144" s="2">
        <v>378</v>
      </c>
      <c r="E144" s="2">
        <v>7.15</v>
      </c>
      <c r="F144">
        <f>D144*0.35</f>
        <v>132.29999999999998</v>
      </c>
      <c r="G144">
        <v>3</v>
      </c>
      <c r="H144">
        <f t="shared" si="8"/>
        <v>1134</v>
      </c>
      <c r="I144">
        <f t="shared" si="9"/>
        <v>26460</v>
      </c>
      <c r="J144">
        <f t="shared" si="10"/>
        <v>378</v>
      </c>
      <c r="K144">
        <v>4</v>
      </c>
      <c r="L144">
        <v>4</v>
      </c>
    </row>
    <row r="145" spans="1:12" x14ac:dyDescent="0.35">
      <c r="A145" s="2" t="s">
        <v>390</v>
      </c>
      <c r="B145" s="2" t="s">
        <v>1046</v>
      </c>
      <c r="C145" t="s">
        <v>388</v>
      </c>
      <c r="D145" s="2">
        <v>378</v>
      </c>
      <c r="E145" s="2">
        <v>7.15</v>
      </c>
      <c r="F145">
        <f>D145*0.35</f>
        <v>132.29999999999998</v>
      </c>
      <c r="G145">
        <v>3</v>
      </c>
      <c r="H145">
        <f t="shared" si="8"/>
        <v>1134</v>
      </c>
      <c r="I145">
        <f t="shared" si="9"/>
        <v>26460</v>
      </c>
      <c r="J145">
        <f t="shared" si="10"/>
        <v>378</v>
      </c>
      <c r="K145">
        <v>4</v>
      </c>
      <c r="L145">
        <v>4</v>
      </c>
    </row>
    <row r="146" spans="1:12" x14ac:dyDescent="0.35">
      <c r="A146" s="2" t="s">
        <v>391</v>
      </c>
      <c r="B146" s="2" t="s">
        <v>1046</v>
      </c>
      <c r="C146" t="s">
        <v>388</v>
      </c>
      <c r="D146" s="2">
        <v>246</v>
      </c>
      <c r="E146" s="2">
        <v>7.15</v>
      </c>
      <c r="F146">
        <f>D146*0.35</f>
        <v>86.1</v>
      </c>
      <c r="G146">
        <v>3</v>
      </c>
      <c r="H146">
        <f t="shared" si="8"/>
        <v>738</v>
      </c>
      <c r="I146">
        <f t="shared" si="9"/>
        <v>17220</v>
      </c>
      <c r="J146">
        <f t="shared" si="10"/>
        <v>246</v>
      </c>
      <c r="K146">
        <v>4</v>
      </c>
      <c r="L146">
        <v>4</v>
      </c>
    </row>
    <row r="147" spans="1:12" x14ac:dyDescent="0.35">
      <c r="A147" s="2" t="s">
        <v>396</v>
      </c>
      <c r="B147" s="2" t="s">
        <v>1046</v>
      </c>
      <c r="C147" t="s">
        <v>388</v>
      </c>
      <c r="D147" s="2">
        <v>530</v>
      </c>
      <c r="E147" s="2">
        <v>7.15</v>
      </c>
      <c r="F147">
        <f>D147*0.35</f>
        <v>185.5</v>
      </c>
      <c r="G147">
        <v>3</v>
      </c>
      <c r="H147">
        <f t="shared" si="8"/>
        <v>1590</v>
      </c>
      <c r="I147">
        <f t="shared" si="9"/>
        <v>37100</v>
      </c>
      <c r="J147">
        <f t="shared" si="10"/>
        <v>530</v>
      </c>
      <c r="K147">
        <v>4</v>
      </c>
      <c r="L147">
        <v>4</v>
      </c>
    </row>
    <row r="148" spans="1:12" x14ac:dyDescent="0.35">
      <c r="A148" s="2" t="s">
        <v>397</v>
      </c>
      <c r="B148" s="2" t="s">
        <v>1046</v>
      </c>
      <c r="C148" t="s">
        <v>388</v>
      </c>
      <c r="D148" s="2">
        <v>472</v>
      </c>
      <c r="E148" s="2">
        <v>7.24</v>
      </c>
      <c r="F148">
        <f>D148*0.35</f>
        <v>165.2</v>
      </c>
      <c r="G148">
        <v>3</v>
      </c>
      <c r="H148">
        <f t="shared" si="8"/>
        <v>1416</v>
      </c>
      <c r="I148">
        <f t="shared" si="9"/>
        <v>33040</v>
      </c>
      <c r="J148">
        <f t="shared" si="10"/>
        <v>472</v>
      </c>
      <c r="K148">
        <v>4</v>
      </c>
      <c r="L148">
        <v>4</v>
      </c>
    </row>
    <row r="149" spans="1:12" x14ac:dyDescent="0.35">
      <c r="A149" s="2" t="s">
        <v>398</v>
      </c>
      <c r="B149" s="2" t="s">
        <v>1046</v>
      </c>
      <c r="C149" t="s">
        <v>388</v>
      </c>
      <c r="D149" s="2">
        <v>472</v>
      </c>
      <c r="E149" s="2">
        <v>7.24</v>
      </c>
      <c r="F149">
        <f>D149*0.35</f>
        <v>165.2</v>
      </c>
      <c r="G149">
        <v>3</v>
      </c>
      <c r="H149">
        <f t="shared" si="8"/>
        <v>1416</v>
      </c>
      <c r="I149">
        <f t="shared" si="9"/>
        <v>33040</v>
      </c>
      <c r="J149">
        <f t="shared" si="10"/>
        <v>472</v>
      </c>
      <c r="K149">
        <v>4</v>
      </c>
      <c r="L149">
        <v>4</v>
      </c>
    </row>
    <row r="150" spans="1:12" x14ac:dyDescent="0.35">
      <c r="A150" s="2" t="s">
        <v>399</v>
      </c>
      <c r="B150" s="2" t="s">
        <v>1046</v>
      </c>
      <c r="C150" t="s">
        <v>388</v>
      </c>
      <c r="D150" s="2">
        <v>679</v>
      </c>
      <c r="E150" s="2">
        <v>7.25</v>
      </c>
      <c r="F150">
        <f>D150*0.35</f>
        <v>237.64999999999998</v>
      </c>
      <c r="G150">
        <v>3</v>
      </c>
      <c r="H150">
        <f t="shared" si="8"/>
        <v>2037</v>
      </c>
      <c r="I150">
        <f t="shared" si="9"/>
        <v>47530</v>
      </c>
      <c r="J150">
        <f t="shared" si="10"/>
        <v>679</v>
      </c>
      <c r="K150">
        <v>4</v>
      </c>
      <c r="L150">
        <v>4</v>
      </c>
    </row>
    <row r="151" spans="1:12" x14ac:dyDescent="0.35">
      <c r="A151" s="2" t="s">
        <v>400</v>
      </c>
      <c r="B151" s="2" t="s">
        <v>1046</v>
      </c>
      <c r="C151" t="s">
        <v>388</v>
      </c>
      <c r="D151" s="2">
        <v>519</v>
      </c>
      <c r="E151" s="2">
        <v>7.38</v>
      </c>
      <c r="F151">
        <f>D151*0.35</f>
        <v>181.64999999999998</v>
      </c>
      <c r="G151">
        <v>3</v>
      </c>
      <c r="H151">
        <f t="shared" si="8"/>
        <v>1557</v>
      </c>
      <c r="I151">
        <f t="shared" si="9"/>
        <v>36330</v>
      </c>
      <c r="J151">
        <f t="shared" si="10"/>
        <v>519</v>
      </c>
      <c r="K151">
        <v>4</v>
      </c>
      <c r="L151">
        <v>4</v>
      </c>
    </row>
    <row r="152" spans="1:12" x14ac:dyDescent="0.35">
      <c r="A152" s="2" t="s">
        <v>401</v>
      </c>
      <c r="B152" s="2" t="s">
        <v>1046</v>
      </c>
      <c r="C152" t="s">
        <v>388</v>
      </c>
      <c r="D152" s="2">
        <v>677</v>
      </c>
      <c r="E152" s="2">
        <v>7.39</v>
      </c>
      <c r="F152">
        <f>D152*0.35</f>
        <v>236.95</v>
      </c>
      <c r="G152">
        <v>3</v>
      </c>
      <c r="H152">
        <f t="shared" si="8"/>
        <v>2031</v>
      </c>
      <c r="I152">
        <f t="shared" si="9"/>
        <v>47390</v>
      </c>
      <c r="J152">
        <f t="shared" si="10"/>
        <v>677</v>
      </c>
      <c r="K152">
        <v>4</v>
      </c>
      <c r="L152">
        <v>4</v>
      </c>
    </row>
    <row r="153" spans="1:12" x14ac:dyDescent="0.35">
      <c r="A153" s="2" t="s">
        <v>402</v>
      </c>
      <c r="B153" s="2" t="s">
        <v>1046</v>
      </c>
      <c r="C153" t="s">
        <v>388</v>
      </c>
      <c r="D153" s="2">
        <v>677</v>
      </c>
      <c r="E153" s="2">
        <v>7.39</v>
      </c>
      <c r="F153">
        <f>D153*0.35</f>
        <v>236.95</v>
      </c>
      <c r="G153">
        <v>3</v>
      </c>
      <c r="H153">
        <f t="shared" si="8"/>
        <v>2031</v>
      </c>
      <c r="I153">
        <f t="shared" si="9"/>
        <v>47390</v>
      </c>
      <c r="J153">
        <f t="shared" si="10"/>
        <v>677</v>
      </c>
      <c r="K153">
        <v>4</v>
      </c>
      <c r="L153">
        <v>4</v>
      </c>
    </row>
    <row r="154" spans="1:12" x14ac:dyDescent="0.35">
      <c r="A154" s="2" t="s">
        <v>403</v>
      </c>
      <c r="B154" s="2" t="s">
        <v>1046</v>
      </c>
      <c r="C154" t="s">
        <v>388</v>
      </c>
      <c r="D154" s="2">
        <v>589</v>
      </c>
      <c r="E154" s="2">
        <v>7.41</v>
      </c>
      <c r="F154">
        <f>D154*0.35</f>
        <v>206.14999999999998</v>
      </c>
      <c r="G154">
        <v>3</v>
      </c>
      <c r="H154">
        <f t="shared" si="8"/>
        <v>1767</v>
      </c>
      <c r="I154">
        <f t="shared" si="9"/>
        <v>41230</v>
      </c>
      <c r="J154">
        <f t="shared" si="10"/>
        <v>589</v>
      </c>
      <c r="K154">
        <v>4</v>
      </c>
      <c r="L154">
        <v>4</v>
      </c>
    </row>
    <row r="155" spans="1:12" x14ac:dyDescent="0.35">
      <c r="A155" s="2" t="s">
        <v>404</v>
      </c>
      <c r="B155" s="2" t="s">
        <v>1046</v>
      </c>
      <c r="C155" t="s">
        <v>388</v>
      </c>
      <c r="D155" s="2">
        <v>589</v>
      </c>
      <c r="E155" s="2">
        <v>7.41</v>
      </c>
      <c r="F155">
        <f>D155*0.35</f>
        <v>206.14999999999998</v>
      </c>
      <c r="G155">
        <v>3</v>
      </c>
      <c r="H155">
        <f t="shared" si="8"/>
        <v>1767</v>
      </c>
      <c r="I155">
        <f t="shared" si="9"/>
        <v>41230</v>
      </c>
      <c r="J155">
        <f t="shared" si="10"/>
        <v>589</v>
      </c>
      <c r="K155">
        <v>4</v>
      </c>
      <c r="L155">
        <v>4</v>
      </c>
    </row>
    <row r="156" spans="1:12" x14ac:dyDescent="0.35">
      <c r="A156" s="2" t="s">
        <v>405</v>
      </c>
      <c r="B156" s="2" t="s">
        <v>1046</v>
      </c>
      <c r="C156" t="s">
        <v>388</v>
      </c>
      <c r="D156" s="2">
        <v>589</v>
      </c>
      <c r="E156" s="2">
        <v>7.41</v>
      </c>
      <c r="F156">
        <f>D156*0.35</f>
        <v>206.14999999999998</v>
      </c>
      <c r="G156">
        <v>3</v>
      </c>
      <c r="H156">
        <f t="shared" si="8"/>
        <v>1767</v>
      </c>
      <c r="I156">
        <f t="shared" si="9"/>
        <v>41230</v>
      </c>
      <c r="J156">
        <f t="shared" si="10"/>
        <v>589</v>
      </c>
      <c r="K156">
        <v>4</v>
      </c>
      <c r="L156">
        <v>4</v>
      </c>
    </row>
    <row r="157" spans="1:12" x14ac:dyDescent="0.35">
      <c r="A157" s="2" t="s">
        <v>406</v>
      </c>
      <c r="B157" s="2" t="s">
        <v>1046</v>
      </c>
      <c r="C157" t="s">
        <v>388</v>
      </c>
      <c r="D157" s="2">
        <v>616</v>
      </c>
      <c r="E157" s="2">
        <v>7.42</v>
      </c>
      <c r="F157">
        <f>D157*0.35</f>
        <v>215.6</v>
      </c>
      <c r="G157">
        <v>3</v>
      </c>
      <c r="H157">
        <f t="shared" ref="H157:H211" si="11">D157*3</f>
        <v>1848</v>
      </c>
      <c r="I157">
        <f t="shared" ref="I157:I211" si="12">D157*70</f>
        <v>43120</v>
      </c>
      <c r="J157">
        <f t="shared" ref="J157:J211" si="13">D157</f>
        <v>616</v>
      </c>
      <c r="K157">
        <v>4</v>
      </c>
      <c r="L157">
        <v>4</v>
      </c>
    </row>
    <row r="158" spans="1:12" x14ac:dyDescent="0.35">
      <c r="A158" s="2" t="s">
        <v>407</v>
      </c>
      <c r="B158" s="2" t="s">
        <v>1046</v>
      </c>
      <c r="C158" t="s">
        <v>388</v>
      </c>
      <c r="D158" s="2">
        <v>486</v>
      </c>
      <c r="E158" s="2">
        <v>7.46</v>
      </c>
      <c r="F158">
        <f>D158*0.35</f>
        <v>170.1</v>
      </c>
      <c r="G158">
        <v>3</v>
      </c>
      <c r="H158">
        <f t="shared" si="11"/>
        <v>1458</v>
      </c>
      <c r="I158">
        <f t="shared" si="12"/>
        <v>34020</v>
      </c>
      <c r="J158">
        <f t="shared" si="13"/>
        <v>486</v>
      </c>
      <c r="K158">
        <v>4</v>
      </c>
      <c r="L158">
        <v>4</v>
      </c>
    </row>
    <row r="159" spans="1:12" x14ac:dyDescent="0.35">
      <c r="A159" s="2" t="s">
        <v>408</v>
      </c>
      <c r="B159" s="2" t="s">
        <v>1046</v>
      </c>
      <c r="C159" t="s">
        <v>388</v>
      </c>
      <c r="D159" s="2">
        <v>642</v>
      </c>
      <c r="E159" s="2">
        <v>7.48</v>
      </c>
      <c r="F159">
        <f>D159*0.35</f>
        <v>224.7</v>
      </c>
      <c r="G159">
        <v>3</v>
      </c>
      <c r="H159">
        <f t="shared" si="11"/>
        <v>1926</v>
      </c>
      <c r="I159">
        <f t="shared" si="12"/>
        <v>44940</v>
      </c>
      <c r="J159">
        <f t="shared" si="13"/>
        <v>642</v>
      </c>
      <c r="K159">
        <v>4</v>
      </c>
      <c r="L159">
        <v>4</v>
      </c>
    </row>
    <row r="160" spans="1:12" x14ac:dyDescent="0.35">
      <c r="A160" s="2" t="s">
        <v>271</v>
      </c>
      <c r="B160" s="2" t="s">
        <v>1046</v>
      </c>
      <c r="C160" t="s">
        <v>269</v>
      </c>
      <c r="D160" s="2">
        <v>670</v>
      </c>
      <c r="E160" s="2">
        <v>7.15</v>
      </c>
      <c r="F160">
        <f>D160*0.35</f>
        <v>234.49999999999997</v>
      </c>
      <c r="G160">
        <v>3</v>
      </c>
      <c r="H160">
        <f t="shared" si="11"/>
        <v>2010</v>
      </c>
      <c r="I160">
        <f t="shared" si="12"/>
        <v>46900</v>
      </c>
      <c r="J160">
        <f t="shared" si="13"/>
        <v>670</v>
      </c>
      <c r="K160">
        <v>4</v>
      </c>
      <c r="L160">
        <v>4</v>
      </c>
    </row>
    <row r="161" spans="1:12" x14ac:dyDescent="0.35">
      <c r="A161" s="2" t="s">
        <v>272</v>
      </c>
      <c r="B161" s="2" t="s">
        <v>1046</v>
      </c>
      <c r="C161" t="s">
        <v>269</v>
      </c>
      <c r="D161" s="2">
        <v>123</v>
      </c>
      <c r="E161" s="2">
        <v>7.15</v>
      </c>
      <c r="F161">
        <f>D161*0.35</f>
        <v>43.05</v>
      </c>
      <c r="G161">
        <v>3</v>
      </c>
      <c r="H161">
        <f t="shared" si="11"/>
        <v>369</v>
      </c>
      <c r="I161">
        <f t="shared" si="12"/>
        <v>8610</v>
      </c>
      <c r="J161">
        <f t="shared" si="13"/>
        <v>123</v>
      </c>
      <c r="K161">
        <v>4</v>
      </c>
      <c r="L161">
        <v>4</v>
      </c>
    </row>
    <row r="162" spans="1:12" x14ac:dyDescent="0.35">
      <c r="A162" s="2" t="s">
        <v>274</v>
      </c>
      <c r="B162" s="2" t="s">
        <v>1046</v>
      </c>
      <c r="C162" t="s">
        <v>269</v>
      </c>
      <c r="D162" s="2">
        <v>229</v>
      </c>
      <c r="E162" s="2">
        <v>7.15</v>
      </c>
      <c r="F162">
        <f>D162*0.35</f>
        <v>80.149999999999991</v>
      </c>
      <c r="G162">
        <v>3</v>
      </c>
      <c r="H162">
        <f t="shared" si="11"/>
        <v>687</v>
      </c>
      <c r="I162">
        <f t="shared" si="12"/>
        <v>16030</v>
      </c>
      <c r="J162">
        <f t="shared" si="13"/>
        <v>229</v>
      </c>
      <c r="K162">
        <v>4</v>
      </c>
      <c r="L162">
        <v>4</v>
      </c>
    </row>
    <row r="163" spans="1:12" x14ac:dyDescent="0.35">
      <c r="A163" s="2" t="s">
        <v>275</v>
      </c>
      <c r="B163" s="2" t="s">
        <v>1046</v>
      </c>
      <c r="C163" t="s">
        <v>269</v>
      </c>
      <c r="D163" s="2">
        <v>525</v>
      </c>
      <c r="E163" s="2">
        <v>7.29</v>
      </c>
      <c r="F163">
        <f>D163*0.35</f>
        <v>183.75</v>
      </c>
      <c r="G163">
        <v>3</v>
      </c>
      <c r="H163">
        <f t="shared" si="11"/>
        <v>1575</v>
      </c>
      <c r="I163">
        <f t="shared" si="12"/>
        <v>36750</v>
      </c>
      <c r="J163">
        <f t="shared" si="13"/>
        <v>525</v>
      </c>
      <c r="K163">
        <v>4</v>
      </c>
      <c r="L163">
        <v>4</v>
      </c>
    </row>
    <row r="164" spans="1:12" x14ac:dyDescent="0.35">
      <c r="A164" s="2" t="s">
        <v>276</v>
      </c>
      <c r="B164" s="2" t="s">
        <v>1046</v>
      </c>
      <c r="C164" t="s">
        <v>269</v>
      </c>
      <c r="D164" s="2">
        <v>80</v>
      </c>
      <c r="E164" s="2">
        <v>7.51</v>
      </c>
      <c r="F164">
        <f>D164*0.35</f>
        <v>28</v>
      </c>
      <c r="G164">
        <v>3</v>
      </c>
      <c r="H164">
        <f t="shared" si="11"/>
        <v>240</v>
      </c>
      <c r="I164">
        <f t="shared" si="12"/>
        <v>5600</v>
      </c>
      <c r="J164">
        <f t="shared" si="13"/>
        <v>80</v>
      </c>
      <c r="K164">
        <v>4</v>
      </c>
      <c r="L164">
        <v>4</v>
      </c>
    </row>
    <row r="165" spans="1:12" x14ac:dyDescent="0.35">
      <c r="A165" s="2" t="s">
        <v>277</v>
      </c>
      <c r="B165" s="2" t="s">
        <v>1046</v>
      </c>
      <c r="C165" t="s">
        <v>269</v>
      </c>
      <c r="D165" s="2">
        <v>105</v>
      </c>
      <c r="E165" s="2">
        <v>7.64</v>
      </c>
      <c r="F165">
        <f>D165*0.35</f>
        <v>36.75</v>
      </c>
      <c r="G165">
        <v>3</v>
      </c>
      <c r="H165">
        <f t="shared" si="11"/>
        <v>315</v>
      </c>
      <c r="I165">
        <f t="shared" si="12"/>
        <v>7350</v>
      </c>
      <c r="J165">
        <f t="shared" si="13"/>
        <v>105</v>
      </c>
      <c r="K165">
        <v>4</v>
      </c>
      <c r="L165">
        <v>4</v>
      </c>
    </row>
    <row r="166" spans="1:12" x14ac:dyDescent="0.35">
      <c r="A166" s="2" t="s">
        <v>113</v>
      </c>
      <c r="B166" s="2" t="s">
        <v>1046</v>
      </c>
      <c r="C166" t="s">
        <v>112</v>
      </c>
      <c r="D166" s="2">
        <v>260</v>
      </c>
      <c r="E166" s="2">
        <v>7.15</v>
      </c>
      <c r="F166">
        <f>D166*0.35</f>
        <v>91</v>
      </c>
      <c r="G166">
        <v>3</v>
      </c>
      <c r="H166">
        <f t="shared" si="11"/>
        <v>780</v>
      </c>
      <c r="I166">
        <f t="shared" si="12"/>
        <v>18200</v>
      </c>
      <c r="J166">
        <f t="shared" si="13"/>
        <v>260</v>
      </c>
      <c r="K166">
        <v>4</v>
      </c>
      <c r="L166">
        <v>4</v>
      </c>
    </row>
    <row r="167" spans="1:12" x14ac:dyDescent="0.35">
      <c r="A167" s="2" t="s">
        <v>114</v>
      </c>
      <c r="B167" s="2" t="s">
        <v>1046</v>
      </c>
      <c r="C167" t="s">
        <v>112</v>
      </c>
      <c r="D167" s="2">
        <v>640</v>
      </c>
      <c r="E167" s="2">
        <v>7.15</v>
      </c>
      <c r="F167">
        <f>D167*0.35</f>
        <v>224</v>
      </c>
      <c r="G167">
        <v>3</v>
      </c>
      <c r="H167">
        <f t="shared" si="11"/>
        <v>1920</v>
      </c>
      <c r="I167">
        <f t="shared" si="12"/>
        <v>44800</v>
      </c>
      <c r="J167">
        <f t="shared" si="13"/>
        <v>640</v>
      </c>
      <c r="K167">
        <v>4</v>
      </c>
      <c r="L167">
        <v>4</v>
      </c>
    </row>
    <row r="168" spans="1:12" x14ac:dyDescent="0.35">
      <c r="A168" s="2" t="s">
        <v>289</v>
      </c>
      <c r="B168" s="2" t="s">
        <v>1046</v>
      </c>
      <c r="C168" t="s">
        <v>290</v>
      </c>
      <c r="D168" s="2">
        <v>115</v>
      </c>
      <c r="E168" s="2">
        <v>7.15</v>
      </c>
      <c r="F168">
        <f>D168*0.35</f>
        <v>40.25</v>
      </c>
      <c r="G168">
        <v>3</v>
      </c>
      <c r="H168">
        <f t="shared" si="11"/>
        <v>345</v>
      </c>
      <c r="I168">
        <f t="shared" si="12"/>
        <v>8050</v>
      </c>
      <c r="J168">
        <f t="shared" si="13"/>
        <v>115</v>
      </c>
      <c r="K168">
        <v>4</v>
      </c>
      <c r="L168">
        <v>4</v>
      </c>
    </row>
    <row r="169" spans="1:12" x14ac:dyDescent="0.35">
      <c r="A169" s="2" t="s">
        <v>292</v>
      </c>
      <c r="B169" s="2" t="s">
        <v>1046</v>
      </c>
      <c r="C169" t="s">
        <v>290</v>
      </c>
      <c r="D169" s="2">
        <v>222</v>
      </c>
      <c r="E169" s="2">
        <v>7.15</v>
      </c>
      <c r="F169">
        <f>D169*0.35</f>
        <v>77.699999999999989</v>
      </c>
      <c r="G169">
        <v>3</v>
      </c>
      <c r="H169">
        <f t="shared" si="11"/>
        <v>666</v>
      </c>
      <c r="I169">
        <f t="shared" si="12"/>
        <v>15540</v>
      </c>
      <c r="J169">
        <f t="shared" si="13"/>
        <v>222</v>
      </c>
      <c r="K169">
        <v>4</v>
      </c>
      <c r="L169">
        <v>4</v>
      </c>
    </row>
    <row r="170" spans="1:12" x14ac:dyDescent="0.35">
      <c r="A170" s="2" t="s">
        <v>293</v>
      </c>
      <c r="B170" s="2" t="s">
        <v>1046</v>
      </c>
      <c r="C170" t="s">
        <v>290</v>
      </c>
      <c r="D170" s="2">
        <v>90</v>
      </c>
      <c r="E170" s="2">
        <v>7.15</v>
      </c>
      <c r="F170">
        <f>D170*0.35</f>
        <v>31.499999999999996</v>
      </c>
      <c r="G170">
        <v>3</v>
      </c>
      <c r="H170">
        <f t="shared" si="11"/>
        <v>270</v>
      </c>
      <c r="I170">
        <f t="shared" si="12"/>
        <v>6300</v>
      </c>
      <c r="J170">
        <f t="shared" si="13"/>
        <v>90</v>
      </c>
      <c r="K170">
        <v>4</v>
      </c>
      <c r="L170">
        <v>4</v>
      </c>
    </row>
    <row r="171" spans="1:12" x14ac:dyDescent="0.35">
      <c r="A171" s="2" t="s">
        <v>294</v>
      </c>
      <c r="B171" s="2" t="s">
        <v>1046</v>
      </c>
      <c r="C171" t="s">
        <v>290</v>
      </c>
      <c r="D171" s="2">
        <v>90</v>
      </c>
      <c r="E171" s="2">
        <v>7.15</v>
      </c>
      <c r="F171">
        <f>D171*0.35</f>
        <v>31.499999999999996</v>
      </c>
      <c r="G171">
        <v>3</v>
      </c>
      <c r="H171">
        <f t="shared" si="11"/>
        <v>270</v>
      </c>
      <c r="I171">
        <f t="shared" si="12"/>
        <v>6300</v>
      </c>
      <c r="J171">
        <f t="shared" si="13"/>
        <v>90</v>
      </c>
      <c r="K171">
        <v>4</v>
      </c>
      <c r="L171">
        <v>4</v>
      </c>
    </row>
    <row r="172" spans="1:12" x14ac:dyDescent="0.35">
      <c r="A172" s="2" t="s">
        <v>295</v>
      </c>
      <c r="B172" s="2" t="s">
        <v>1046</v>
      </c>
      <c r="C172" t="s">
        <v>290</v>
      </c>
      <c r="D172" s="2">
        <v>90</v>
      </c>
      <c r="E172" s="2">
        <v>7.15</v>
      </c>
      <c r="F172">
        <f>D172*0.35</f>
        <v>31.499999999999996</v>
      </c>
      <c r="G172">
        <v>3</v>
      </c>
      <c r="H172">
        <f t="shared" si="11"/>
        <v>270</v>
      </c>
      <c r="I172">
        <f t="shared" si="12"/>
        <v>6300</v>
      </c>
      <c r="J172">
        <f t="shared" si="13"/>
        <v>90</v>
      </c>
      <c r="K172">
        <v>4</v>
      </c>
      <c r="L172">
        <v>4</v>
      </c>
    </row>
    <row r="173" spans="1:12" x14ac:dyDescent="0.35">
      <c r="A173" s="2" t="s">
        <v>296</v>
      </c>
      <c r="B173" s="2" t="s">
        <v>1046</v>
      </c>
      <c r="C173" t="s">
        <v>290</v>
      </c>
      <c r="D173" s="2">
        <v>90</v>
      </c>
      <c r="E173" s="2">
        <v>7.15</v>
      </c>
      <c r="F173">
        <f>D173*0.35</f>
        <v>31.499999999999996</v>
      </c>
      <c r="G173">
        <v>3</v>
      </c>
      <c r="H173">
        <f t="shared" si="11"/>
        <v>270</v>
      </c>
      <c r="I173">
        <f t="shared" si="12"/>
        <v>6300</v>
      </c>
      <c r="J173">
        <f t="shared" si="13"/>
        <v>90</v>
      </c>
      <c r="K173">
        <v>4</v>
      </c>
      <c r="L173">
        <v>4</v>
      </c>
    </row>
    <row r="174" spans="1:12" x14ac:dyDescent="0.35">
      <c r="A174" s="2" t="s">
        <v>21</v>
      </c>
      <c r="B174" s="2" t="s">
        <v>1046</v>
      </c>
      <c r="C174" t="s">
        <v>19</v>
      </c>
      <c r="D174" s="2">
        <v>219</v>
      </c>
      <c r="E174" s="2">
        <v>7.15</v>
      </c>
      <c r="F174">
        <f>D174*0.35</f>
        <v>76.649999999999991</v>
      </c>
      <c r="G174">
        <v>3</v>
      </c>
      <c r="H174">
        <f t="shared" si="11"/>
        <v>657</v>
      </c>
      <c r="I174">
        <f t="shared" si="12"/>
        <v>15330</v>
      </c>
      <c r="J174">
        <f t="shared" si="13"/>
        <v>219</v>
      </c>
      <c r="K174">
        <v>4</v>
      </c>
      <c r="L174">
        <v>4</v>
      </c>
    </row>
    <row r="175" spans="1:12" x14ac:dyDescent="0.35">
      <c r="A175" s="2" t="s">
        <v>22</v>
      </c>
      <c r="B175" s="2" t="s">
        <v>1046</v>
      </c>
      <c r="C175" t="s">
        <v>19</v>
      </c>
      <c r="D175" s="2">
        <v>243</v>
      </c>
      <c r="E175" s="2">
        <v>7.15</v>
      </c>
      <c r="F175">
        <f>D175*0.35</f>
        <v>85.05</v>
      </c>
      <c r="G175">
        <v>3</v>
      </c>
      <c r="H175">
        <f t="shared" si="11"/>
        <v>729</v>
      </c>
      <c r="I175">
        <f t="shared" si="12"/>
        <v>17010</v>
      </c>
      <c r="J175">
        <f t="shared" si="13"/>
        <v>243</v>
      </c>
      <c r="K175">
        <v>4</v>
      </c>
      <c r="L175">
        <v>4</v>
      </c>
    </row>
    <row r="176" spans="1:12" x14ac:dyDescent="0.35">
      <c r="A176" s="2" t="s">
        <v>73</v>
      </c>
      <c r="B176" s="2" t="s">
        <v>1046</v>
      </c>
      <c r="C176" t="s">
        <v>74</v>
      </c>
      <c r="D176" s="2">
        <v>105</v>
      </c>
      <c r="E176" s="2">
        <v>7.15</v>
      </c>
      <c r="F176">
        <f>D176*0.35</f>
        <v>36.75</v>
      </c>
      <c r="G176">
        <v>3</v>
      </c>
      <c r="H176">
        <f t="shared" si="11"/>
        <v>315</v>
      </c>
      <c r="I176">
        <f t="shared" si="12"/>
        <v>7350</v>
      </c>
      <c r="J176">
        <f t="shared" si="13"/>
        <v>105</v>
      </c>
      <c r="K176">
        <v>4</v>
      </c>
      <c r="L176">
        <v>4</v>
      </c>
    </row>
    <row r="177" spans="1:12" x14ac:dyDescent="0.35">
      <c r="A177" s="2" t="s">
        <v>374</v>
      </c>
      <c r="B177" s="2" t="s">
        <v>1046</v>
      </c>
      <c r="C177" t="s">
        <v>373</v>
      </c>
      <c r="D177" s="2">
        <v>140</v>
      </c>
      <c r="E177" s="2">
        <v>7.15</v>
      </c>
      <c r="F177">
        <f>D177*0.35</f>
        <v>49</v>
      </c>
      <c r="G177">
        <v>3</v>
      </c>
      <c r="H177">
        <f t="shared" si="11"/>
        <v>420</v>
      </c>
      <c r="I177">
        <f t="shared" si="12"/>
        <v>9800</v>
      </c>
      <c r="J177">
        <f t="shared" si="13"/>
        <v>140</v>
      </c>
      <c r="K177">
        <v>4</v>
      </c>
      <c r="L177">
        <v>4</v>
      </c>
    </row>
    <row r="178" spans="1:12" x14ac:dyDescent="0.35">
      <c r="A178" s="2" t="s">
        <v>392</v>
      </c>
      <c r="B178" s="2" t="s">
        <v>1046</v>
      </c>
      <c r="C178" t="s">
        <v>388</v>
      </c>
      <c r="D178" s="2">
        <v>85</v>
      </c>
      <c r="E178" s="2">
        <v>7.15</v>
      </c>
      <c r="F178">
        <f>D178*0.35</f>
        <v>29.749999999999996</v>
      </c>
      <c r="G178">
        <v>3</v>
      </c>
      <c r="H178">
        <f t="shared" si="11"/>
        <v>255</v>
      </c>
      <c r="I178">
        <f t="shared" si="12"/>
        <v>5950</v>
      </c>
      <c r="J178">
        <f t="shared" si="13"/>
        <v>85</v>
      </c>
      <c r="K178">
        <v>4</v>
      </c>
      <c r="L178">
        <v>4</v>
      </c>
    </row>
    <row r="179" spans="1:12" x14ac:dyDescent="0.35">
      <c r="A179" s="2" t="s">
        <v>393</v>
      </c>
      <c r="B179" s="2" t="s">
        <v>1046</v>
      </c>
      <c r="C179" t="s">
        <v>388</v>
      </c>
      <c r="D179" s="2">
        <v>85</v>
      </c>
      <c r="E179" s="2">
        <v>7.15</v>
      </c>
      <c r="F179">
        <f>D179*0.35</f>
        <v>29.749999999999996</v>
      </c>
      <c r="G179">
        <v>3</v>
      </c>
      <c r="H179">
        <f t="shared" si="11"/>
        <v>255</v>
      </c>
      <c r="I179">
        <f t="shared" si="12"/>
        <v>5950</v>
      </c>
      <c r="J179">
        <f t="shared" si="13"/>
        <v>85</v>
      </c>
      <c r="K179">
        <v>4</v>
      </c>
      <c r="L179">
        <v>4</v>
      </c>
    </row>
    <row r="180" spans="1:12" x14ac:dyDescent="0.35">
      <c r="A180" s="2" t="s">
        <v>394</v>
      </c>
      <c r="B180" s="2" t="s">
        <v>1046</v>
      </c>
      <c r="C180" t="s">
        <v>388</v>
      </c>
      <c r="D180" s="2">
        <v>85</v>
      </c>
      <c r="E180" s="2">
        <v>7.15</v>
      </c>
      <c r="F180">
        <f>D180*0.35</f>
        <v>29.749999999999996</v>
      </c>
      <c r="G180">
        <v>3</v>
      </c>
      <c r="H180">
        <f t="shared" si="11"/>
        <v>255</v>
      </c>
      <c r="I180">
        <f t="shared" si="12"/>
        <v>5950</v>
      </c>
      <c r="J180">
        <f t="shared" si="13"/>
        <v>85</v>
      </c>
      <c r="K180">
        <v>4</v>
      </c>
      <c r="L180">
        <v>4</v>
      </c>
    </row>
    <row r="181" spans="1:12" x14ac:dyDescent="0.35">
      <c r="A181" s="2" t="s">
        <v>111</v>
      </c>
      <c r="B181" s="2" t="s">
        <v>1046</v>
      </c>
      <c r="C181" t="s">
        <v>112</v>
      </c>
      <c r="D181" s="2">
        <v>519</v>
      </c>
      <c r="E181" s="2">
        <v>7.15</v>
      </c>
      <c r="F181">
        <f>D181*0.35</f>
        <v>181.64999999999998</v>
      </c>
      <c r="G181">
        <v>3</v>
      </c>
      <c r="H181">
        <f t="shared" si="11"/>
        <v>1557</v>
      </c>
      <c r="I181">
        <f t="shared" si="12"/>
        <v>36330</v>
      </c>
      <c r="J181">
        <f t="shared" si="13"/>
        <v>519</v>
      </c>
      <c r="K181">
        <v>4</v>
      </c>
      <c r="L181">
        <v>4</v>
      </c>
    </row>
    <row r="182" spans="1:12" x14ac:dyDescent="0.35">
      <c r="A182" s="2" t="s">
        <v>141</v>
      </c>
      <c r="B182" s="2" t="s">
        <v>1046</v>
      </c>
      <c r="C182" t="s">
        <v>138</v>
      </c>
      <c r="D182" s="2">
        <v>89</v>
      </c>
      <c r="E182" s="2">
        <v>7.15</v>
      </c>
      <c r="F182">
        <f>D182*0.35</f>
        <v>31.15</v>
      </c>
      <c r="G182">
        <v>3</v>
      </c>
      <c r="H182">
        <f t="shared" si="11"/>
        <v>267</v>
      </c>
      <c r="I182">
        <f t="shared" si="12"/>
        <v>6230</v>
      </c>
      <c r="J182">
        <f t="shared" si="13"/>
        <v>89</v>
      </c>
      <c r="K182">
        <v>4</v>
      </c>
      <c r="L182">
        <v>4</v>
      </c>
    </row>
    <row r="183" spans="1:12" x14ac:dyDescent="0.35">
      <c r="A183" s="2" t="s">
        <v>142</v>
      </c>
      <c r="B183" s="2" t="s">
        <v>1046</v>
      </c>
      <c r="C183" t="s">
        <v>138</v>
      </c>
      <c r="D183" s="2">
        <v>167</v>
      </c>
      <c r="E183" s="2">
        <v>7.15</v>
      </c>
      <c r="F183">
        <f>D183*0.35</f>
        <v>58.449999999999996</v>
      </c>
      <c r="G183">
        <v>3</v>
      </c>
      <c r="H183">
        <f t="shared" si="11"/>
        <v>501</v>
      </c>
      <c r="I183">
        <f t="shared" si="12"/>
        <v>11690</v>
      </c>
      <c r="J183">
        <f t="shared" si="13"/>
        <v>167</v>
      </c>
      <c r="K183">
        <v>4</v>
      </c>
      <c r="L183">
        <v>4</v>
      </c>
    </row>
    <row r="184" spans="1:12" x14ac:dyDescent="0.35">
      <c r="A184" s="2" t="s">
        <v>144</v>
      </c>
      <c r="B184" s="2" t="s">
        <v>1046</v>
      </c>
      <c r="C184" t="s">
        <v>138</v>
      </c>
      <c r="D184" s="2">
        <v>107</v>
      </c>
      <c r="E184" s="2">
        <v>7.15</v>
      </c>
      <c r="F184">
        <f>D184*0.35</f>
        <v>37.449999999999996</v>
      </c>
      <c r="G184">
        <v>3</v>
      </c>
      <c r="H184">
        <f t="shared" si="11"/>
        <v>321</v>
      </c>
      <c r="I184">
        <f t="shared" si="12"/>
        <v>7490</v>
      </c>
      <c r="J184">
        <f t="shared" si="13"/>
        <v>107</v>
      </c>
      <c r="K184">
        <v>4</v>
      </c>
      <c r="L184">
        <v>4</v>
      </c>
    </row>
    <row r="185" spans="1:12" x14ac:dyDescent="0.35">
      <c r="A185" s="2" t="s">
        <v>145</v>
      </c>
      <c r="B185" s="2" t="s">
        <v>1046</v>
      </c>
      <c r="C185" t="s">
        <v>138</v>
      </c>
      <c r="D185" s="2">
        <v>130</v>
      </c>
      <c r="E185" s="2">
        <v>7.15</v>
      </c>
      <c r="F185">
        <f>D185*0.35</f>
        <v>45.5</v>
      </c>
      <c r="G185">
        <v>3</v>
      </c>
      <c r="H185">
        <f t="shared" si="11"/>
        <v>390</v>
      </c>
      <c r="I185">
        <f t="shared" si="12"/>
        <v>9100</v>
      </c>
      <c r="J185">
        <f t="shared" si="13"/>
        <v>130</v>
      </c>
      <c r="K185">
        <v>4</v>
      </c>
      <c r="L185">
        <v>4</v>
      </c>
    </row>
    <row r="186" spans="1:12" x14ac:dyDescent="0.35">
      <c r="A186" s="2" t="s">
        <v>146</v>
      </c>
      <c r="B186" s="2" t="s">
        <v>1046</v>
      </c>
      <c r="C186" t="s">
        <v>138</v>
      </c>
      <c r="D186" s="2">
        <v>110</v>
      </c>
      <c r="E186" s="2">
        <v>7.15</v>
      </c>
      <c r="F186">
        <f>D186*0.35</f>
        <v>38.5</v>
      </c>
      <c r="G186">
        <v>3</v>
      </c>
      <c r="H186">
        <f t="shared" si="11"/>
        <v>330</v>
      </c>
      <c r="I186">
        <f t="shared" si="12"/>
        <v>7700</v>
      </c>
      <c r="J186">
        <f t="shared" si="13"/>
        <v>110</v>
      </c>
      <c r="K186">
        <v>4</v>
      </c>
      <c r="L186">
        <v>4</v>
      </c>
    </row>
    <row r="187" spans="1:12" x14ac:dyDescent="0.35">
      <c r="A187" s="2" t="s">
        <v>147</v>
      </c>
      <c r="B187" s="2" t="s">
        <v>1046</v>
      </c>
      <c r="C187" t="s">
        <v>138</v>
      </c>
      <c r="D187" s="2">
        <v>110</v>
      </c>
      <c r="E187" s="2">
        <v>7.15</v>
      </c>
      <c r="F187">
        <f>D187*0.35</f>
        <v>38.5</v>
      </c>
      <c r="G187">
        <v>3</v>
      </c>
      <c r="H187">
        <f t="shared" si="11"/>
        <v>330</v>
      </c>
      <c r="I187">
        <f t="shared" si="12"/>
        <v>7700</v>
      </c>
      <c r="J187">
        <f t="shared" si="13"/>
        <v>110</v>
      </c>
      <c r="K187">
        <v>4</v>
      </c>
      <c r="L187">
        <v>4</v>
      </c>
    </row>
    <row r="188" spans="1:12" x14ac:dyDescent="0.35">
      <c r="A188" s="2" t="s">
        <v>223</v>
      </c>
      <c r="B188" s="2" t="s">
        <v>1046</v>
      </c>
      <c r="C188" t="s">
        <v>224</v>
      </c>
      <c r="D188" s="2">
        <v>115</v>
      </c>
      <c r="E188" s="2">
        <v>7.15</v>
      </c>
      <c r="F188">
        <f>D188*0.35</f>
        <v>40.25</v>
      </c>
      <c r="G188">
        <v>3</v>
      </c>
      <c r="H188">
        <f t="shared" si="11"/>
        <v>345</v>
      </c>
      <c r="I188">
        <f t="shared" si="12"/>
        <v>8050</v>
      </c>
      <c r="J188">
        <f t="shared" si="13"/>
        <v>115</v>
      </c>
      <c r="K188">
        <v>4</v>
      </c>
      <c r="L188">
        <v>4</v>
      </c>
    </row>
    <row r="189" spans="1:12" x14ac:dyDescent="0.35">
      <c r="A189" s="2" t="s">
        <v>225</v>
      </c>
      <c r="B189" s="2" t="s">
        <v>1046</v>
      </c>
      <c r="C189" t="s">
        <v>224</v>
      </c>
      <c r="D189" s="2">
        <v>70</v>
      </c>
      <c r="E189" s="2">
        <v>7.15</v>
      </c>
      <c r="F189">
        <f>D189*0.35</f>
        <v>24.5</v>
      </c>
      <c r="G189">
        <v>3</v>
      </c>
      <c r="H189">
        <f t="shared" si="11"/>
        <v>210</v>
      </c>
      <c r="I189">
        <f t="shared" si="12"/>
        <v>4900</v>
      </c>
      <c r="J189">
        <f t="shared" si="13"/>
        <v>70</v>
      </c>
      <c r="K189">
        <v>4</v>
      </c>
      <c r="L189">
        <v>4</v>
      </c>
    </row>
    <row r="190" spans="1:12" x14ac:dyDescent="0.35">
      <c r="A190" s="2" t="s">
        <v>226</v>
      </c>
      <c r="B190" s="2" t="s">
        <v>1046</v>
      </c>
      <c r="C190" t="s">
        <v>224</v>
      </c>
      <c r="D190" s="2">
        <v>75</v>
      </c>
      <c r="E190" s="2">
        <v>7.15</v>
      </c>
      <c r="F190">
        <f>D190*0.35</f>
        <v>26.25</v>
      </c>
      <c r="G190">
        <v>3</v>
      </c>
      <c r="H190">
        <f t="shared" si="11"/>
        <v>225</v>
      </c>
      <c r="I190">
        <f t="shared" si="12"/>
        <v>5250</v>
      </c>
      <c r="J190">
        <f t="shared" si="13"/>
        <v>75</v>
      </c>
      <c r="K190">
        <v>4</v>
      </c>
      <c r="L190">
        <v>4</v>
      </c>
    </row>
    <row r="191" spans="1:12" x14ac:dyDescent="0.35">
      <c r="A191" s="2" t="s">
        <v>227</v>
      </c>
      <c r="B191" s="2" t="s">
        <v>1046</v>
      </c>
      <c r="C191" t="s">
        <v>224</v>
      </c>
      <c r="D191" s="2">
        <v>704</v>
      </c>
      <c r="E191" s="2">
        <v>7.15</v>
      </c>
      <c r="F191">
        <f>D191*0.35</f>
        <v>246.39999999999998</v>
      </c>
      <c r="G191">
        <v>3</v>
      </c>
      <c r="H191">
        <f t="shared" si="11"/>
        <v>2112</v>
      </c>
      <c r="I191">
        <f t="shared" si="12"/>
        <v>49280</v>
      </c>
      <c r="J191">
        <f t="shared" si="13"/>
        <v>704</v>
      </c>
      <c r="K191">
        <v>4</v>
      </c>
      <c r="L191">
        <v>4</v>
      </c>
    </row>
    <row r="192" spans="1:12" x14ac:dyDescent="0.35">
      <c r="A192" s="2" t="s">
        <v>228</v>
      </c>
      <c r="B192" s="2" t="s">
        <v>1046</v>
      </c>
      <c r="C192" t="s">
        <v>224</v>
      </c>
      <c r="D192" s="2">
        <v>75</v>
      </c>
      <c r="E192" s="2">
        <v>7.15</v>
      </c>
      <c r="F192">
        <f>D192*0.35</f>
        <v>26.25</v>
      </c>
      <c r="G192">
        <v>3</v>
      </c>
      <c r="H192">
        <f t="shared" si="11"/>
        <v>225</v>
      </c>
      <c r="I192">
        <f t="shared" si="12"/>
        <v>5250</v>
      </c>
      <c r="J192">
        <f t="shared" si="13"/>
        <v>75</v>
      </c>
      <c r="K192">
        <v>4</v>
      </c>
      <c r="L192">
        <v>4</v>
      </c>
    </row>
    <row r="193" spans="1:12" x14ac:dyDescent="0.35">
      <c r="A193" s="2" t="s">
        <v>230</v>
      </c>
      <c r="B193" s="2" t="s">
        <v>1046</v>
      </c>
      <c r="C193" t="s">
        <v>224</v>
      </c>
      <c r="D193" s="2">
        <v>181</v>
      </c>
      <c r="E193" s="2">
        <v>7.15</v>
      </c>
      <c r="F193">
        <f>D193*0.35</f>
        <v>63.349999999999994</v>
      </c>
      <c r="G193">
        <v>3</v>
      </c>
      <c r="H193">
        <f t="shared" si="11"/>
        <v>543</v>
      </c>
      <c r="I193">
        <f t="shared" si="12"/>
        <v>12670</v>
      </c>
      <c r="J193">
        <f t="shared" si="13"/>
        <v>181</v>
      </c>
      <c r="K193">
        <v>4</v>
      </c>
      <c r="L193">
        <v>4</v>
      </c>
    </row>
    <row r="194" spans="1:12" x14ac:dyDescent="0.35">
      <c r="A194" s="2" t="s">
        <v>231</v>
      </c>
      <c r="B194" s="2" t="s">
        <v>1046</v>
      </c>
      <c r="C194" t="s">
        <v>224</v>
      </c>
      <c r="D194" s="2">
        <v>116</v>
      </c>
      <c r="E194" s="2">
        <v>7.15</v>
      </c>
      <c r="F194">
        <f>D194*0.35</f>
        <v>40.599999999999994</v>
      </c>
      <c r="G194">
        <v>3</v>
      </c>
      <c r="H194">
        <f t="shared" si="11"/>
        <v>348</v>
      </c>
      <c r="I194">
        <f t="shared" si="12"/>
        <v>8120</v>
      </c>
      <c r="J194">
        <f t="shared" si="13"/>
        <v>116</v>
      </c>
      <c r="K194">
        <v>4</v>
      </c>
      <c r="L194">
        <v>4</v>
      </c>
    </row>
    <row r="195" spans="1:12" x14ac:dyDescent="0.35">
      <c r="A195" s="2" t="s">
        <v>233</v>
      </c>
      <c r="B195" s="2" t="s">
        <v>1046</v>
      </c>
      <c r="C195" t="s">
        <v>224</v>
      </c>
      <c r="D195" s="2">
        <v>33</v>
      </c>
      <c r="E195" s="2">
        <v>8.4499999999999993</v>
      </c>
      <c r="F195">
        <f>D195*0.35</f>
        <v>11.549999999999999</v>
      </c>
      <c r="G195">
        <v>3</v>
      </c>
      <c r="H195">
        <f t="shared" si="11"/>
        <v>99</v>
      </c>
      <c r="I195">
        <f t="shared" si="12"/>
        <v>2310</v>
      </c>
      <c r="J195">
        <f t="shared" si="13"/>
        <v>33</v>
      </c>
      <c r="K195">
        <v>4</v>
      </c>
      <c r="L195">
        <v>4</v>
      </c>
    </row>
    <row r="196" spans="1:12" x14ac:dyDescent="0.35">
      <c r="A196" s="2" t="s">
        <v>234</v>
      </c>
      <c r="B196" s="2" t="s">
        <v>1046</v>
      </c>
      <c r="C196" t="s">
        <v>224</v>
      </c>
      <c r="D196" s="2">
        <v>33</v>
      </c>
      <c r="E196" s="2">
        <v>8.4499999999999993</v>
      </c>
      <c r="F196">
        <f>D196*0.35</f>
        <v>11.549999999999999</v>
      </c>
      <c r="G196">
        <v>3</v>
      </c>
      <c r="H196">
        <f t="shared" si="11"/>
        <v>99</v>
      </c>
      <c r="I196">
        <f t="shared" si="12"/>
        <v>2310</v>
      </c>
      <c r="J196">
        <f t="shared" si="13"/>
        <v>33</v>
      </c>
      <c r="K196">
        <v>4</v>
      </c>
      <c r="L196">
        <v>4</v>
      </c>
    </row>
    <row r="197" spans="1:12" x14ac:dyDescent="0.35">
      <c r="A197" s="2" t="s">
        <v>318</v>
      </c>
      <c r="B197" s="2" t="s">
        <v>1046</v>
      </c>
      <c r="C197" t="s">
        <v>319</v>
      </c>
      <c r="D197" s="2">
        <v>87</v>
      </c>
      <c r="E197" s="2">
        <v>7.15</v>
      </c>
      <c r="F197">
        <f>D197*0.35</f>
        <v>30.45</v>
      </c>
      <c r="G197">
        <v>3</v>
      </c>
      <c r="H197">
        <f t="shared" si="11"/>
        <v>261</v>
      </c>
      <c r="I197">
        <f t="shared" si="12"/>
        <v>6090</v>
      </c>
      <c r="J197">
        <f t="shared" si="13"/>
        <v>87</v>
      </c>
      <c r="K197">
        <v>4</v>
      </c>
      <c r="L197">
        <v>4</v>
      </c>
    </row>
    <row r="198" spans="1:12" x14ac:dyDescent="0.35">
      <c r="A198" s="2" t="s">
        <v>27</v>
      </c>
      <c r="B198" s="2" t="s">
        <v>1046</v>
      </c>
      <c r="C198" t="s">
        <v>19</v>
      </c>
      <c r="D198" s="2">
        <v>45</v>
      </c>
      <c r="E198" s="2">
        <v>7.15</v>
      </c>
      <c r="F198">
        <f>D198*0.35</f>
        <v>15.749999999999998</v>
      </c>
      <c r="G198">
        <v>3</v>
      </c>
      <c r="H198">
        <f t="shared" si="11"/>
        <v>135</v>
      </c>
      <c r="I198">
        <f t="shared" si="12"/>
        <v>3150</v>
      </c>
      <c r="J198">
        <f t="shared" si="13"/>
        <v>45</v>
      </c>
      <c r="K198">
        <v>4</v>
      </c>
      <c r="L198">
        <v>4</v>
      </c>
    </row>
    <row r="199" spans="1:12" x14ac:dyDescent="0.35">
      <c r="A199" s="2" t="s">
        <v>30</v>
      </c>
      <c r="B199" s="2" t="s">
        <v>1046</v>
      </c>
      <c r="C199" t="s">
        <v>19</v>
      </c>
      <c r="D199" s="2">
        <v>105</v>
      </c>
      <c r="E199" s="2">
        <v>7.15</v>
      </c>
      <c r="F199">
        <f>D199*0.35</f>
        <v>36.75</v>
      </c>
      <c r="G199">
        <v>3</v>
      </c>
      <c r="H199">
        <f t="shared" si="11"/>
        <v>315</v>
      </c>
      <c r="I199">
        <f t="shared" si="12"/>
        <v>7350</v>
      </c>
      <c r="J199">
        <f t="shared" si="13"/>
        <v>105</v>
      </c>
      <c r="K199">
        <v>4</v>
      </c>
      <c r="L199">
        <v>4</v>
      </c>
    </row>
    <row r="200" spans="1:12" x14ac:dyDescent="0.35">
      <c r="A200" s="2" t="s">
        <v>75</v>
      </c>
      <c r="B200" s="2" t="s">
        <v>1046</v>
      </c>
      <c r="C200" t="s">
        <v>74</v>
      </c>
      <c r="D200" s="2">
        <v>228</v>
      </c>
      <c r="E200" s="2">
        <v>7.15</v>
      </c>
      <c r="F200">
        <f>D200*0.35</f>
        <v>79.8</v>
      </c>
      <c r="G200">
        <v>3</v>
      </c>
      <c r="H200">
        <f t="shared" si="11"/>
        <v>684</v>
      </c>
      <c r="I200">
        <f t="shared" si="12"/>
        <v>15960</v>
      </c>
      <c r="J200">
        <f t="shared" si="13"/>
        <v>228</v>
      </c>
      <c r="K200">
        <v>4</v>
      </c>
      <c r="L200">
        <v>4</v>
      </c>
    </row>
    <row r="201" spans="1:12" x14ac:dyDescent="0.35">
      <c r="A201" s="2" t="s">
        <v>65</v>
      </c>
      <c r="B201" s="2" t="s">
        <v>1046</v>
      </c>
      <c r="C201" t="s">
        <v>66</v>
      </c>
      <c r="D201" s="2">
        <v>95</v>
      </c>
      <c r="E201" s="2">
        <v>7.15</v>
      </c>
      <c r="F201">
        <f>D201*0.35</f>
        <v>33.25</v>
      </c>
      <c r="G201">
        <v>3</v>
      </c>
      <c r="H201">
        <f t="shared" si="11"/>
        <v>285</v>
      </c>
      <c r="I201">
        <f t="shared" si="12"/>
        <v>6650</v>
      </c>
      <c r="J201">
        <f t="shared" si="13"/>
        <v>95</v>
      </c>
      <c r="K201">
        <v>4</v>
      </c>
      <c r="L201">
        <v>4</v>
      </c>
    </row>
    <row r="202" spans="1:12" x14ac:dyDescent="0.35">
      <c r="A202" s="2" t="s">
        <v>355</v>
      </c>
      <c r="B202" s="2" t="s">
        <v>1046</v>
      </c>
      <c r="C202" t="s">
        <v>356</v>
      </c>
      <c r="D202" s="2">
        <v>250</v>
      </c>
      <c r="E202" s="2">
        <v>7.15</v>
      </c>
      <c r="F202">
        <f>D202*0.35</f>
        <v>87.5</v>
      </c>
      <c r="G202">
        <v>3</v>
      </c>
      <c r="H202">
        <f t="shared" si="11"/>
        <v>750</v>
      </c>
      <c r="I202">
        <f t="shared" si="12"/>
        <v>17500</v>
      </c>
      <c r="J202">
        <f t="shared" si="13"/>
        <v>250</v>
      </c>
      <c r="K202">
        <v>4</v>
      </c>
      <c r="L202">
        <v>4</v>
      </c>
    </row>
    <row r="203" spans="1:12" x14ac:dyDescent="0.35">
      <c r="A203" s="2" t="s">
        <v>372</v>
      </c>
      <c r="B203" s="2" t="s">
        <v>1046</v>
      </c>
      <c r="C203" t="s">
        <v>373</v>
      </c>
      <c r="D203" s="2">
        <v>173</v>
      </c>
      <c r="E203" s="2">
        <v>7.15</v>
      </c>
      <c r="F203">
        <f>D203*0.35</f>
        <v>60.55</v>
      </c>
      <c r="G203">
        <v>3</v>
      </c>
      <c r="H203">
        <f t="shared" si="11"/>
        <v>519</v>
      </c>
      <c r="I203">
        <f t="shared" si="12"/>
        <v>12110</v>
      </c>
      <c r="J203">
        <f t="shared" si="13"/>
        <v>173</v>
      </c>
      <c r="K203">
        <v>4</v>
      </c>
      <c r="L203">
        <v>4</v>
      </c>
    </row>
    <row r="204" spans="1:12" x14ac:dyDescent="0.35">
      <c r="A204" s="2" t="s">
        <v>375</v>
      </c>
      <c r="B204" s="2" t="s">
        <v>1046</v>
      </c>
      <c r="C204" t="s">
        <v>373</v>
      </c>
      <c r="D204" s="2">
        <v>132</v>
      </c>
      <c r="E204" s="2">
        <v>7.15</v>
      </c>
      <c r="F204">
        <f>D204*0.35</f>
        <v>46.199999999999996</v>
      </c>
      <c r="G204">
        <v>3</v>
      </c>
      <c r="H204">
        <f t="shared" si="11"/>
        <v>396</v>
      </c>
      <c r="I204">
        <f t="shared" si="12"/>
        <v>9240</v>
      </c>
      <c r="J204">
        <f t="shared" si="13"/>
        <v>132</v>
      </c>
      <c r="K204">
        <v>4</v>
      </c>
      <c r="L204">
        <v>4</v>
      </c>
    </row>
    <row r="205" spans="1:12" x14ac:dyDescent="0.35">
      <c r="A205" s="2" t="s">
        <v>376</v>
      </c>
      <c r="B205" s="2" t="s">
        <v>1046</v>
      </c>
      <c r="C205" t="s">
        <v>373</v>
      </c>
      <c r="D205" s="2">
        <v>266</v>
      </c>
      <c r="E205" s="2">
        <v>7.15</v>
      </c>
      <c r="F205">
        <f>D205*0.35</f>
        <v>93.1</v>
      </c>
      <c r="G205">
        <v>3</v>
      </c>
      <c r="H205">
        <f t="shared" si="11"/>
        <v>798</v>
      </c>
      <c r="I205">
        <f t="shared" si="12"/>
        <v>18620</v>
      </c>
      <c r="J205">
        <f t="shared" si="13"/>
        <v>266</v>
      </c>
      <c r="K205">
        <v>4</v>
      </c>
      <c r="L205">
        <v>4</v>
      </c>
    </row>
    <row r="206" spans="1:12" x14ac:dyDescent="0.35">
      <c r="A206" s="2" t="s">
        <v>395</v>
      </c>
      <c r="B206" s="2" t="s">
        <v>1046</v>
      </c>
      <c r="C206" t="s">
        <v>388</v>
      </c>
      <c r="D206" s="2">
        <v>85</v>
      </c>
      <c r="E206" s="2">
        <v>7.15</v>
      </c>
      <c r="F206">
        <f>D206*0.35</f>
        <v>29.749999999999996</v>
      </c>
      <c r="G206">
        <v>3</v>
      </c>
      <c r="H206">
        <f t="shared" si="11"/>
        <v>255</v>
      </c>
      <c r="I206">
        <f t="shared" si="12"/>
        <v>5950</v>
      </c>
      <c r="J206">
        <f t="shared" si="13"/>
        <v>85</v>
      </c>
      <c r="K206">
        <v>4</v>
      </c>
      <c r="L206">
        <v>4</v>
      </c>
    </row>
    <row r="207" spans="1:12" x14ac:dyDescent="0.35">
      <c r="A207" s="2" t="s">
        <v>268</v>
      </c>
      <c r="B207" s="2" t="s">
        <v>1046</v>
      </c>
      <c r="C207" t="s">
        <v>269</v>
      </c>
      <c r="D207" s="2">
        <v>50</v>
      </c>
      <c r="E207" s="2">
        <v>7.15</v>
      </c>
      <c r="F207">
        <f>D207*0.35</f>
        <v>17.5</v>
      </c>
      <c r="G207">
        <v>3</v>
      </c>
      <c r="H207">
        <f t="shared" si="11"/>
        <v>150</v>
      </c>
      <c r="I207">
        <f t="shared" si="12"/>
        <v>3500</v>
      </c>
      <c r="J207">
        <f t="shared" si="13"/>
        <v>50</v>
      </c>
      <c r="K207">
        <v>4</v>
      </c>
      <c r="L207">
        <v>4</v>
      </c>
    </row>
    <row r="208" spans="1:12" x14ac:dyDescent="0.35">
      <c r="A208" s="2" t="s">
        <v>270</v>
      </c>
      <c r="B208" s="2" t="s">
        <v>1046</v>
      </c>
      <c r="C208" t="s">
        <v>269</v>
      </c>
      <c r="D208" s="2">
        <v>96</v>
      </c>
      <c r="E208" s="2">
        <v>7.15</v>
      </c>
      <c r="F208">
        <f>D208*0.35</f>
        <v>33.599999999999994</v>
      </c>
      <c r="G208">
        <v>3</v>
      </c>
      <c r="H208">
        <f t="shared" si="11"/>
        <v>288</v>
      </c>
      <c r="I208">
        <f t="shared" si="12"/>
        <v>6720</v>
      </c>
      <c r="J208">
        <f t="shared" si="13"/>
        <v>96</v>
      </c>
      <c r="K208">
        <v>4</v>
      </c>
      <c r="L208">
        <v>4</v>
      </c>
    </row>
    <row r="209" spans="1:12" x14ac:dyDescent="0.35">
      <c r="A209" s="2" t="s">
        <v>273</v>
      </c>
      <c r="B209" s="2" t="s">
        <v>1046</v>
      </c>
      <c r="C209" t="s">
        <v>269</v>
      </c>
      <c r="D209" s="2">
        <v>157</v>
      </c>
      <c r="E209" s="2">
        <v>7.15</v>
      </c>
      <c r="F209">
        <f>D209*0.35</f>
        <v>54.949999999999996</v>
      </c>
      <c r="G209">
        <v>3</v>
      </c>
      <c r="H209">
        <f t="shared" si="11"/>
        <v>471</v>
      </c>
      <c r="I209">
        <f t="shared" si="12"/>
        <v>10990</v>
      </c>
      <c r="J209">
        <f t="shared" si="13"/>
        <v>157</v>
      </c>
      <c r="K209">
        <v>4</v>
      </c>
      <c r="L209">
        <v>4</v>
      </c>
    </row>
    <row r="210" spans="1:12" x14ac:dyDescent="0.35">
      <c r="A210" s="2" t="s">
        <v>206</v>
      </c>
      <c r="B210" s="2" t="s">
        <v>1046</v>
      </c>
      <c r="C210" t="s">
        <v>207</v>
      </c>
      <c r="D210" s="2">
        <v>193</v>
      </c>
      <c r="E210" s="2">
        <v>7.15</v>
      </c>
      <c r="F210">
        <f>D210*0.35</f>
        <v>67.55</v>
      </c>
      <c r="G210">
        <v>3</v>
      </c>
      <c r="H210">
        <f t="shared" si="11"/>
        <v>579</v>
      </c>
      <c r="I210">
        <f t="shared" si="12"/>
        <v>13510</v>
      </c>
      <c r="J210">
        <f t="shared" si="13"/>
        <v>193</v>
      </c>
      <c r="K210">
        <v>4</v>
      </c>
      <c r="L210">
        <v>4</v>
      </c>
    </row>
    <row r="211" spans="1:12" x14ac:dyDescent="0.35">
      <c r="A211" s="2" t="s">
        <v>115</v>
      </c>
      <c r="B211" s="2" t="s">
        <v>1046</v>
      </c>
      <c r="C211" t="s">
        <v>112</v>
      </c>
      <c r="D211" s="2">
        <v>35</v>
      </c>
      <c r="E211" s="2">
        <v>7.15</v>
      </c>
      <c r="F211">
        <f>D211*0.35</f>
        <v>12.25</v>
      </c>
      <c r="G211">
        <v>3</v>
      </c>
      <c r="H211">
        <f t="shared" si="11"/>
        <v>105</v>
      </c>
      <c r="I211">
        <f t="shared" si="12"/>
        <v>2450</v>
      </c>
      <c r="J211">
        <f t="shared" si="13"/>
        <v>35</v>
      </c>
      <c r="K211">
        <v>4</v>
      </c>
      <c r="L211">
        <v>4</v>
      </c>
    </row>
    <row r="212" spans="1:12" x14ac:dyDescent="0.35">
      <c r="A212" s="2" t="s">
        <v>174</v>
      </c>
      <c r="B212" s="2" t="s">
        <v>1048</v>
      </c>
      <c r="C212" t="s">
        <v>138</v>
      </c>
      <c r="D212" s="2">
        <v>170</v>
      </c>
      <c r="E212" s="2">
        <v>10.58</v>
      </c>
      <c r="F212">
        <f>D212*0.35</f>
        <v>59.499999999999993</v>
      </c>
      <c r="G212">
        <v>2</v>
      </c>
      <c r="H212">
        <f t="shared" ref="H212" si="14">D212*3</f>
        <v>510</v>
      </c>
      <c r="I212">
        <f t="shared" ref="I212" si="15">D212*70</f>
        <v>11900</v>
      </c>
      <c r="J212">
        <f>D212</f>
        <v>170</v>
      </c>
      <c r="K212">
        <v>1</v>
      </c>
      <c r="L212">
        <v>1</v>
      </c>
    </row>
    <row r="213" spans="1:12" x14ac:dyDescent="0.35">
      <c r="A213" s="2" t="s">
        <v>180</v>
      </c>
      <c r="B213" s="2" t="s">
        <v>1048</v>
      </c>
      <c r="C213" t="s">
        <v>138</v>
      </c>
      <c r="D213" s="2">
        <v>76.5</v>
      </c>
      <c r="E213" s="2">
        <v>11.79</v>
      </c>
      <c r="F213">
        <f>D213*0.35</f>
        <v>26.774999999999999</v>
      </c>
      <c r="G213">
        <v>3</v>
      </c>
      <c r="H213">
        <f t="shared" ref="H213:H276" si="16">D213*3</f>
        <v>229.5</v>
      </c>
      <c r="I213">
        <f t="shared" ref="I213:I276" si="17">D213*70</f>
        <v>5355</v>
      </c>
      <c r="J213">
        <f t="shared" ref="J213:J276" si="18">D213</f>
        <v>76.5</v>
      </c>
      <c r="K213">
        <v>1</v>
      </c>
      <c r="L213">
        <v>1</v>
      </c>
    </row>
    <row r="214" spans="1:12" x14ac:dyDescent="0.35">
      <c r="A214" s="2" t="s">
        <v>181</v>
      </c>
      <c r="B214" s="2" t="s">
        <v>1048</v>
      </c>
      <c r="C214" t="s">
        <v>138</v>
      </c>
      <c r="D214" s="2">
        <v>76.5</v>
      </c>
      <c r="E214" s="2">
        <v>11.79</v>
      </c>
      <c r="F214">
        <f>D214*0.35</f>
        <v>26.774999999999999</v>
      </c>
      <c r="G214">
        <v>4</v>
      </c>
      <c r="H214">
        <f t="shared" si="16"/>
        <v>229.5</v>
      </c>
      <c r="I214">
        <f t="shared" si="17"/>
        <v>5355</v>
      </c>
      <c r="J214">
        <f t="shared" si="18"/>
        <v>76.5</v>
      </c>
      <c r="K214">
        <v>1</v>
      </c>
      <c r="L214">
        <v>1</v>
      </c>
    </row>
    <row r="215" spans="1:12" x14ac:dyDescent="0.35">
      <c r="A215" s="2" t="s">
        <v>182</v>
      </c>
      <c r="B215" s="2" t="s">
        <v>1048</v>
      </c>
      <c r="C215" t="s">
        <v>138</v>
      </c>
      <c r="D215" s="2">
        <v>75</v>
      </c>
      <c r="E215" s="2">
        <v>11.79</v>
      </c>
      <c r="F215">
        <f>D215*0.35</f>
        <v>26.25</v>
      </c>
      <c r="G215">
        <v>5</v>
      </c>
      <c r="H215">
        <f t="shared" si="16"/>
        <v>225</v>
      </c>
      <c r="I215">
        <f t="shared" si="17"/>
        <v>5250</v>
      </c>
      <c r="J215">
        <f t="shared" si="18"/>
        <v>75</v>
      </c>
      <c r="K215">
        <v>1</v>
      </c>
      <c r="L215">
        <v>1</v>
      </c>
    </row>
    <row r="216" spans="1:12" x14ac:dyDescent="0.35">
      <c r="A216" s="2" t="s">
        <v>183</v>
      </c>
      <c r="B216" s="2" t="s">
        <v>1048</v>
      </c>
      <c r="C216" t="s">
        <v>138</v>
      </c>
      <c r="D216" s="2">
        <v>75</v>
      </c>
      <c r="E216" s="2">
        <v>11.79</v>
      </c>
      <c r="F216">
        <f>D216*0.35</f>
        <v>26.25</v>
      </c>
      <c r="G216">
        <v>6</v>
      </c>
      <c r="H216">
        <f t="shared" si="16"/>
        <v>225</v>
      </c>
      <c r="I216">
        <f t="shared" si="17"/>
        <v>5250</v>
      </c>
      <c r="J216">
        <f t="shared" si="18"/>
        <v>75</v>
      </c>
      <c r="K216">
        <v>1</v>
      </c>
      <c r="L216">
        <v>1</v>
      </c>
    </row>
    <row r="217" spans="1:12" x14ac:dyDescent="0.35">
      <c r="A217" s="2" t="s">
        <v>184</v>
      </c>
      <c r="B217" s="2" t="s">
        <v>1048</v>
      </c>
      <c r="C217" t="s">
        <v>138</v>
      </c>
      <c r="D217" s="2">
        <v>95</v>
      </c>
      <c r="E217" s="2">
        <v>11.79</v>
      </c>
      <c r="F217">
        <f>D217*0.35</f>
        <v>33.25</v>
      </c>
      <c r="G217">
        <v>7</v>
      </c>
      <c r="H217">
        <f t="shared" si="16"/>
        <v>285</v>
      </c>
      <c r="I217">
        <f t="shared" si="17"/>
        <v>6650</v>
      </c>
      <c r="J217">
        <f t="shared" si="18"/>
        <v>95</v>
      </c>
      <c r="K217">
        <v>1</v>
      </c>
      <c r="L217">
        <v>1</v>
      </c>
    </row>
    <row r="218" spans="1:12" x14ac:dyDescent="0.35">
      <c r="A218" s="2" t="s">
        <v>243</v>
      </c>
      <c r="B218" s="2" t="s">
        <v>1048</v>
      </c>
      <c r="C218" t="s">
        <v>224</v>
      </c>
      <c r="D218" s="2">
        <v>140</v>
      </c>
      <c r="E218" s="2">
        <v>10.58</v>
      </c>
      <c r="F218">
        <f>D218*0.35</f>
        <v>49</v>
      </c>
      <c r="G218">
        <v>8</v>
      </c>
      <c r="H218">
        <f t="shared" si="16"/>
        <v>420</v>
      </c>
      <c r="I218">
        <f t="shared" si="17"/>
        <v>9800</v>
      </c>
      <c r="J218">
        <f t="shared" si="18"/>
        <v>140</v>
      </c>
      <c r="K218">
        <v>1</v>
      </c>
      <c r="L218">
        <v>1</v>
      </c>
    </row>
    <row r="219" spans="1:12" x14ac:dyDescent="0.35">
      <c r="A219" s="2" t="s">
        <v>244</v>
      </c>
      <c r="B219" s="2" t="s">
        <v>1048</v>
      </c>
      <c r="C219" t="s">
        <v>224</v>
      </c>
      <c r="D219" s="2">
        <v>140</v>
      </c>
      <c r="E219" s="2">
        <v>10.58</v>
      </c>
      <c r="F219">
        <f>D219*0.35</f>
        <v>49</v>
      </c>
      <c r="G219">
        <v>9</v>
      </c>
      <c r="H219">
        <f t="shared" si="16"/>
        <v>420</v>
      </c>
      <c r="I219">
        <f t="shared" si="17"/>
        <v>9800</v>
      </c>
      <c r="J219">
        <f t="shared" si="18"/>
        <v>140</v>
      </c>
      <c r="K219">
        <v>1</v>
      </c>
      <c r="L219">
        <v>1</v>
      </c>
    </row>
    <row r="220" spans="1:12" x14ac:dyDescent="0.35">
      <c r="A220" s="2" t="s">
        <v>245</v>
      </c>
      <c r="B220" s="2" t="s">
        <v>1048</v>
      </c>
      <c r="C220" t="s">
        <v>224</v>
      </c>
      <c r="D220" s="2">
        <v>140</v>
      </c>
      <c r="E220" s="2">
        <v>10.58</v>
      </c>
      <c r="F220">
        <f>D220*0.35</f>
        <v>49</v>
      </c>
      <c r="G220">
        <v>10</v>
      </c>
      <c r="H220">
        <f t="shared" si="16"/>
        <v>420</v>
      </c>
      <c r="I220">
        <f t="shared" si="17"/>
        <v>9800</v>
      </c>
      <c r="J220">
        <f t="shared" si="18"/>
        <v>140</v>
      </c>
      <c r="K220">
        <v>1</v>
      </c>
      <c r="L220">
        <v>1</v>
      </c>
    </row>
    <row r="221" spans="1:12" x14ac:dyDescent="0.35">
      <c r="A221" s="2" t="s">
        <v>246</v>
      </c>
      <c r="B221" s="2" t="s">
        <v>1048</v>
      </c>
      <c r="C221" t="s">
        <v>224</v>
      </c>
      <c r="D221" s="2">
        <v>140</v>
      </c>
      <c r="E221" s="2">
        <v>10.58</v>
      </c>
      <c r="F221">
        <f>D221*0.35</f>
        <v>49</v>
      </c>
      <c r="G221">
        <v>11</v>
      </c>
      <c r="H221">
        <f t="shared" si="16"/>
        <v>420</v>
      </c>
      <c r="I221">
        <f t="shared" si="17"/>
        <v>9800</v>
      </c>
      <c r="J221">
        <f t="shared" si="18"/>
        <v>140</v>
      </c>
      <c r="K221">
        <v>1</v>
      </c>
      <c r="L221">
        <v>1</v>
      </c>
    </row>
    <row r="222" spans="1:12" x14ac:dyDescent="0.35">
      <c r="A222" s="2" t="s">
        <v>251</v>
      </c>
      <c r="B222" s="2" t="s">
        <v>1048</v>
      </c>
      <c r="C222" t="s">
        <v>224</v>
      </c>
      <c r="D222" s="2">
        <v>64</v>
      </c>
      <c r="E222" s="2">
        <v>11.79</v>
      </c>
      <c r="F222">
        <f>D222*0.35</f>
        <v>22.4</v>
      </c>
      <c r="G222">
        <v>12</v>
      </c>
      <c r="H222">
        <f t="shared" si="16"/>
        <v>192</v>
      </c>
      <c r="I222">
        <f t="shared" si="17"/>
        <v>4480</v>
      </c>
      <c r="J222">
        <f t="shared" si="18"/>
        <v>64</v>
      </c>
      <c r="K222">
        <v>1</v>
      </c>
      <c r="L222">
        <v>1</v>
      </c>
    </row>
    <row r="223" spans="1:12" x14ac:dyDescent="0.35">
      <c r="A223" s="2" t="s">
        <v>252</v>
      </c>
      <c r="B223" s="2" t="s">
        <v>1048</v>
      </c>
      <c r="C223" t="s">
        <v>224</v>
      </c>
      <c r="D223" s="2">
        <v>64</v>
      </c>
      <c r="E223" s="2">
        <v>11.79</v>
      </c>
      <c r="F223">
        <f>D223*0.35</f>
        <v>22.4</v>
      </c>
      <c r="G223">
        <v>13</v>
      </c>
      <c r="H223">
        <f t="shared" si="16"/>
        <v>192</v>
      </c>
      <c r="I223">
        <f t="shared" si="17"/>
        <v>4480</v>
      </c>
      <c r="J223">
        <f t="shared" si="18"/>
        <v>64</v>
      </c>
      <c r="K223">
        <v>1</v>
      </c>
      <c r="L223">
        <v>1</v>
      </c>
    </row>
    <row r="224" spans="1:12" x14ac:dyDescent="0.35">
      <c r="A224" s="2" t="s">
        <v>312</v>
      </c>
      <c r="B224" s="2" t="s">
        <v>1048</v>
      </c>
      <c r="C224" t="s">
        <v>290</v>
      </c>
      <c r="D224" s="2">
        <v>80</v>
      </c>
      <c r="E224" s="2">
        <v>11.79</v>
      </c>
      <c r="F224">
        <f>D224*0.35</f>
        <v>28</v>
      </c>
      <c r="G224">
        <v>14</v>
      </c>
      <c r="H224">
        <f t="shared" si="16"/>
        <v>240</v>
      </c>
      <c r="I224">
        <f t="shared" si="17"/>
        <v>5600</v>
      </c>
      <c r="J224">
        <f t="shared" si="18"/>
        <v>80</v>
      </c>
      <c r="K224">
        <v>1</v>
      </c>
      <c r="L224">
        <v>1</v>
      </c>
    </row>
    <row r="225" spans="1:12" x14ac:dyDescent="0.35">
      <c r="A225" s="2" t="s">
        <v>313</v>
      </c>
      <c r="B225" s="2" t="s">
        <v>1048</v>
      </c>
      <c r="C225" t="s">
        <v>290</v>
      </c>
      <c r="D225" s="2">
        <v>80</v>
      </c>
      <c r="E225" s="2">
        <v>11.79</v>
      </c>
      <c r="F225">
        <f>D225*0.35</f>
        <v>28</v>
      </c>
      <c r="G225">
        <v>15</v>
      </c>
      <c r="H225">
        <f t="shared" si="16"/>
        <v>240</v>
      </c>
      <c r="I225">
        <f t="shared" si="17"/>
        <v>5600</v>
      </c>
      <c r="J225">
        <f t="shared" si="18"/>
        <v>80</v>
      </c>
      <c r="K225">
        <v>1</v>
      </c>
      <c r="L225">
        <v>1</v>
      </c>
    </row>
    <row r="226" spans="1:12" x14ac:dyDescent="0.35">
      <c r="A226" s="2" t="s">
        <v>326</v>
      </c>
      <c r="B226" s="2" t="s">
        <v>1048</v>
      </c>
      <c r="C226" t="s">
        <v>319</v>
      </c>
      <c r="D226" s="2">
        <v>77</v>
      </c>
      <c r="E226" s="2">
        <v>11.79</v>
      </c>
      <c r="F226">
        <f>D226*0.35</f>
        <v>26.95</v>
      </c>
      <c r="G226">
        <v>16</v>
      </c>
      <c r="H226">
        <f t="shared" si="16"/>
        <v>231</v>
      </c>
      <c r="I226">
        <f t="shared" si="17"/>
        <v>5390</v>
      </c>
      <c r="J226">
        <f t="shared" si="18"/>
        <v>77</v>
      </c>
      <c r="K226">
        <v>1</v>
      </c>
      <c r="L226">
        <v>1</v>
      </c>
    </row>
    <row r="227" spans="1:12" x14ac:dyDescent="0.35">
      <c r="A227" s="2" t="s">
        <v>327</v>
      </c>
      <c r="B227" s="2" t="s">
        <v>1048</v>
      </c>
      <c r="C227" t="s">
        <v>319</v>
      </c>
      <c r="D227" s="2">
        <v>77</v>
      </c>
      <c r="E227" s="2">
        <v>11.79</v>
      </c>
      <c r="F227">
        <f>D227*0.35</f>
        <v>26.95</v>
      </c>
      <c r="G227">
        <v>17</v>
      </c>
      <c r="H227">
        <f t="shared" si="16"/>
        <v>231</v>
      </c>
      <c r="I227">
        <f t="shared" si="17"/>
        <v>5390</v>
      </c>
      <c r="J227">
        <f t="shared" si="18"/>
        <v>77</v>
      </c>
      <c r="K227">
        <v>1</v>
      </c>
      <c r="L227">
        <v>1</v>
      </c>
    </row>
    <row r="228" spans="1:12" x14ac:dyDescent="0.35">
      <c r="A228" s="2" t="s">
        <v>43</v>
      </c>
      <c r="B228" s="2" t="s">
        <v>1048</v>
      </c>
      <c r="C228" t="s">
        <v>19</v>
      </c>
      <c r="D228" s="2">
        <v>72</v>
      </c>
      <c r="E228" s="2">
        <v>11.79</v>
      </c>
      <c r="F228">
        <f>D228*0.35</f>
        <v>25.2</v>
      </c>
      <c r="G228">
        <v>18</v>
      </c>
      <c r="H228">
        <f t="shared" si="16"/>
        <v>216</v>
      </c>
      <c r="I228">
        <f t="shared" si="17"/>
        <v>5040</v>
      </c>
      <c r="J228">
        <f t="shared" si="18"/>
        <v>72</v>
      </c>
      <c r="K228">
        <v>1</v>
      </c>
      <c r="L228">
        <v>1</v>
      </c>
    </row>
    <row r="229" spans="1:12" x14ac:dyDescent="0.35">
      <c r="A229" s="2" t="s">
        <v>44</v>
      </c>
      <c r="B229" s="2" t="s">
        <v>1048</v>
      </c>
      <c r="C229" t="s">
        <v>19</v>
      </c>
      <c r="D229" s="2">
        <v>75</v>
      </c>
      <c r="E229" s="2">
        <v>11.79</v>
      </c>
      <c r="F229">
        <f>D229*0.35</f>
        <v>26.25</v>
      </c>
      <c r="G229">
        <v>19</v>
      </c>
      <c r="H229">
        <f t="shared" si="16"/>
        <v>225</v>
      </c>
      <c r="I229">
        <f t="shared" si="17"/>
        <v>5250</v>
      </c>
      <c r="J229">
        <f t="shared" si="18"/>
        <v>75</v>
      </c>
      <c r="K229">
        <v>1</v>
      </c>
      <c r="L229">
        <v>1</v>
      </c>
    </row>
    <row r="230" spans="1:12" x14ac:dyDescent="0.35">
      <c r="A230" s="2" t="s">
        <v>45</v>
      </c>
      <c r="B230" s="2" t="s">
        <v>1048</v>
      </c>
      <c r="C230" t="s">
        <v>19</v>
      </c>
      <c r="D230" s="2">
        <v>70</v>
      </c>
      <c r="E230" s="2">
        <v>11.79</v>
      </c>
      <c r="F230">
        <f>D230*0.35</f>
        <v>24.5</v>
      </c>
      <c r="G230">
        <v>20</v>
      </c>
      <c r="H230">
        <f t="shared" si="16"/>
        <v>210</v>
      </c>
      <c r="I230">
        <f t="shared" si="17"/>
        <v>4900</v>
      </c>
      <c r="J230">
        <f t="shared" si="18"/>
        <v>70</v>
      </c>
      <c r="K230">
        <v>1</v>
      </c>
      <c r="L230">
        <v>1</v>
      </c>
    </row>
    <row r="231" spans="1:12" x14ac:dyDescent="0.35">
      <c r="A231" s="2" t="s">
        <v>46</v>
      </c>
      <c r="B231" s="2" t="s">
        <v>1048</v>
      </c>
      <c r="C231" t="s">
        <v>19</v>
      </c>
      <c r="D231" s="2">
        <v>70</v>
      </c>
      <c r="E231" s="2">
        <v>11.79</v>
      </c>
      <c r="F231">
        <f>D231*0.35</f>
        <v>24.5</v>
      </c>
      <c r="G231">
        <v>21</v>
      </c>
      <c r="H231">
        <f t="shared" si="16"/>
        <v>210</v>
      </c>
      <c r="I231">
        <f t="shared" si="17"/>
        <v>4900</v>
      </c>
      <c r="J231">
        <f t="shared" si="18"/>
        <v>70</v>
      </c>
      <c r="K231">
        <v>1</v>
      </c>
      <c r="L231">
        <v>1</v>
      </c>
    </row>
    <row r="232" spans="1:12" x14ac:dyDescent="0.35">
      <c r="A232" s="2" t="s">
        <v>47</v>
      </c>
      <c r="B232" s="2" t="s">
        <v>1048</v>
      </c>
      <c r="C232" t="s">
        <v>19</v>
      </c>
      <c r="D232" s="2">
        <v>70</v>
      </c>
      <c r="E232" s="2">
        <v>11.79</v>
      </c>
      <c r="F232">
        <f>D232*0.35</f>
        <v>24.5</v>
      </c>
      <c r="G232">
        <v>22</v>
      </c>
      <c r="H232">
        <f t="shared" si="16"/>
        <v>210</v>
      </c>
      <c r="I232">
        <f t="shared" si="17"/>
        <v>4900</v>
      </c>
      <c r="J232">
        <f t="shared" si="18"/>
        <v>70</v>
      </c>
      <c r="K232">
        <v>1</v>
      </c>
      <c r="L232">
        <v>1</v>
      </c>
    </row>
    <row r="233" spans="1:12" x14ac:dyDescent="0.35">
      <c r="A233" s="2" t="s">
        <v>105</v>
      </c>
      <c r="B233" s="2" t="s">
        <v>1048</v>
      </c>
      <c r="C233" t="s">
        <v>102</v>
      </c>
      <c r="D233" s="2">
        <v>105</v>
      </c>
      <c r="E233" s="2">
        <v>11.4</v>
      </c>
      <c r="F233">
        <f>D233*0.35</f>
        <v>36.75</v>
      </c>
      <c r="G233">
        <v>23</v>
      </c>
      <c r="H233">
        <f t="shared" si="16"/>
        <v>315</v>
      </c>
      <c r="I233">
        <f t="shared" si="17"/>
        <v>7350</v>
      </c>
      <c r="J233">
        <f t="shared" si="18"/>
        <v>105</v>
      </c>
      <c r="K233">
        <v>1</v>
      </c>
      <c r="L233">
        <v>1</v>
      </c>
    </row>
    <row r="234" spans="1:12" x14ac:dyDescent="0.35">
      <c r="A234" s="2" t="s">
        <v>106</v>
      </c>
      <c r="B234" s="2" t="s">
        <v>1048</v>
      </c>
      <c r="C234" t="s">
        <v>102</v>
      </c>
      <c r="D234" s="2">
        <v>105</v>
      </c>
      <c r="E234" s="2">
        <v>11.4</v>
      </c>
      <c r="F234">
        <f>D234*0.35</f>
        <v>36.75</v>
      </c>
      <c r="G234">
        <v>24</v>
      </c>
      <c r="H234">
        <f t="shared" si="16"/>
        <v>315</v>
      </c>
      <c r="I234">
        <f t="shared" si="17"/>
        <v>7350</v>
      </c>
      <c r="J234">
        <f t="shared" si="18"/>
        <v>105</v>
      </c>
      <c r="K234">
        <v>1</v>
      </c>
      <c r="L234">
        <v>1</v>
      </c>
    </row>
    <row r="235" spans="1:12" x14ac:dyDescent="0.35">
      <c r="A235" s="2" t="s">
        <v>57</v>
      </c>
      <c r="B235" s="2" t="s">
        <v>1048</v>
      </c>
      <c r="C235" t="s">
        <v>51</v>
      </c>
      <c r="D235" s="2">
        <v>152.5</v>
      </c>
      <c r="E235" s="2">
        <v>10.58</v>
      </c>
      <c r="F235">
        <f>D235*0.35</f>
        <v>53.375</v>
      </c>
      <c r="G235">
        <v>25</v>
      </c>
      <c r="H235">
        <f t="shared" si="16"/>
        <v>457.5</v>
      </c>
      <c r="I235">
        <f t="shared" si="17"/>
        <v>10675</v>
      </c>
      <c r="J235">
        <f t="shared" si="18"/>
        <v>152.5</v>
      </c>
      <c r="K235">
        <v>1</v>
      </c>
      <c r="L235">
        <v>1</v>
      </c>
    </row>
    <row r="236" spans="1:12" x14ac:dyDescent="0.35">
      <c r="A236" s="2" t="s">
        <v>369</v>
      </c>
      <c r="B236" s="2" t="s">
        <v>1048</v>
      </c>
      <c r="C236" t="s">
        <v>370</v>
      </c>
      <c r="D236" s="2">
        <v>54</v>
      </c>
      <c r="E236" s="2">
        <v>9.3800000000000008</v>
      </c>
      <c r="F236">
        <f>D236*0.35</f>
        <v>18.899999999999999</v>
      </c>
      <c r="G236">
        <v>26</v>
      </c>
      <c r="H236">
        <f t="shared" si="16"/>
        <v>162</v>
      </c>
      <c r="I236">
        <f t="shared" si="17"/>
        <v>3780</v>
      </c>
      <c r="J236">
        <f t="shared" si="18"/>
        <v>54</v>
      </c>
      <c r="K236">
        <v>1</v>
      </c>
      <c r="L236">
        <v>1</v>
      </c>
    </row>
    <row r="237" spans="1:12" x14ac:dyDescent="0.35">
      <c r="A237" s="2" t="s">
        <v>425</v>
      </c>
      <c r="B237" s="2" t="s">
        <v>1048</v>
      </c>
      <c r="C237" t="s">
        <v>388</v>
      </c>
      <c r="D237" s="2">
        <v>80</v>
      </c>
      <c r="E237" s="2">
        <v>11.79</v>
      </c>
      <c r="F237">
        <f>D237*0.35</f>
        <v>28</v>
      </c>
      <c r="G237">
        <v>27</v>
      </c>
      <c r="H237">
        <f t="shared" si="16"/>
        <v>240</v>
      </c>
      <c r="I237">
        <f t="shared" si="17"/>
        <v>5600</v>
      </c>
      <c r="J237">
        <f t="shared" si="18"/>
        <v>80</v>
      </c>
      <c r="K237">
        <v>1</v>
      </c>
      <c r="L237">
        <v>1</v>
      </c>
    </row>
    <row r="238" spans="1:12" x14ac:dyDescent="0.35">
      <c r="A238" s="2" t="s">
        <v>281</v>
      </c>
      <c r="B238" s="2" t="s">
        <v>1048</v>
      </c>
      <c r="C238" t="s">
        <v>269</v>
      </c>
      <c r="D238" s="2">
        <v>74</v>
      </c>
      <c r="E238" s="2">
        <v>11.79</v>
      </c>
      <c r="F238">
        <f>D238*0.35</f>
        <v>25.9</v>
      </c>
      <c r="G238">
        <v>28</v>
      </c>
      <c r="H238">
        <f t="shared" si="16"/>
        <v>222</v>
      </c>
      <c r="I238">
        <f t="shared" si="17"/>
        <v>5180</v>
      </c>
      <c r="J238">
        <f t="shared" si="18"/>
        <v>74</v>
      </c>
      <c r="K238">
        <v>1</v>
      </c>
      <c r="L238">
        <v>1</v>
      </c>
    </row>
    <row r="239" spans="1:12" x14ac:dyDescent="0.35">
      <c r="A239" s="2" t="s">
        <v>446</v>
      </c>
      <c r="B239" s="2" t="s">
        <v>1048</v>
      </c>
      <c r="C239" t="s">
        <v>447</v>
      </c>
      <c r="D239" s="2">
        <v>132</v>
      </c>
      <c r="E239" s="2">
        <v>10.58</v>
      </c>
      <c r="F239">
        <f>D239*0.35</f>
        <v>46.199999999999996</v>
      </c>
      <c r="G239">
        <v>29</v>
      </c>
      <c r="H239">
        <f t="shared" si="16"/>
        <v>396</v>
      </c>
      <c r="I239">
        <f t="shared" si="17"/>
        <v>9240</v>
      </c>
      <c r="J239">
        <f t="shared" si="18"/>
        <v>132</v>
      </c>
      <c r="K239">
        <v>1</v>
      </c>
      <c r="L239">
        <v>1</v>
      </c>
    </row>
    <row r="240" spans="1:12" x14ac:dyDescent="0.35">
      <c r="A240" s="2" t="s">
        <v>214</v>
      </c>
      <c r="B240" s="2" t="s">
        <v>1048</v>
      </c>
      <c r="C240" t="s">
        <v>207</v>
      </c>
      <c r="D240" s="2">
        <v>72</v>
      </c>
      <c r="E240" s="2">
        <v>11.79</v>
      </c>
      <c r="F240">
        <f>D240*0.35</f>
        <v>25.2</v>
      </c>
      <c r="G240">
        <v>30</v>
      </c>
      <c r="H240">
        <f t="shared" si="16"/>
        <v>216</v>
      </c>
      <c r="I240">
        <f t="shared" si="17"/>
        <v>5040</v>
      </c>
      <c r="J240">
        <f t="shared" si="18"/>
        <v>72</v>
      </c>
      <c r="K240">
        <v>1</v>
      </c>
      <c r="L240">
        <v>1</v>
      </c>
    </row>
    <row r="241" spans="1:12" x14ac:dyDescent="0.35">
      <c r="A241" s="2" t="s">
        <v>215</v>
      </c>
      <c r="B241" s="2" t="s">
        <v>1048</v>
      </c>
      <c r="C241" t="s">
        <v>207</v>
      </c>
      <c r="D241" s="2">
        <v>72</v>
      </c>
      <c r="E241" s="2">
        <v>11.79</v>
      </c>
      <c r="F241">
        <f>D241*0.35</f>
        <v>25.2</v>
      </c>
      <c r="G241">
        <v>31</v>
      </c>
      <c r="H241">
        <f t="shared" si="16"/>
        <v>216</v>
      </c>
      <c r="I241">
        <f t="shared" si="17"/>
        <v>5040</v>
      </c>
      <c r="J241">
        <f t="shared" si="18"/>
        <v>72</v>
      </c>
      <c r="K241">
        <v>1</v>
      </c>
      <c r="L241">
        <v>1</v>
      </c>
    </row>
    <row r="242" spans="1:12" x14ac:dyDescent="0.35">
      <c r="A242" s="2" t="s">
        <v>216</v>
      </c>
      <c r="B242" s="2" t="s">
        <v>1048</v>
      </c>
      <c r="C242" t="s">
        <v>207</v>
      </c>
      <c r="D242" s="2">
        <v>72</v>
      </c>
      <c r="E242" s="2">
        <v>11.79</v>
      </c>
      <c r="F242">
        <f>D242*0.35</f>
        <v>25.2</v>
      </c>
      <c r="G242">
        <v>32</v>
      </c>
      <c r="H242">
        <f t="shared" si="16"/>
        <v>216</v>
      </c>
      <c r="I242">
        <f t="shared" si="17"/>
        <v>5040</v>
      </c>
      <c r="J242">
        <f t="shared" si="18"/>
        <v>72</v>
      </c>
      <c r="K242">
        <v>1</v>
      </c>
      <c r="L242">
        <v>1</v>
      </c>
    </row>
    <row r="243" spans="1:12" x14ac:dyDescent="0.35">
      <c r="A243" s="2" t="s">
        <v>217</v>
      </c>
      <c r="B243" s="2" t="s">
        <v>1048</v>
      </c>
      <c r="C243" t="s">
        <v>207</v>
      </c>
      <c r="D243" s="2">
        <v>72</v>
      </c>
      <c r="E243" s="2">
        <v>11.79</v>
      </c>
      <c r="F243">
        <f>D243*0.35</f>
        <v>25.2</v>
      </c>
      <c r="G243">
        <v>33</v>
      </c>
      <c r="H243">
        <f t="shared" si="16"/>
        <v>216</v>
      </c>
      <c r="I243">
        <f t="shared" si="17"/>
        <v>5040</v>
      </c>
      <c r="J243">
        <f t="shared" si="18"/>
        <v>72</v>
      </c>
      <c r="K243">
        <v>1</v>
      </c>
      <c r="L243">
        <v>1</v>
      </c>
    </row>
    <row r="244" spans="1:12" x14ac:dyDescent="0.35">
      <c r="A244" s="2" t="s">
        <v>218</v>
      </c>
      <c r="B244" s="2" t="s">
        <v>1048</v>
      </c>
      <c r="C244" t="s">
        <v>207</v>
      </c>
      <c r="D244" s="2">
        <v>72</v>
      </c>
      <c r="E244" s="2">
        <v>11.79</v>
      </c>
      <c r="F244">
        <f>D244*0.35</f>
        <v>25.2</v>
      </c>
      <c r="G244">
        <v>34</v>
      </c>
      <c r="H244">
        <f t="shared" si="16"/>
        <v>216</v>
      </c>
      <c r="I244">
        <f t="shared" si="17"/>
        <v>5040</v>
      </c>
      <c r="J244">
        <f t="shared" si="18"/>
        <v>72</v>
      </c>
      <c r="K244">
        <v>1</v>
      </c>
      <c r="L244">
        <v>1</v>
      </c>
    </row>
    <row r="245" spans="1:12" x14ac:dyDescent="0.35">
      <c r="A245" s="2" t="s">
        <v>219</v>
      </c>
      <c r="B245" s="2" t="s">
        <v>1048</v>
      </c>
      <c r="C245" t="s">
        <v>207</v>
      </c>
      <c r="D245" s="2">
        <v>72</v>
      </c>
      <c r="E245" s="2">
        <v>11.79</v>
      </c>
      <c r="F245">
        <f>D245*0.35</f>
        <v>25.2</v>
      </c>
      <c r="G245">
        <v>35</v>
      </c>
      <c r="H245">
        <f t="shared" si="16"/>
        <v>216</v>
      </c>
      <c r="I245">
        <f t="shared" si="17"/>
        <v>5040</v>
      </c>
      <c r="J245">
        <f t="shared" si="18"/>
        <v>72</v>
      </c>
      <c r="K245">
        <v>1</v>
      </c>
      <c r="L245">
        <v>1</v>
      </c>
    </row>
    <row r="246" spans="1:12" x14ac:dyDescent="0.35">
      <c r="A246" s="2" t="s">
        <v>127</v>
      </c>
      <c r="B246" s="2" t="s">
        <v>1048</v>
      </c>
      <c r="C246" t="s">
        <v>124</v>
      </c>
      <c r="D246" s="2">
        <v>10</v>
      </c>
      <c r="E246" s="2">
        <v>12.47</v>
      </c>
      <c r="F246">
        <f>D246*0.35</f>
        <v>3.5</v>
      </c>
      <c r="G246">
        <v>36</v>
      </c>
      <c r="H246">
        <f t="shared" si="16"/>
        <v>30</v>
      </c>
      <c r="I246">
        <f t="shared" si="17"/>
        <v>700</v>
      </c>
      <c r="J246">
        <f t="shared" si="18"/>
        <v>10</v>
      </c>
      <c r="K246">
        <v>1</v>
      </c>
      <c r="L246">
        <v>1</v>
      </c>
    </row>
    <row r="247" spans="1:12" x14ac:dyDescent="0.35">
      <c r="A247" s="2" t="s">
        <v>128</v>
      </c>
      <c r="B247" s="2" t="s">
        <v>1048</v>
      </c>
      <c r="C247" t="s">
        <v>124</v>
      </c>
      <c r="D247" s="2">
        <v>50</v>
      </c>
      <c r="E247" s="2">
        <v>12.47</v>
      </c>
      <c r="F247">
        <f>D247*0.35</f>
        <v>17.5</v>
      </c>
      <c r="G247">
        <v>37</v>
      </c>
      <c r="H247">
        <f t="shared" si="16"/>
        <v>150</v>
      </c>
      <c r="I247">
        <f t="shared" si="17"/>
        <v>3500</v>
      </c>
      <c r="J247">
        <f t="shared" si="18"/>
        <v>50</v>
      </c>
      <c r="K247">
        <v>1</v>
      </c>
      <c r="L247">
        <v>1</v>
      </c>
    </row>
    <row r="248" spans="1:12" x14ac:dyDescent="0.35">
      <c r="A248" s="2" t="s">
        <v>129</v>
      </c>
      <c r="B248" s="2" t="s">
        <v>1048</v>
      </c>
      <c r="C248" t="s">
        <v>124</v>
      </c>
      <c r="D248" s="2">
        <v>28</v>
      </c>
      <c r="E248" s="2">
        <v>12.47</v>
      </c>
      <c r="F248">
        <f>D248*0.35</f>
        <v>9.7999999999999989</v>
      </c>
      <c r="G248">
        <v>38</v>
      </c>
      <c r="H248">
        <f t="shared" si="16"/>
        <v>84</v>
      </c>
      <c r="I248">
        <f t="shared" si="17"/>
        <v>1960</v>
      </c>
      <c r="J248">
        <f t="shared" si="18"/>
        <v>28</v>
      </c>
      <c r="K248">
        <v>1</v>
      </c>
      <c r="L248">
        <v>1</v>
      </c>
    </row>
    <row r="249" spans="1:12" x14ac:dyDescent="0.35">
      <c r="A249" s="2" t="s">
        <v>130</v>
      </c>
      <c r="B249" s="2" t="s">
        <v>1048</v>
      </c>
      <c r="C249" t="s">
        <v>124</v>
      </c>
      <c r="D249" s="2">
        <v>32</v>
      </c>
      <c r="E249" s="2">
        <v>12.47</v>
      </c>
      <c r="F249">
        <f>D249*0.35</f>
        <v>11.2</v>
      </c>
      <c r="G249">
        <v>39</v>
      </c>
      <c r="H249">
        <f t="shared" si="16"/>
        <v>96</v>
      </c>
      <c r="I249">
        <f t="shared" si="17"/>
        <v>2240</v>
      </c>
      <c r="J249">
        <f t="shared" si="18"/>
        <v>32</v>
      </c>
      <c r="K249">
        <v>1</v>
      </c>
      <c r="L249">
        <v>1</v>
      </c>
    </row>
    <row r="250" spans="1:12" x14ac:dyDescent="0.35">
      <c r="A250" s="2" t="s">
        <v>131</v>
      </c>
      <c r="B250" s="2" t="s">
        <v>1048</v>
      </c>
      <c r="C250" t="s">
        <v>124</v>
      </c>
      <c r="D250" s="2">
        <v>120</v>
      </c>
      <c r="E250" s="2">
        <v>12.47</v>
      </c>
      <c r="F250">
        <f>D250*0.35</f>
        <v>42</v>
      </c>
      <c r="G250">
        <v>40</v>
      </c>
      <c r="H250">
        <f t="shared" si="16"/>
        <v>360</v>
      </c>
      <c r="I250">
        <f t="shared" si="17"/>
        <v>8400</v>
      </c>
      <c r="J250">
        <f t="shared" si="18"/>
        <v>120</v>
      </c>
      <c r="K250">
        <v>1</v>
      </c>
      <c r="L250">
        <v>1</v>
      </c>
    </row>
    <row r="251" spans="1:12" x14ac:dyDescent="0.35">
      <c r="A251" s="2" t="s">
        <v>132</v>
      </c>
      <c r="B251" s="2" t="s">
        <v>1048</v>
      </c>
      <c r="C251" t="s">
        <v>124</v>
      </c>
      <c r="D251" s="2">
        <v>21</v>
      </c>
      <c r="E251" s="2">
        <v>12.47</v>
      </c>
      <c r="F251">
        <f>D251*0.35</f>
        <v>7.35</v>
      </c>
      <c r="G251">
        <v>41</v>
      </c>
      <c r="H251">
        <f t="shared" si="16"/>
        <v>63</v>
      </c>
      <c r="I251">
        <f t="shared" si="17"/>
        <v>1470</v>
      </c>
      <c r="J251">
        <f t="shared" si="18"/>
        <v>21</v>
      </c>
      <c r="K251">
        <v>1</v>
      </c>
      <c r="L251">
        <v>1</v>
      </c>
    </row>
    <row r="252" spans="1:12" x14ac:dyDescent="0.35">
      <c r="A252" s="2" t="s">
        <v>133</v>
      </c>
      <c r="B252" s="2" t="s">
        <v>1048</v>
      </c>
      <c r="C252" t="s">
        <v>124</v>
      </c>
      <c r="D252" s="2">
        <v>33</v>
      </c>
      <c r="E252" s="2">
        <v>12.47</v>
      </c>
      <c r="F252">
        <f>D252*0.35</f>
        <v>11.549999999999999</v>
      </c>
      <c r="G252">
        <v>42</v>
      </c>
      <c r="H252">
        <f t="shared" si="16"/>
        <v>99</v>
      </c>
      <c r="I252">
        <f t="shared" si="17"/>
        <v>2310</v>
      </c>
      <c r="J252">
        <f t="shared" si="18"/>
        <v>33</v>
      </c>
      <c r="K252">
        <v>1</v>
      </c>
      <c r="L252">
        <v>1</v>
      </c>
    </row>
    <row r="253" spans="1:12" x14ac:dyDescent="0.35">
      <c r="A253" s="2" t="s">
        <v>134</v>
      </c>
      <c r="B253" s="2" t="s">
        <v>1048</v>
      </c>
      <c r="C253" t="s">
        <v>124</v>
      </c>
      <c r="D253" s="2">
        <v>33</v>
      </c>
      <c r="E253" s="2">
        <v>12.47</v>
      </c>
      <c r="F253">
        <f>D253*0.35</f>
        <v>11.549999999999999</v>
      </c>
      <c r="G253">
        <v>43</v>
      </c>
      <c r="H253">
        <f t="shared" si="16"/>
        <v>99</v>
      </c>
      <c r="I253">
        <f t="shared" si="17"/>
        <v>2310</v>
      </c>
      <c r="J253">
        <f t="shared" si="18"/>
        <v>33</v>
      </c>
      <c r="K253">
        <v>1</v>
      </c>
      <c r="L253">
        <v>1</v>
      </c>
    </row>
    <row r="254" spans="1:12" x14ac:dyDescent="0.35">
      <c r="A254" s="2" t="s">
        <v>135</v>
      </c>
      <c r="B254" s="2" t="s">
        <v>1048</v>
      </c>
      <c r="C254" t="s">
        <v>124</v>
      </c>
      <c r="D254" s="2">
        <v>12</v>
      </c>
      <c r="E254" s="2">
        <v>12.47</v>
      </c>
      <c r="F254">
        <f>D254*0.35</f>
        <v>4.1999999999999993</v>
      </c>
      <c r="G254">
        <v>44</v>
      </c>
      <c r="H254">
        <f t="shared" si="16"/>
        <v>36</v>
      </c>
      <c r="I254">
        <f t="shared" si="17"/>
        <v>840</v>
      </c>
      <c r="J254">
        <f t="shared" si="18"/>
        <v>12</v>
      </c>
      <c r="K254">
        <v>1</v>
      </c>
      <c r="L254">
        <v>1</v>
      </c>
    </row>
    <row r="255" spans="1:12" x14ac:dyDescent="0.35">
      <c r="A255" s="2" t="s">
        <v>136</v>
      </c>
      <c r="B255" s="2" t="s">
        <v>1048</v>
      </c>
      <c r="C255" t="s">
        <v>124</v>
      </c>
      <c r="D255" s="2">
        <v>17.89</v>
      </c>
      <c r="E255" s="2">
        <v>12.47</v>
      </c>
      <c r="F255">
        <f>D255*0.35</f>
        <v>6.2614999999999998</v>
      </c>
      <c r="G255">
        <v>45</v>
      </c>
      <c r="H255">
        <f t="shared" si="16"/>
        <v>53.67</v>
      </c>
      <c r="I255">
        <f t="shared" si="17"/>
        <v>1252.3</v>
      </c>
      <c r="J255">
        <f t="shared" si="18"/>
        <v>17.89</v>
      </c>
      <c r="K255">
        <v>1</v>
      </c>
      <c r="L255">
        <v>1</v>
      </c>
    </row>
    <row r="256" spans="1:12" x14ac:dyDescent="0.35">
      <c r="A256" s="2" t="s">
        <v>189</v>
      </c>
      <c r="B256" s="2" t="s">
        <v>1048</v>
      </c>
      <c r="C256" t="s">
        <v>138</v>
      </c>
      <c r="D256" s="2">
        <v>15.39</v>
      </c>
      <c r="E256" s="2">
        <v>12.47</v>
      </c>
      <c r="F256">
        <f>D256*0.35</f>
        <v>5.3864999999999998</v>
      </c>
      <c r="G256">
        <v>46</v>
      </c>
      <c r="H256">
        <f t="shared" si="16"/>
        <v>46.17</v>
      </c>
      <c r="I256">
        <f t="shared" si="17"/>
        <v>1077.3</v>
      </c>
      <c r="J256">
        <f t="shared" si="18"/>
        <v>15.39</v>
      </c>
      <c r="K256">
        <v>1</v>
      </c>
      <c r="L256">
        <v>1</v>
      </c>
    </row>
    <row r="257" spans="1:12" x14ac:dyDescent="0.35">
      <c r="A257" s="2" t="s">
        <v>190</v>
      </c>
      <c r="B257" s="2" t="s">
        <v>1048</v>
      </c>
      <c r="C257" t="s">
        <v>138</v>
      </c>
      <c r="D257" s="2">
        <v>29.9</v>
      </c>
      <c r="E257" s="2">
        <v>12.47</v>
      </c>
      <c r="F257">
        <f>D257*0.35</f>
        <v>10.464999999999998</v>
      </c>
      <c r="G257">
        <v>47</v>
      </c>
      <c r="H257">
        <f t="shared" si="16"/>
        <v>89.699999999999989</v>
      </c>
      <c r="I257">
        <f t="shared" si="17"/>
        <v>2093</v>
      </c>
      <c r="J257">
        <f t="shared" si="18"/>
        <v>29.9</v>
      </c>
      <c r="K257">
        <v>1</v>
      </c>
      <c r="L257">
        <v>1</v>
      </c>
    </row>
    <row r="258" spans="1:12" x14ac:dyDescent="0.35">
      <c r="A258" s="2" t="s">
        <v>191</v>
      </c>
      <c r="B258" s="2" t="s">
        <v>1048</v>
      </c>
      <c r="C258" t="s">
        <v>138</v>
      </c>
      <c r="D258" s="2">
        <v>44.9</v>
      </c>
      <c r="E258" s="2">
        <v>12.47</v>
      </c>
      <c r="F258">
        <f>D258*0.35</f>
        <v>15.714999999999998</v>
      </c>
      <c r="G258">
        <v>48</v>
      </c>
      <c r="H258">
        <f t="shared" si="16"/>
        <v>134.69999999999999</v>
      </c>
      <c r="I258">
        <f t="shared" si="17"/>
        <v>3143</v>
      </c>
      <c r="J258">
        <f t="shared" si="18"/>
        <v>44.9</v>
      </c>
      <c r="K258">
        <v>1</v>
      </c>
      <c r="L258">
        <v>1</v>
      </c>
    </row>
    <row r="259" spans="1:12" x14ac:dyDescent="0.35">
      <c r="A259" s="2" t="s">
        <v>192</v>
      </c>
      <c r="B259" s="2" t="s">
        <v>1048</v>
      </c>
      <c r="C259" t="s">
        <v>138</v>
      </c>
      <c r="D259" s="2">
        <v>44.9</v>
      </c>
      <c r="E259" s="2">
        <v>12.47</v>
      </c>
      <c r="F259">
        <f>D259*0.35</f>
        <v>15.714999999999998</v>
      </c>
      <c r="G259">
        <v>49</v>
      </c>
      <c r="H259">
        <f t="shared" si="16"/>
        <v>134.69999999999999</v>
      </c>
      <c r="I259">
        <f t="shared" si="17"/>
        <v>3143</v>
      </c>
      <c r="J259">
        <f t="shared" si="18"/>
        <v>44.9</v>
      </c>
      <c r="K259">
        <v>1</v>
      </c>
      <c r="L259">
        <v>1</v>
      </c>
    </row>
    <row r="260" spans="1:12" x14ac:dyDescent="0.35">
      <c r="A260" s="2" t="s">
        <v>193</v>
      </c>
      <c r="B260" s="2" t="s">
        <v>1048</v>
      </c>
      <c r="C260" t="s">
        <v>138</v>
      </c>
      <c r="D260" s="2">
        <v>30</v>
      </c>
      <c r="E260" s="2">
        <v>12.47</v>
      </c>
      <c r="F260">
        <f>D260*0.35</f>
        <v>10.5</v>
      </c>
      <c r="G260">
        <v>50</v>
      </c>
      <c r="H260">
        <f t="shared" si="16"/>
        <v>90</v>
      </c>
      <c r="I260">
        <f t="shared" si="17"/>
        <v>2100</v>
      </c>
      <c r="J260">
        <f t="shared" si="18"/>
        <v>30</v>
      </c>
      <c r="K260">
        <v>1</v>
      </c>
      <c r="L260">
        <v>1</v>
      </c>
    </row>
    <row r="261" spans="1:12" x14ac:dyDescent="0.35">
      <c r="A261" s="2" t="s">
        <v>194</v>
      </c>
      <c r="B261" s="2" t="s">
        <v>1048</v>
      </c>
      <c r="C261" t="s">
        <v>138</v>
      </c>
      <c r="D261" s="2">
        <v>40</v>
      </c>
      <c r="E261" s="2">
        <v>12.47</v>
      </c>
      <c r="F261">
        <f>D261*0.35</f>
        <v>14</v>
      </c>
      <c r="G261">
        <v>51</v>
      </c>
      <c r="H261">
        <f t="shared" si="16"/>
        <v>120</v>
      </c>
      <c r="I261">
        <f t="shared" si="17"/>
        <v>2800</v>
      </c>
      <c r="J261">
        <f t="shared" si="18"/>
        <v>40</v>
      </c>
      <c r="K261">
        <v>1</v>
      </c>
      <c r="L261">
        <v>1</v>
      </c>
    </row>
    <row r="262" spans="1:12" x14ac:dyDescent="0.35">
      <c r="A262" s="2" t="s">
        <v>195</v>
      </c>
      <c r="B262" s="2" t="s">
        <v>1048</v>
      </c>
      <c r="C262" t="s">
        <v>138</v>
      </c>
      <c r="D262" s="2">
        <v>20</v>
      </c>
      <c r="E262" s="2">
        <v>12.47</v>
      </c>
      <c r="F262">
        <f>D262*0.35</f>
        <v>7</v>
      </c>
      <c r="G262">
        <v>52</v>
      </c>
      <c r="H262">
        <f t="shared" si="16"/>
        <v>60</v>
      </c>
      <c r="I262">
        <f t="shared" si="17"/>
        <v>1400</v>
      </c>
      <c r="J262">
        <f t="shared" si="18"/>
        <v>20</v>
      </c>
      <c r="K262">
        <v>1</v>
      </c>
      <c r="L262">
        <v>1</v>
      </c>
    </row>
    <row r="263" spans="1:12" x14ac:dyDescent="0.35">
      <c r="A263" s="2" t="s">
        <v>259</v>
      </c>
      <c r="B263" s="2" t="s">
        <v>1048</v>
      </c>
      <c r="C263" t="s">
        <v>224</v>
      </c>
      <c r="D263" s="2">
        <v>17</v>
      </c>
      <c r="E263" s="2">
        <v>12.47</v>
      </c>
      <c r="F263">
        <f>D263*0.35</f>
        <v>5.9499999999999993</v>
      </c>
      <c r="G263">
        <v>53</v>
      </c>
      <c r="H263">
        <f t="shared" si="16"/>
        <v>51</v>
      </c>
      <c r="I263">
        <f t="shared" si="17"/>
        <v>1190</v>
      </c>
      <c r="J263">
        <f t="shared" si="18"/>
        <v>17</v>
      </c>
      <c r="K263">
        <v>1</v>
      </c>
      <c r="L263">
        <v>1</v>
      </c>
    </row>
    <row r="264" spans="1:12" x14ac:dyDescent="0.35">
      <c r="A264" s="2" t="s">
        <v>260</v>
      </c>
      <c r="B264" s="2" t="s">
        <v>1048</v>
      </c>
      <c r="C264" t="s">
        <v>224</v>
      </c>
      <c r="D264" s="2">
        <v>19</v>
      </c>
      <c r="E264" s="2">
        <v>12.47</v>
      </c>
      <c r="F264">
        <f>D264*0.35</f>
        <v>6.6499999999999995</v>
      </c>
      <c r="G264">
        <v>54</v>
      </c>
      <c r="H264">
        <f t="shared" si="16"/>
        <v>57</v>
      </c>
      <c r="I264">
        <f t="shared" si="17"/>
        <v>1330</v>
      </c>
      <c r="J264">
        <f t="shared" si="18"/>
        <v>19</v>
      </c>
      <c r="K264">
        <v>1</v>
      </c>
      <c r="L264">
        <v>1</v>
      </c>
    </row>
    <row r="265" spans="1:12" x14ac:dyDescent="0.35">
      <c r="A265" s="2" t="s">
        <v>261</v>
      </c>
      <c r="B265" s="2" t="s">
        <v>1048</v>
      </c>
      <c r="C265" t="s">
        <v>224</v>
      </c>
      <c r="D265" s="2">
        <v>50</v>
      </c>
      <c r="E265" s="2">
        <v>12.47</v>
      </c>
      <c r="F265">
        <f>D265*0.35</f>
        <v>17.5</v>
      </c>
      <c r="G265">
        <v>55</v>
      </c>
      <c r="H265">
        <f t="shared" si="16"/>
        <v>150</v>
      </c>
      <c r="I265">
        <f t="shared" si="17"/>
        <v>3500</v>
      </c>
      <c r="J265">
        <f t="shared" si="18"/>
        <v>50</v>
      </c>
      <c r="K265">
        <v>1</v>
      </c>
      <c r="L265">
        <v>1</v>
      </c>
    </row>
    <row r="266" spans="1:12" x14ac:dyDescent="0.35">
      <c r="A266" s="2" t="s">
        <v>262</v>
      </c>
      <c r="B266" s="2" t="s">
        <v>1048</v>
      </c>
      <c r="C266" t="s">
        <v>224</v>
      </c>
      <c r="D266" s="2">
        <v>50</v>
      </c>
      <c r="E266" s="2">
        <v>12.47</v>
      </c>
      <c r="F266">
        <f>D266*0.35</f>
        <v>17.5</v>
      </c>
      <c r="G266">
        <v>56</v>
      </c>
      <c r="H266">
        <f t="shared" si="16"/>
        <v>150</v>
      </c>
      <c r="I266">
        <f t="shared" si="17"/>
        <v>3500</v>
      </c>
      <c r="J266">
        <f t="shared" si="18"/>
        <v>50</v>
      </c>
      <c r="K266">
        <v>1</v>
      </c>
      <c r="L266">
        <v>1</v>
      </c>
    </row>
    <row r="267" spans="1:12" x14ac:dyDescent="0.35">
      <c r="A267" s="2" t="s">
        <v>263</v>
      </c>
      <c r="B267" s="2" t="s">
        <v>1048</v>
      </c>
      <c r="C267" t="s">
        <v>224</v>
      </c>
      <c r="D267" s="2">
        <v>17</v>
      </c>
      <c r="E267" s="2">
        <v>12.47</v>
      </c>
      <c r="F267">
        <f>D267*0.35</f>
        <v>5.9499999999999993</v>
      </c>
      <c r="G267">
        <v>57</v>
      </c>
      <c r="H267">
        <f t="shared" si="16"/>
        <v>51</v>
      </c>
      <c r="I267">
        <f t="shared" si="17"/>
        <v>1190</v>
      </c>
      <c r="J267">
        <f t="shared" si="18"/>
        <v>17</v>
      </c>
      <c r="K267">
        <v>1</v>
      </c>
      <c r="L267">
        <v>1</v>
      </c>
    </row>
    <row r="268" spans="1:12" x14ac:dyDescent="0.35">
      <c r="A268" s="2" t="s">
        <v>264</v>
      </c>
      <c r="B268" s="2" t="s">
        <v>1048</v>
      </c>
      <c r="C268" t="s">
        <v>224</v>
      </c>
      <c r="D268" s="2">
        <v>210</v>
      </c>
      <c r="E268" s="2">
        <v>12.47</v>
      </c>
      <c r="F268">
        <f>D268*0.35</f>
        <v>73.5</v>
      </c>
      <c r="G268">
        <v>58</v>
      </c>
      <c r="H268">
        <f t="shared" si="16"/>
        <v>630</v>
      </c>
      <c r="I268">
        <f t="shared" si="17"/>
        <v>14700</v>
      </c>
      <c r="J268">
        <f t="shared" si="18"/>
        <v>210</v>
      </c>
      <c r="K268">
        <v>1</v>
      </c>
      <c r="L268">
        <v>1</v>
      </c>
    </row>
    <row r="269" spans="1:12" x14ac:dyDescent="0.35">
      <c r="A269" s="2" t="s">
        <v>265</v>
      </c>
      <c r="B269" s="2" t="s">
        <v>1048</v>
      </c>
      <c r="C269" t="s">
        <v>224</v>
      </c>
      <c r="D269" s="2">
        <v>200</v>
      </c>
      <c r="E269" s="2">
        <v>12.47</v>
      </c>
      <c r="F269">
        <f>D269*0.35</f>
        <v>70</v>
      </c>
      <c r="G269">
        <v>59</v>
      </c>
      <c r="H269">
        <f t="shared" si="16"/>
        <v>600</v>
      </c>
      <c r="I269">
        <f t="shared" si="17"/>
        <v>14000</v>
      </c>
      <c r="J269">
        <f t="shared" si="18"/>
        <v>200</v>
      </c>
      <c r="K269">
        <v>1</v>
      </c>
      <c r="L269">
        <v>1</v>
      </c>
    </row>
    <row r="270" spans="1:12" x14ac:dyDescent="0.35">
      <c r="A270" s="2" t="s">
        <v>266</v>
      </c>
      <c r="B270" s="2" t="s">
        <v>1048</v>
      </c>
      <c r="C270" t="s">
        <v>224</v>
      </c>
      <c r="D270" s="2">
        <v>100</v>
      </c>
      <c r="E270" s="2">
        <v>12.47</v>
      </c>
      <c r="F270">
        <f>D270*0.35</f>
        <v>35</v>
      </c>
      <c r="G270">
        <v>60</v>
      </c>
      <c r="H270">
        <f t="shared" si="16"/>
        <v>300</v>
      </c>
      <c r="I270">
        <f t="shared" si="17"/>
        <v>7000</v>
      </c>
      <c r="J270">
        <f t="shared" si="18"/>
        <v>100</v>
      </c>
      <c r="K270">
        <v>1</v>
      </c>
      <c r="L270">
        <v>1</v>
      </c>
    </row>
    <row r="271" spans="1:12" x14ac:dyDescent="0.35">
      <c r="A271" s="2" t="s">
        <v>267</v>
      </c>
      <c r="B271" s="2" t="s">
        <v>1048</v>
      </c>
      <c r="C271" t="s">
        <v>224</v>
      </c>
      <c r="D271" s="2">
        <v>53</v>
      </c>
      <c r="E271" s="2">
        <v>12.47</v>
      </c>
      <c r="F271">
        <f>D271*0.35</f>
        <v>18.549999999999997</v>
      </c>
      <c r="G271">
        <v>61</v>
      </c>
      <c r="H271">
        <f t="shared" si="16"/>
        <v>159</v>
      </c>
      <c r="I271">
        <f t="shared" si="17"/>
        <v>3710</v>
      </c>
      <c r="J271">
        <f t="shared" si="18"/>
        <v>53</v>
      </c>
      <c r="K271">
        <v>1</v>
      </c>
      <c r="L271">
        <v>1</v>
      </c>
    </row>
    <row r="272" spans="1:12" x14ac:dyDescent="0.35">
      <c r="A272" s="2" t="s">
        <v>314</v>
      </c>
      <c r="B272" s="2" t="s">
        <v>1048</v>
      </c>
      <c r="C272" t="s">
        <v>290</v>
      </c>
      <c r="D272" s="2">
        <v>10</v>
      </c>
      <c r="E272" s="2">
        <v>12.47</v>
      </c>
      <c r="F272">
        <f>D272*0.35</f>
        <v>3.5</v>
      </c>
      <c r="G272">
        <v>62</v>
      </c>
      <c r="H272">
        <f t="shared" si="16"/>
        <v>30</v>
      </c>
      <c r="I272">
        <f t="shared" si="17"/>
        <v>700</v>
      </c>
      <c r="J272">
        <f t="shared" si="18"/>
        <v>10</v>
      </c>
      <c r="K272">
        <v>1</v>
      </c>
      <c r="L272">
        <v>1</v>
      </c>
    </row>
    <row r="273" spans="1:12" x14ac:dyDescent="0.35">
      <c r="A273" s="2" t="s">
        <v>317</v>
      </c>
      <c r="B273" s="2" t="s">
        <v>1048</v>
      </c>
      <c r="C273" t="s">
        <v>290</v>
      </c>
      <c r="D273" s="2">
        <v>69</v>
      </c>
      <c r="E273" s="2">
        <v>12.47</v>
      </c>
      <c r="F273">
        <f>D273*0.35</f>
        <v>24.15</v>
      </c>
      <c r="G273">
        <v>63</v>
      </c>
      <c r="H273">
        <f t="shared" si="16"/>
        <v>207</v>
      </c>
      <c r="I273">
        <f t="shared" si="17"/>
        <v>4830</v>
      </c>
      <c r="J273">
        <f t="shared" si="18"/>
        <v>69</v>
      </c>
      <c r="K273">
        <v>1</v>
      </c>
      <c r="L273">
        <v>1</v>
      </c>
    </row>
    <row r="274" spans="1:12" x14ac:dyDescent="0.35">
      <c r="A274" s="2" t="s">
        <v>349</v>
      </c>
      <c r="B274" s="2" t="s">
        <v>1048</v>
      </c>
      <c r="C274" t="s">
        <v>334</v>
      </c>
      <c r="D274" s="2">
        <v>15</v>
      </c>
      <c r="E274" s="2">
        <v>12.47</v>
      </c>
      <c r="F274">
        <f>D274*0.35</f>
        <v>5.25</v>
      </c>
      <c r="G274">
        <v>64</v>
      </c>
      <c r="H274">
        <f t="shared" si="16"/>
        <v>45</v>
      </c>
      <c r="I274">
        <f t="shared" si="17"/>
        <v>1050</v>
      </c>
      <c r="J274">
        <f t="shared" si="18"/>
        <v>15</v>
      </c>
      <c r="K274">
        <v>1</v>
      </c>
      <c r="L274">
        <v>1</v>
      </c>
    </row>
    <row r="275" spans="1:12" x14ac:dyDescent="0.35">
      <c r="A275" s="2" t="s">
        <v>353</v>
      </c>
      <c r="B275" s="2" t="s">
        <v>1048</v>
      </c>
      <c r="C275" t="s">
        <v>351</v>
      </c>
      <c r="D275" s="2">
        <v>55.9</v>
      </c>
      <c r="E275" s="2">
        <v>12.47</v>
      </c>
      <c r="F275">
        <f>D275*0.35</f>
        <v>19.564999999999998</v>
      </c>
      <c r="G275">
        <v>65</v>
      </c>
      <c r="H275">
        <f t="shared" si="16"/>
        <v>167.7</v>
      </c>
      <c r="I275">
        <f t="shared" si="17"/>
        <v>3913</v>
      </c>
      <c r="J275">
        <f t="shared" si="18"/>
        <v>55.9</v>
      </c>
      <c r="K275">
        <v>1</v>
      </c>
      <c r="L275">
        <v>1</v>
      </c>
    </row>
    <row r="276" spans="1:12" x14ac:dyDescent="0.35">
      <c r="A276" s="2" t="s">
        <v>354</v>
      </c>
      <c r="B276" s="2" t="s">
        <v>1048</v>
      </c>
      <c r="C276" t="s">
        <v>351</v>
      </c>
      <c r="D276" s="2">
        <v>55.9</v>
      </c>
      <c r="E276" s="2">
        <v>12.47</v>
      </c>
      <c r="F276">
        <f>D276*0.35</f>
        <v>19.564999999999998</v>
      </c>
      <c r="G276">
        <v>66</v>
      </c>
      <c r="H276">
        <f t="shared" si="16"/>
        <v>167.7</v>
      </c>
      <c r="I276">
        <f t="shared" si="17"/>
        <v>3913</v>
      </c>
      <c r="J276">
        <f t="shared" si="18"/>
        <v>55.9</v>
      </c>
      <c r="K276">
        <v>1</v>
      </c>
      <c r="L276">
        <v>1</v>
      </c>
    </row>
    <row r="277" spans="1:12" x14ac:dyDescent="0.35">
      <c r="A277" s="2" t="s">
        <v>48</v>
      </c>
      <c r="B277" s="2" t="s">
        <v>1048</v>
      </c>
      <c r="C277" t="s">
        <v>19</v>
      </c>
      <c r="D277" s="2">
        <v>50</v>
      </c>
      <c r="E277" s="2">
        <v>12.47</v>
      </c>
      <c r="F277">
        <f>D277*0.35</f>
        <v>17.5</v>
      </c>
      <c r="G277">
        <v>67</v>
      </c>
      <c r="H277">
        <f t="shared" ref="H277:H340" si="19">D277*3</f>
        <v>150</v>
      </c>
      <c r="I277">
        <f t="shared" ref="I277:I340" si="20">D277*70</f>
        <v>3500</v>
      </c>
      <c r="J277">
        <f t="shared" ref="J277:J340" si="21">D277</f>
        <v>50</v>
      </c>
      <c r="K277">
        <v>1</v>
      </c>
      <c r="L277">
        <v>1</v>
      </c>
    </row>
    <row r="278" spans="1:12" x14ac:dyDescent="0.35">
      <c r="A278" s="2" t="s">
        <v>49</v>
      </c>
      <c r="B278" s="2" t="s">
        <v>1048</v>
      </c>
      <c r="C278" t="s">
        <v>19</v>
      </c>
      <c r="D278" s="2">
        <v>69</v>
      </c>
      <c r="E278" s="2">
        <v>12.47</v>
      </c>
      <c r="F278">
        <f>D278*0.35</f>
        <v>24.15</v>
      </c>
      <c r="G278">
        <v>68</v>
      </c>
      <c r="H278">
        <f t="shared" si="19"/>
        <v>207</v>
      </c>
      <c r="I278">
        <f t="shared" si="20"/>
        <v>4830</v>
      </c>
      <c r="J278">
        <f t="shared" si="21"/>
        <v>69</v>
      </c>
      <c r="K278">
        <v>1</v>
      </c>
      <c r="L278">
        <v>1</v>
      </c>
    </row>
    <row r="279" spans="1:12" x14ac:dyDescent="0.35">
      <c r="A279" s="2" t="s">
        <v>110</v>
      </c>
      <c r="B279" s="2" t="s">
        <v>1048</v>
      </c>
      <c r="C279" t="s">
        <v>102</v>
      </c>
      <c r="D279" s="2">
        <v>68</v>
      </c>
      <c r="E279" s="2">
        <v>12.47</v>
      </c>
      <c r="F279">
        <f>D279*0.35</f>
        <v>23.799999999999997</v>
      </c>
      <c r="G279">
        <v>69</v>
      </c>
      <c r="H279">
        <f t="shared" si="19"/>
        <v>204</v>
      </c>
      <c r="I279">
        <f t="shared" si="20"/>
        <v>4760</v>
      </c>
      <c r="J279">
        <f t="shared" si="21"/>
        <v>68</v>
      </c>
      <c r="K279">
        <v>1</v>
      </c>
      <c r="L279">
        <v>1</v>
      </c>
    </row>
    <row r="280" spans="1:12" x14ac:dyDescent="0.35">
      <c r="A280" s="2" t="s">
        <v>96</v>
      </c>
      <c r="B280" s="2" t="s">
        <v>1048</v>
      </c>
      <c r="C280" t="s">
        <v>74</v>
      </c>
      <c r="D280" s="2">
        <v>165</v>
      </c>
      <c r="E280" s="2">
        <v>12.47</v>
      </c>
      <c r="F280">
        <f>D280*0.35</f>
        <v>57.749999999999993</v>
      </c>
      <c r="G280">
        <v>70</v>
      </c>
      <c r="H280">
        <f t="shared" si="19"/>
        <v>495</v>
      </c>
      <c r="I280">
        <f t="shared" si="20"/>
        <v>11550</v>
      </c>
      <c r="J280">
        <f t="shared" si="21"/>
        <v>165</v>
      </c>
      <c r="K280">
        <v>1</v>
      </c>
      <c r="L280">
        <v>1</v>
      </c>
    </row>
    <row r="281" spans="1:12" x14ac:dyDescent="0.35">
      <c r="A281" s="2" t="s">
        <v>71</v>
      </c>
      <c r="B281" s="2" t="s">
        <v>1048</v>
      </c>
      <c r="C281" t="s">
        <v>66</v>
      </c>
      <c r="D281" s="2">
        <v>32</v>
      </c>
      <c r="E281" s="2">
        <v>12.47</v>
      </c>
      <c r="F281">
        <f>D281*0.35</f>
        <v>11.2</v>
      </c>
      <c r="G281">
        <v>71</v>
      </c>
      <c r="H281">
        <f t="shared" si="19"/>
        <v>96</v>
      </c>
      <c r="I281">
        <f t="shared" si="20"/>
        <v>2240</v>
      </c>
      <c r="J281">
        <f t="shared" si="21"/>
        <v>32</v>
      </c>
      <c r="K281">
        <v>1</v>
      </c>
      <c r="L281">
        <v>1</v>
      </c>
    </row>
    <row r="282" spans="1:12" x14ac:dyDescent="0.35">
      <c r="A282" s="2" t="s">
        <v>63</v>
      </c>
      <c r="B282" s="2" t="s">
        <v>1048</v>
      </c>
      <c r="C282" t="s">
        <v>51</v>
      </c>
      <c r="D282" s="2">
        <v>28</v>
      </c>
      <c r="E282" s="2">
        <v>12.47</v>
      </c>
      <c r="F282">
        <f>D282*0.35</f>
        <v>9.7999999999999989</v>
      </c>
      <c r="G282">
        <v>72</v>
      </c>
      <c r="H282">
        <f t="shared" si="19"/>
        <v>84</v>
      </c>
      <c r="I282">
        <f t="shared" si="20"/>
        <v>1960</v>
      </c>
      <c r="J282">
        <f t="shared" si="21"/>
        <v>28</v>
      </c>
      <c r="K282">
        <v>1</v>
      </c>
      <c r="L282">
        <v>1</v>
      </c>
    </row>
    <row r="283" spans="1:12" x14ac:dyDescent="0.35">
      <c r="A283" s="2" t="s">
        <v>64</v>
      </c>
      <c r="B283" s="2" t="s">
        <v>1048</v>
      </c>
      <c r="C283" t="s">
        <v>51</v>
      </c>
      <c r="D283" s="2">
        <v>28</v>
      </c>
      <c r="E283" s="2">
        <v>12.47</v>
      </c>
      <c r="F283">
        <f>D283*0.35</f>
        <v>9.7999999999999989</v>
      </c>
      <c r="G283">
        <v>73</v>
      </c>
      <c r="H283">
        <f t="shared" si="19"/>
        <v>84</v>
      </c>
      <c r="I283">
        <f t="shared" si="20"/>
        <v>1960</v>
      </c>
      <c r="J283">
        <f t="shared" si="21"/>
        <v>28</v>
      </c>
      <c r="K283">
        <v>1</v>
      </c>
      <c r="L283">
        <v>1</v>
      </c>
    </row>
    <row r="284" spans="1:12" x14ac:dyDescent="0.35">
      <c r="A284" s="2" t="s">
        <v>205</v>
      </c>
      <c r="B284" s="2" t="s">
        <v>1048</v>
      </c>
      <c r="C284" t="s">
        <v>201</v>
      </c>
      <c r="D284" s="2">
        <v>200</v>
      </c>
      <c r="E284" s="2">
        <v>12.47</v>
      </c>
      <c r="F284">
        <f>D284*0.35</f>
        <v>70</v>
      </c>
      <c r="G284">
        <v>74</v>
      </c>
      <c r="H284">
        <f t="shared" si="19"/>
        <v>600</v>
      </c>
      <c r="I284">
        <f t="shared" si="20"/>
        <v>14000</v>
      </c>
      <c r="J284">
        <f t="shared" si="21"/>
        <v>200</v>
      </c>
      <c r="K284">
        <v>1</v>
      </c>
      <c r="L284">
        <v>1</v>
      </c>
    </row>
    <row r="285" spans="1:12" x14ac:dyDescent="0.35">
      <c r="A285" s="2" t="s">
        <v>381</v>
      </c>
      <c r="B285" s="2" t="s">
        <v>1048</v>
      </c>
      <c r="C285" t="s">
        <v>373</v>
      </c>
      <c r="D285" s="2">
        <v>104</v>
      </c>
      <c r="E285" s="2">
        <v>12.47</v>
      </c>
      <c r="F285">
        <f>D285*0.35</f>
        <v>36.4</v>
      </c>
      <c r="G285">
        <v>75</v>
      </c>
      <c r="H285">
        <f t="shared" si="19"/>
        <v>312</v>
      </c>
      <c r="I285">
        <f t="shared" si="20"/>
        <v>7280</v>
      </c>
      <c r="J285">
        <f t="shared" si="21"/>
        <v>104</v>
      </c>
      <c r="K285">
        <v>1</v>
      </c>
      <c r="L285">
        <v>1</v>
      </c>
    </row>
    <row r="286" spans="1:12" x14ac:dyDescent="0.35">
      <c r="A286" s="2" t="s">
        <v>382</v>
      </c>
      <c r="B286" s="2" t="s">
        <v>1048</v>
      </c>
      <c r="C286" t="s">
        <v>373</v>
      </c>
      <c r="D286" s="2">
        <v>104</v>
      </c>
      <c r="E286" s="2">
        <v>12.47</v>
      </c>
      <c r="F286">
        <f>D286*0.35</f>
        <v>36.4</v>
      </c>
      <c r="G286">
        <v>76</v>
      </c>
      <c r="H286">
        <f t="shared" si="19"/>
        <v>312</v>
      </c>
      <c r="I286">
        <f t="shared" si="20"/>
        <v>7280</v>
      </c>
      <c r="J286">
        <f t="shared" si="21"/>
        <v>104</v>
      </c>
      <c r="K286">
        <v>1</v>
      </c>
      <c r="L286">
        <v>1</v>
      </c>
    </row>
    <row r="287" spans="1:12" x14ac:dyDescent="0.35">
      <c r="A287" s="2" t="s">
        <v>383</v>
      </c>
      <c r="B287" s="2" t="s">
        <v>1048</v>
      </c>
      <c r="C287" t="s">
        <v>373</v>
      </c>
      <c r="D287" s="2">
        <v>74.400000000000006</v>
      </c>
      <c r="E287" s="2">
        <v>12.47</v>
      </c>
      <c r="F287">
        <f>D287*0.35</f>
        <v>26.04</v>
      </c>
      <c r="G287">
        <v>77</v>
      </c>
      <c r="H287">
        <f t="shared" si="19"/>
        <v>223.20000000000002</v>
      </c>
      <c r="I287">
        <f t="shared" si="20"/>
        <v>5208</v>
      </c>
      <c r="J287">
        <f t="shared" si="21"/>
        <v>74.400000000000006</v>
      </c>
      <c r="K287">
        <v>1</v>
      </c>
      <c r="L287">
        <v>1</v>
      </c>
    </row>
    <row r="288" spans="1:12" x14ac:dyDescent="0.35">
      <c r="A288" s="2" t="s">
        <v>384</v>
      </c>
      <c r="B288" s="2" t="s">
        <v>1048</v>
      </c>
      <c r="C288" t="s">
        <v>373</v>
      </c>
      <c r="D288" s="2">
        <v>74.400000000000006</v>
      </c>
      <c r="E288" s="2">
        <v>12.47</v>
      </c>
      <c r="F288">
        <f>D288*0.35</f>
        <v>26.04</v>
      </c>
      <c r="G288">
        <v>78</v>
      </c>
      <c r="H288">
        <f t="shared" si="19"/>
        <v>223.20000000000002</v>
      </c>
      <c r="I288">
        <f t="shared" si="20"/>
        <v>5208</v>
      </c>
      <c r="J288">
        <f t="shared" si="21"/>
        <v>74.400000000000006</v>
      </c>
      <c r="K288">
        <v>1</v>
      </c>
      <c r="L288">
        <v>1</v>
      </c>
    </row>
    <row r="289" spans="1:12" x14ac:dyDescent="0.35">
      <c r="A289" s="2" t="s">
        <v>386</v>
      </c>
      <c r="B289" s="2" t="s">
        <v>1048</v>
      </c>
      <c r="C289" t="s">
        <v>373</v>
      </c>
      <c r="D289" s="2">
        <v>74.400000000000006</v>
      </c>
      <c r="E289" s="2">
        <v>12.47</v>
      </c>
      <c r="F289">
        <f>D289*0.35</f>
        <v>26.04</v>
      </c>
      <c r="G289">
        <v>79</v>
      </c>
      <c r="H289">
        <f t="shared" si="19"/>
        <v>223.20000000000002</v>
      </c>
      <c r="I289">
        <f t="shared" si="20"/>
        <v>5208</v>
      </c>
      <c r="J289">
        <f t="shared" si="21"/>
        <v>74.400000000000006</v>
      </c>
      <c r="K289">
        <v>1</v>
      </c>
      <c r="L289">
        <v>1</v>
      </c>
    </row>
    <row r="290" spans="1:12" x14ac:dyDescent="0.35">
      <c r="A290" s="2" t="s">
        <v>426</v>
      </c>
      <c r="B290" s="2" t="s">
        <v>1048</v>
      </c>
      <c r="C290" t="s">
        <v>388</v>
      </c>
      <c r="D290" s="2">
        <v>66</v>
      </c>
      <c r="E290" s="2">
        <v>12.47</v>
      </c>
      <c r="F290">
        <f>D290*0.35</f>
        <v>23.099999999999998</v>
      </c>
      <c r="G290">
        <v>80</v>
      </c>
      <c r="H290">
        <f t="shared" si="19"/>
        <v>198</v>
      </c>
      <c r="I290">
        <f t="shared" si="20"/>
        <v>4620</v>
      </c>
      <c r="J290">
        <f t="shared" si="21"/>
        <v>66</v>
      </c>
      <c r="K290">
        <v>1</v>
      </c>
      <c r="L290">
        <v>1</v>
      </c>
    </row>
    <row r="291" spans="1:12" x14ac:dyDescent="0.35">
      <c r="A291" s="2" t="s">
        <v>427</v>
      </c>
      <c r="B291" s="2" t="s">
        <v>1048</v>
      </c>
      <c r="C291" t="s">
        <v>388</v>
      </c>
      <c r="D291" s="2">
        <v>66</v>
      </c>
      <c r="E291" s="2">
        <v>12.47</v>
      </c>
      <c r="F291">
        <f>D291*0.35</f>
        <v>23.099999999999998</v>
      </c>
      <c r="G291">
        <v>81</v>
      </c>
      <c r="H291">
        <f t="shared" si="19"/>
        <v>198</v>
      </c>
      <c r="I291">
        <f t="shared" si="20"/>
        <v>4620</v>
      </c>
      <c r="J291">
        <f t="shared" si="21"/>
        <v>66</v>
      </c>
      <c r="K291">
        <v>1</v>
      </c>
      <c r="L291">
        <v>1</v>
      </c>
    </row>
    <row r="292" spans="1:12" x14ac:dyDescent="0.35">
      <c r="A292" s="2" t="s">
        <v>428</v>
      </c>
      <c r="B292" s="2" t="s">
        <v>1048</v>
      </c>
      <c r="C292" t="s">
        <v>388</v>
      </c>
      <c r="D292" s="2">
        <v>66</v>
      </c>
      <c r="E292" s="2">
        <v>12.47</v>
      </c>
      <c r="F292">
        <f>D292*0.35</f>
        <v>23.099999999999998</v>
      </c>
      <c r="G292">
        <v>82</v>
      </c>
      <c r="H292">
        <f t="shared" si="19"/>
        <v>198</v>
      </c>
      <c r="I292">
        <f t="shared" si="20"/>
        <v>4620</v>
      </c>
      <c r="J292">
        <f t="shared" si="21"/>
        <v>66</v>
      </c>
      <c r="K292">
        <v>1</v>
      </c>
      <c r="L292">
        <v>1</v>
      </c>
    </row>
    <row r="293" spans="1:12" x14ac:dyDescent="0.35">
      <c r="A293" s="2" t="s">
        <v>429</v>
      </c>
      <c r="B293" s="2" t="s">
        <v>1048</v>
      </c>
      <c r="C293" t="s">
        <v>388</v>
      </c>
      <c r="D293" s="2">
        <v>56</v>
      </c>
      <c r="E293" s="2">
        <v>12.47</v>
      </c>
      <c r="F293">
        <f>D293*0.35</f>
        <v>19.599999999999998</v>
      </c>
      <c r="G293">
        <v>83</v>
      </c>
      <c r="H293">
        <f t="shared" si="19"/>
        <v>168</v>
      </c>
      <c r="I293">
        <f t="shared" si="20"/>
        <v>3920</v>
      </c>
      <c r="J293">
        <f t="shared" si="21"/>
        <v>56</v>
      </c>
      <c r="K293">
        <v>1</v>
      </c>
      <c r="L293">
        <v>1</v>
      </c>
    </row>
    <row r="294" spans="1:12" x14ac:dyDescent="0.35">
      <c r="A294" s="2" t="s">
        <v>430</v>
      </c>
      <c r="B294" s="2" t="s">
        <v>1048</v>
      </c>
      <c r="C294" t="s">
        <v>388</v>
      </c>
      <c r="D294" s="2">
        <v>22</v>
      </c>
      <c r="E294" s="2">
        <v>12.47</v>
      </c>
      <c r="F294">
        <f>D294*0.35</f>
        <v>7.6999999999999993</v>
      </c>
      <c r="G294">
        <v>84</v>
      </c>
      <c r="H294">
        <f t="shared" si="19"/>
        <v>66</v>
      </c>
      <c r="I294">
        <f t="shared" si="20"/>
        <v>1540</v>
      </c>
      <c r="J294">
        <f t="shared" si="21"/>
        <v>22</v>
      </c>
      <c r="K294">
        <v>1</v>
      </c>
      <c r="L294">
        <v>1</v>
      </c>
    </row>
    <row r="295" spans="1:12" x14ac:dyDescent="0.35">
      <c r="A295" s="2" t="s">
        <v>431</v>
      </c>
      <c r="B295" s="2" t="s">
        <v>1048</v>
      </c>
      <c r="C295" t="s">
        <v>388</v>
      </c>
      <c r="D295" s="2">
        <v>22</v>
      </c>
      <c r="E295" s="2">
        <v>12.47</v>
      </c>
      <c r="F295">
        <f>D295*0.35</f>
        <v>7.6999999999999993</v>
      </c>
      <c r="G295">
        <v>85</v>
      </c>
      <c r="H295">
        <f t="shared" si="19"/>
        <v>66</v>
      </c>
      <c r="I295">
        <f t="shared" si="20"/>
        <v>1540</v>
      </c>
      <c r="J295">
        <f t="shared" si="21"/>
        <v>22</v>
      </c>
      <c r="K295">
        <v>1</v>
      </c>
      <c r="L295">
        <v>1</v>
      </c>
    </row>
    <row r="296" spans="1:12" x14ac:dyDescent="0.35">
      <c r="A296" s="2" t="s">
        <v>432</v>
      </c>
      <c r="B296" s="2" t="s">
        <v>1048</v>
      </c>
      <c r="C296" t="s">
        <v>388</v>
      </c>
      <c r="D296" s="2">
        <v>52</v>
      </c>
      <c r="E296" s="2">
        <v>12.47</v>
      </c>
      <c r="F296">
        <f>D296*0.35</f>
        <v>18.2</v>
      </c>
      <c r="G296">
        <v>86</v>
      </c>
      <c r="H296">
        <f t="shared" si="19"/>
        <v>156</v>
      </c>
      <c r="I296">
        <f t="shared" si="20"/>
        <v>3640</v>
      </c>
      <c r="J296">
        <f t="shared" si="21"/>
        <v>52</v>
      </c>
      <c r="K296">
        <v>1</v>
      </c>
      <c r="L296">
        <v>1</v>
      </c>
    </row>
    <row r="297" spans="1:12" x14ac:dyDescent="0.35">
      <c r="A297" s="2" t="s">
        <v>433</v>
      </c>
      <c r="B297" s="2" t="s">
        <v>1048</v>
      </c>
      <c r="C297" t="s">
        <v>388</v>
      </c>
      <c r="D297" s="2">
        <v>50</v>
      </c>
      <c r="E297" s="2">
        <v>12.47</v>
      </c>
      <c r="F297">
        <f>D297*0.35</f>
        <v>17.5</v>
      </c>
      <c r="G297">
        <v>87</v>
      </c>
      <c r="H297">
        <f t="shared" si="19"/>
        <v>150</v>
      </c>
      <c r="I297">
        <f t="shared" si="20"/>
        <v>3500</v>
      </c>
      <c r="J297">
        <f t="shared" si="21"/>
        <v>50</v>
      </c>
      <c r="K297">
        <v>1</v>
      </c>
      <c r="L297">
        <v>1</v>
      </c>
    </row>
    <row r="298" spans="1:12" x14ac:dyDescent="0.35">
      <c r="A298" s="2" t="s">
        <v>434</v>
      </c>
      <c r="B298" s="2" t="s">
        <v>1048</v>
      </c>
      <c r="C298" t="s">
        <v>388</v>
      </c>
      <c r="D298" s="2">
        <v>50</v>
      </c>
      <c r="E298" s="2">
        <v>12.47</v>
      </c>
      <c r="F298">
        <f>D298*0.35</f>
        <v>17.5</v>
      </c>
      <c r="G298">
        <v>88</v>
      </c>
      <c r="H298">
        <f t="shared" si="19"/>
        <v>150</v>
      </c>
      <c r="I298">
        <f t="shared" si="20"/>
        <v>3500</v>
      </c>
      <c r="J298">
        <f t="shared" si="21"/>
        <v>50</v>
      </c>
      <c r="K298">
        <v>1</v>
      </c>
      <c r="L298">
        <v>1</v>
      </c>
    </row>
    <row r="299" spans="1:12" x14ac:dyDescent="0.35">
      <c r="A299" s="2" t="s">
        <v>435</v>
      </c>
      <c r="B299" s="2" t="s">
        <v>1048</v>
      </c>
      <c r="C299" t="s">
        <v>388</v>
      </c>
      <c r="D299" s="2">
        <v>22</v>
      </c>
      <c r="E299" s="2">
        <v>12.47</v>
      </c>
      <c r="F299">
        <f>D299*0.35</f>
        <v>7.6999999999999993</v>
      </c>
      <c r="G299">
        <v>89</v>
      </c>
      <c r="H299">
        <f t="shared" si="19"/>
        <v>66</v>
      </c>
      <c r="I299">
        <f t="shared" si="20"/>
        <v>1540</v>
      </c>
      <c r="J299">
        <f t="shared" si="21"/>
        <v>22</v>
      </c>
      <c r="K299">
        <v>1</v>
      </c>
      <c r="L299">
        <v>1</v>
      </c>
    </row>
    <row r="300" spans="1:12" x14ac:dyDescent="0.35">
      <c r="A300" s="2" t="s">
        <v>436</v>
      </c>
      <c r="B300" s="2" t="s">
        <v>1048</v>
      </c>
      <c r="C300" t="s">
        <v>388</v>
      </c>
      <c r="D300" s="2">
        <v>22</v>
      </c>
      <c r="E300" s="2">
        <v>12.47</v>
      </c>
      <c r="F300">
        <f>D300*0.35</f>
        <v>7.6999999999999993</v>
      </c>
      <c r="G300">
        <v>90</v>
      </c>
      <c r="H300">
        <f t="shared" si="19"/>
        <v>66</v>
      </c>
      <c r="I300">
        <f t="shared" si="20"/>
        <v>1540</v>
      </c>
      <c r="J300">
        <f t="shared" si="21"/>
        <v>22</v>
      </c>
      <c r="K300">
        <v>1</v>
      </c>
      <c r="L300">
        <v>1</v>
      </c>
    </row>
    <row r="301" spans="1:12" x14ac:dyDescent="0.35">
      <c r="A301" s="2" t="s">
        <v>437</v>
      </c>
      <c r="B301" s="2" t="s">
        <v>1048</v>
      </c>
      <c r="C301" t="s">
        <v>388</v>
      </c>
      <c r="D301" s="2">
        <v>22</v>
      </c>
      <c r="E301" s="2">
        <v>12.47</v>
      </c>
      <c r="F301">
        <f>D301*0.35</f>
        <v>7.6999999999999993</v>
      </c>
      <c r="G301">
        <v>91</v>
      </c>
      <c r="H301">
        <f t="shared" si="19"/>
        <v>66</v>
      </c>
      <c r="I301">
        <f t="shared" si="20"/>
        <v>1540</v>
      </c>
      <c r="J301">
        <f t="shared" si="21"/>
        <v>22</v>
      </c>
      <c r="K301">
        <v>1</v>
      </c>
      <c r="L301">
        <v>1</v>
      </c>
    </row>
    <row r="302" spans="1:12" x14ac:dyDescent="0.35">
      <c r="A302" s="2" t="s">
        <v>438</v>
      </c>
      <c r="B302" s="2" t="s">
        <v>1048</v>
      </c>
      <c r="C302" t="s">
        <v>388</v>
      </c>
      <c r="D302" s="2">
        <v>20</v>
      </c>
      <c r="E302" s="2">
        <v>12.47</v>
      </c>
      <c r="F302">
        <f>D302*0.35</f>
        <v>7</v>
      </c>
      <c r="G302">
        <v>92</v>
      </c>
      <c r="H302">
        <f t="shared" si="19"/>
        <v>60</v>
      </c>
      <c r="I302">
        <f t="shared" si="20"/>
        <v>1400</v>
      </c>
      <c r="J302">
        <f t="shared" si="21"/>
        <v>20</v>
      </c>
      <c r="K302">
        <v>1</v>
      </c>
      <c r="L302">
        <v>1</v>
      </c>
    </row>
    <row r="303" spans="1:12" x14ac:dyDescent="0.35">
      <c r="A303" s="2" t="s">
        <v>439</v>
      </c>
      <c r="B303" s="2" t="s">
        <v>1048</v>
      </c>
      <c r="C303" t="s">
        <v>388</v>
      </c>
      <c r="D303" s="2">
        <v>54.5</v>
      </c>
      <c r="E303" s="2">
        <v>12.47</v>
      </c>
      <c r="F303">
        <f>D303*0.35</f>
        <v>19.074999999999999</v>
      </c>
      <c r="G303">
        <v>93</v>
      </c>
      <c r="H303">
        <f t="shared" si="19"/>
        <v>163.5</v>
      </c>
      <c r="I303">
        <f t="shared" si="20"/>
        <v>3815</v>
      </c>
      <c r="J303">
        <f t="shared" si="21"/>
        <v>54.5</v>
      </c>
      <c r="K303">
        <v>1</v>
      </c>
      <c r="L303">
        <v>1</v>
      </c>
    </row>
    <row r="304" spans="1:12" x14ac:dyDescent="0.35">
      <c r="A304" s="2" t="s">
        <v>440</v>
      </c>
      <c r="B304" s="2" t="s">
        <v>1048</v>
      </c>
      <c r="C304" t="s">
        <v>388</v>
      </c>
      <c r="D304" s="2">
        <v>54.5</v>
      </c>
      <c r="E304" s="2">
        <v>12.47</v>
      </c>
      <c r="F304">
        <f>D304*0.35</f>
        <v>19.074999999999999</v>
      </c>
      <c r="G304">
        <v>94</v>
      </c>
      <c r="H304">
        <f t="shared" si="19"/>
        <v>163.5</v>
      </c>
      <c r="I304">
        <f t="shared" si="20"/>
        <v>3815</v>
      </c>
      <c r="J304">
        <f t="shared" si="21"/>
        <v>54.5</v>
      </c>
      <c r="K304">
        <v>1</v>
      </c>
      <c r="L304">
        <v>1</v>
      </c>
    </row>
    <row r="305" spans="1:12" x14ac:dyDescent="0.35">
      <c r="A305" s="2" t="s">
        <v>441</v>
      </c>
      <c r="B305" s="2" t="s">
        <v>1048</v>
      </c>
      <c r="C305" t="s">
        <v>388</v>
      </c>
      <c r="D305" s="2">
        <v>19.100000000000001</v>
      </c>
      <c r="E305" s="2">
        <v>12.47</v>
      </c>
      <c r="F305">
        <f>D305*0.35</f>
        <v>6.6850000000000005</v>
      </c>
      <c r="G305">
        <v>95</v>
      </c>
      <c r="H305">
        <f t="shared" si="19"/>
        <v>57.300000000000004</v>
      </c>
      <c r="I305">
        <f t="shared" si="20"/>
        <v>1337</v>
      </c>
      <c r="J305">
        <f t="shared" si="21"/>
        <v>19.100000000000001</v>
      </c>
      <c r="K305">
        <v>1</v>
      </c>
      <c r="L305">
        <v>1</v>
      </c>
    </row>
    <row r="306" spans="1:12" x14ac:dyDescent="0.35">
      <c r="A306" s="2" t="s">
        <v>442</v>
      </c>
      <c r="B306" s="2" t="s">
        <v>1048</v>
      </c>
      <c r="C306" t="s">
        <v>388</v>
      </c>
      <c r="D306" s="2">
        <v>19.100000000000001</v>
      </c>
      <c r="E306" s="2">
        <v>12.47</v>
      </c>
      <c r="F306">
        <f>D306*0.35</f>
        <v>6.6850000000000005</v>
      </c>
      <c r="G306">
        <v>96</v>
      </c>
      <c r="H306">
        <f t="shared" si="19"/>
        <v>57.300000000000004</v>
      </c>
      <c r="I306">
        <f t="shared" si="20"/>
        <v>1337</v>
      </c>
      <c r="J306">
        <f t="shared" si="21"/>
        <v>19.100000000000001</v>
      </c>
      <c r="K306">
        <v>1</v>
      </c>
      <c r="L306">
        <v>1</v>
      </c>
    </row>
    <row r="307" spans="1:12" x14ac:dyDescent="0.35">
      <c r="A307" s="2" t="s">
        <v>443</v>
      </c>
      <c r="B307" s="2" t="s">
        <v>1048</v>
      </c>
      <c r="C307" t="s">
        <v>388</v>
      </c>
      <c r="D307" s="2">
        <v>55</v>
      </c>
      <c r="E307" s="2">
        <v>12.47</v>
      </c>
      <c r="F307">
        <f>D307*0.35</f>
        <v>19.25</v>
      </c>
      <c r="G307">
        <v>97</v>
      </c>
      <c r="H307">
        <f t="shared" si="19"/>
        <v>165</v>
      </c>
      <c r="I307">
        <f t="shared" si="20"/>
        <v>3850</v>
      </c>
      <c r="J307">
        <f t="shared" si="21"/>
        <v>55</v>
      </c>
      <c r="K307">
        <v>1</v>
      </c>
      <c r="L307">
        <v>1</v>
      </c>
    </row>
    <row r="308" spans="1:12" x14ac:dyDescent="0.35">
      <c r="A308" s="2" t="s">
        <v>445</v>
      </c>
      <c r="B308" s="2" t="s">
        <v>1048</v>
      </c>
      <c r="C308" t="s">
        <v>388</v>
      </c>
      <c r="D308" s="2">
        <v>21</v>
      </c>
      <c r="E308" s="2">
        <v>12.47</v>
      </c>
      <c r="F308">
        <f>D308*0.35</f>
        <v>7.35</v>
      </c>
      <c r="G308">
        <v>98</v>
      </c>
      <c r="H308">
        <f t="shared" si="19"/>
        <v>63</v>
      </c>
      <c r="I308">
        <f t="shared" si="20"/>
        <v>1470</v>
      </c>
      <c r="J308">
        <f t="shared" si="21"/>
        <v>21</v>
      </c>
      <c r="K308">
        <v>1</v>
      </c>
      <c r="L308">
        <v>1</v>
      </c>
    </row>
    <row r="309" spans="1:12" x14ac:dyDescent="0.35">
      <c r="A309" s="2" t="s">
        <v>282</v>
      </c>
      <c r="B309" s="2" t="s">
        <v>1048</v>
      </c>
      <c r="C309" t="s">
        <v>269</v>
      </c>
      <c r="D309" s="2">
        <v>62</v>
      </c>
      <c r="E309" s="2">
        <v>12.47</v>
      </c>
      <c r="F309">
        <f>D309*0.35</f>
        <v>21.7</v>
      </c>
      <c r="G309">
        <v>99</v>
      </c>
      <c r="H309">
        <f t="shared" si="19"/>
        <v>186</v>
      </c>
      <c r="I309">
        <f t="shared" si="20"/>
        <v>4340</v>
      </c>
      <c r="J309">
        <f t="shared" si="21"/>
        <v>62</v>
      </c>
      <c r="K309">
        <v>1</v>
      </c>
      <c r="L309">
        <v>1</v>
      </c>
    </row>
    <row r="310" spans="1:12" x14ac:dyDescent="0.35">
      <c r="A310" s="2" t="s">
        <v>283</v>
      </c>
      <c r="B310" s="2" t="s">
        <v>1048</v>
      </c>
      <c r="C310" t="s">
        <v>269</v>
      </c>
      <c r="D310" s="2">
        <v>62</v>
      </c>
      <c r="E310" s="2">
        <v>12.47</v>
      </c>
      <c r="F310">
        <f>D310*0.35</f>
        <v>21.7</v>
      </c>
      <c r="G310">
        <v>100</v>
      </c>
      <c r="H310">
        <f t="shared" si="19"/>
        <v>186</v>
      </c>
      <c r="I310">
        <f t="shared" si="20"/>
        <v>4340</v>
      </c>
      <c r="J310">
        <f t="shared" si="21"/>
        <v>62</v>
      </c>
      <c r="K310">
        <v>1</v>
      </c>
      <c r="L310">
        <v>1</v>
      </c>
    </row>
    <row r="311" spans="1:12" x14ac:dyDescent="0.35">
      <c r="A311" s="2" t="s">
        <v>284</v>
      </c>
      <c r="B311" s="2" t="s">
        <v>1048</v>
      </c>
      <c r="C311" t="s">
        <v>269</v>
      </c>
      <c r="D311" s="2">
        <v>27</v>
      </c>
      <c r="E311" s="2">
        <v>12.47</v>
      </c>
      <c r="F311">
        <f>D311*0.35</f>
        <v>9.4499999999999993</v>
      </c>
      <c r="G311">
        <v>101</v>
      </c>
      <c r="H311">
        <f t="shared" si="19"/>
        <v>81</v>
      </c>
      <c r="I311">
        <f t="shared" si="20"/>
        <v>1890</v>
      </c>
      <c r="J311">
        <f t="shared" si="21"/>
        <v>27</v>
      </c>
      <c r="K311">
        <v>1</v>
      </c>
      <c r="L311">
        <v>1</v>
      </c>
    </row>
    <row r="312" spans="1:12" x14ac:dyDescent="0.35">
      <c r="A312" s="2" t="s">
        <v>222</v>
      </c>
      <c r="B312" s="2" t="s">
        <v>1048</v>
      </c>
      <c r="C312" t="s">
        <v>207</v>
      </c>
      <c r="D312" s="2">
        <v>20</v>
      </c>
      <c r="E312" s="2">
        <v>12.47</v>
      </c>
      <c r="F312">
        <f>D312*0.35</f>
        <v>7</v>
      </c>
      <c r="G312">
        <v>102</v>
      </c>
      <c r="H312">
        <f t="shared" si="19"/>
        <v>60</v>
      </c>
      <c r="I312">
        <f t="shared" si="20"/>
        <v>1400</v>
      </c>
      <c r="J312">
        <f t="shared" si="21"/>
        <v>20</v>
      </c>
      <c r="K312">
        <v>1</v>
      </c>
      <c r="L312">
        <v>1</v>
      </c>
    </row>
    <row r="313" spans="1:12" x14ac:dyDescent="0.35">
      <c r="A313" s="2" t="s">
        <v>121</v>
      </c>
      <c r="B313" s="2" t="s">
        <v>1048</v>
      </c>
      <c r="C313" t="s">
        <v>112</v>
      </c>
      <c r="D313" s="2">
        <v>12.2</v>
      </c>
      <c r="E313" s="2">
        <v>12.47</v>
      </c>
      <c r="F313">
        <f>D313*0.35</f>
        <v>4.2699999999999996</v>
      </c>
      <c r="G313">
        <v>103</v>
      </c>
      <c r="H313">
        <f t="shared" si="19"/>
        <v>36.599999999999994</v>
      </c>
      <c r="I313">
        <f t="shared" si="20"/>
        <v>854</v>
      </c>
      <c r="J313">
        <f t="shared" si="21"/>
        <v>12.2</v>
      </c>
      <c r="K313">
        <v>1</v>
      </c>
      <c r="L313">
        <v>1</v>
      </c>
    </row>
    <row r="314" spans="1:12" x14ac:dyDescent="0.35">
      <c r="A314" s="2" t="s">
        <v>122</v>
      </c>
      <c r="B314" s="2" t="s">
        <v>1048</v>
      </c>
      <c r="C314" t="s">
        <v>112</v>
      </c>
      <c r="D314" s="2">
        <v>35</v>
      </c>
      <c r="E314" s="2">
        <v>12.47</v>
      </c>
      <c r="F314">
        <f>D314*0.35</f>
        <v>12.25</v>
      </c>
      <c r="G314">
        <v>104</v>
      </c>
      <c r="H314">
        <f t="shared" si="19"/>
        <v>105</v>
      </c>
      <c r="I314">
        <f t="shared" si="20"/>
        <v>2450</v>
      </c>
      <c r="J314">
        <f t="shared" si="21"/>
        <v>35</v>
      </c>
      <c r="K314">
        <v>1</v>
      </c>
      <c r="L314">
        <v>1</v>
      </c>
    </row>
    <row r="315" spans="1:12" x14ac:dyDescent="0.35">
      <c r="A315" s="2" t="s">
        <v>315</v>
      </c>
      <c r="B315" s="2" t="s">
        <v>1048</v>
      </c>
      <c r="C315" t="s">
        <v>290</v>
      </c>
      <c r="D315" s="2">
        <v>20</v>
      </c>
      <c r="E315" s="2">
        <v>12.47</v>
      </c>
      <c r="F315">
        <f>D315*0.35</f>
        <v>7</v>
      </c>
      <c r="G315">
        <v>105</v>
      </c>
      <c r="H315">
        <f t="shared" si="19"/>
        <v>60</v>
      </c>
      <c r="I315">
        <f t="shared" si="20"/>
        <v>1400</v>
      </c>
      <c r="J315">
        <f t="shared" si="21"/>
        <v>20</v>
      </c>
      <c r="K315">
        <v>1</v>
      </c>
      <c r="L315">
        <v>1</v>
      </c>
    </row>
    <row r="316" spans="1:12" x14ac:dyDescent="0.35">
      <c r="A316" s="2" t="s">
        <v>316</v>
      </c>
      <c r="B316" s="2" t="s">
        <v>1048</v>
      </c>
      <c r="C316" t="s">
        <v>290</v>
      </c>
      <c r="D316" s="2">
        <v>65</v>
      </c>
      <c r="E316" s="2">
        <v>12.47</v>
      </c>
      <c r="F316">
        <f>D316*0.35</f>
        <v>22.75</v>
      </c>
      <c r="G316">
        <v>106</v>
      </c>
      <c r="H316">
        <f t="shared" si="19"/>
        <v>195</v>
      </c>
      <c r="I316">
        <f t="shared" si="20"/>
        <v>4550</v>
      </c>
      <c r="J316">
        <f t="shared" si="21"/>
        <v>65</v>
      </c>
      <c r="K316">
        <v>1</v>
      </c>
      <c r="L316">
        <v>1</v>
      </c>
    </row>
    <row r="317" spans="1:12" x14ac:dyDescent="0.35">
      <c r="A317" s="2" t="s">
        <v>328</v>
      </c>
      <c r="B317" s="2" t="s">
        <v>1048</v>
      </c>
      <c r="C317" t="s">
        <v>319</v>
      </c>
      <c r="D317" s="2">
        <v>60</v>
      </c>
      <c r="E317" s="2">
        <v>12.47</v>
      </c>
      <c r="F317">
        <f>D317*0.35</f>
        <v>21</v>
      </c>
      <c r="G317">
        <v>107</v>
      </c>
      <c r="H317">
        <f t="shared" si="19"/>
        <v>180</v>
      </c>
      <c r="I317">
        <f t="shared" si="20"/>
        <v>4200</v>
      </c>
      <c r="J317">
        <f t="shared" si="21"/>
        <v>60</v>
      </c>
      <c r="K317">
        <v>1</v>
      </c>
      <c r="L317">
        <v>1</v>
      </c>
    </row>
    <row r="318" spans="1:12" x14ac:dyDescent="0.35">
      <c r="A318" s="2" t="s">
        <v>329</v>
      </c>
      <c r="B318" s="2" t="s">
        <v>1048</v>
      </c>
      <c r="C318" t="s">
        <v>319</v>
      </c>
      <c r="D318" s="2">
        <v>60</v>
      </c>
      <c r="E318" s="2">
        <v>12.47</v>
      </c>
      <c r="F318">
        <f>D318*0.35</f>
        <v>21</v>
      </c>
      <c r="G318">
        <v>108</v>
      </c>
      <c r="H318">
        <f t="shared" si="19"/>
        <v>180</v>
      </c>
      <c r="I318">
        <f t="shared" si="20"/>
        <v>4200</v>
      </c>
      <c r="J318">
        <f t="shared" si="21"/>
        <v>60</v>
      </c>
      <c r="K318">
        <v>1</v>
      </c>
      <c r="L318">
        <v>1</v>
      </c>
    </row>
    <row r="319" spans="1:12" x14ac:dyDescent="0.35">
      <c r="A319" s="2" t="s">
        <v>72</v>
      </c>
      <c r="B319" s="2" t="s">
        <v>1048</v>
      </c>
      <c r="C319" t="s">
        <v>66</v>
      </c>
      <c r="D319" s="2">
        <v>32</v>
      </c>
      <c r="E319" s="2">
        <v>12.47</v>
      </c>
      <c r="F319">
        <f>D319*0.35</f>
        <v>11.2</v>
      </c>
      <c r="G319">
        <v>109</v>
      </c>
      <c r="H319">
        <f t="shared" si="19"/>
        <v>96</v>
      </c>
      <c r="I319">
        <f t="shared" si="20"/>
        <v>2240</v>
      </c>
      <c r="J319">
        <f t="shared" si="21"/>
        <v>32</v>
      </c>
      <c r="K319">
        <v>1</v>
      </c>
      <c r="L319">
        <v>1</v>
      </c>
    </row>
    <row r="320" spans="1:12" x14ac:dyDescent="0.35">
      <c r="A320" s="2" t="s">
        <v>58</v>
      </c>
      <c r="B320" s="2" t="s">
        <v>1048</v>
      </c>
      <c r="C320" t="s">
        <v>51</v>
      </c>
      <c r="D320" s="2">
        <v>28</v>
      </c>
      <c r="E320" s="2">
        <v>12.47</v>
      </c>
      <c r="F320">
        <f>D320*0.35</f>
        <v>9.7999999999999989</v>
      </c>
      <c r="G320">
        <v>110</v>
      </c>
      <c r="H320">
        <f t="shared" si="19"/>
        <v>84</v>
      </c>
      <c r="I320">
        <f t="shared" si="20"/>
        <v>1960</v>
      </c>
      <c r="J320">
        <f t="shared" si="21"/>
        <v>28</v>
      </c>
      <c r="K320">
        <v>1</v>
      </c>
      <c r="L320">
        <v>1</v>
      </c>
    </row>
    <row r="321" spans="1:12" x14ac:dyDescent="0.35">
      <c r="A321" s="2" t="s">
        <v>59</v>
      </c>
      <c r="B321" s="2" t="s">
        <v>1048</v>
      </c>
      <c r="C321" t="s">
        <v>51</v>
      </c>
      <c r="D321" s="2">
        <v>28</v>
      </c>
      <c r="E321" s="2">
        <v>12.47</v>
      </c>
      <c r="F321">
        <f>D321*0.35</f>
        <v>9.7999999999999989</v>
      </c>
      <c r="G321">
        <v>111</v>
      </c>
      <c r="H321">
        <f t="shared" si="19"/>
        <v>84</v>
      </c>
      <c r="I321">
        <f t="shared" si="20"/>
        <v>1960</v>
      </c>
      <c r="J321">
        <f t="shared" si="21"/>
        <v>28</v>
      </c>
      <c r="K321">
        <v>1</v>
      </c>
      <c r="L321">
        <v>1</v>
      </c>
    </row>
    <row r="322" spans="1:12" x14ac:dyDescent="0.35">
      <c r="A322" s="2" t="s">
        <v>60</v>
      </c>
      <c r="B322" s="2" t="s">
        <v>1048</v>
      </c>
      <c r="C322" t="s">
        <v>51</v>
      </c>
      <c r="D322" s="2">
        <v>39</v>
      </c>
      <c r="E322" s="2">
        <v>12.47</v>
      </c>
      <c r="F322">
        <f>D322*0.35</f>
        <v>13.649999999999999</v>
      </c>
      <c r="G322">
        <v>112</v>
      </c>
      <c r="H322">
        <f t="shared" si="19"/>
        <v>117</v>
      </c>
      <c r="I322">
        <f t="shared" si="20"/>
        <v>2730</v>
      </c>
      <c r="J322">
        <f t="shared" si="21"/>
        <v>39</v>
      </c>
      <c r="K322">
        <v>1</v>
      </c>
      <c r="L322">
        <v>1</v>
      </c>
    </row>
    <row r="323" spans="1:12" x14ac:dyDescent="0.35">
      <c r="A323" s="2" t="s">
        <v>61</v>
      </c>
      <c r="B323" s="2" t="s">
        <v>1048</v>
      </c>
      <c r="C323" t="s">
        <v>51</v>
      </c>
      <c r="D323" s="2">
        <v>22.1</v>
      </c>
      <c r="E323" s="2">
        <v>12.47</v>
      </c>
      <c r="F323">
        <f>D323*0.35</f>
        <v>7.7350000000000003</v>
      </c>
      <c r="G323">
        <v>113</v>
      </c>
      <c r="H323">
        <f t="shared" si="19"/>
        <v>66.300000000000011</v>
      </c>
      <c r="I323">
        <f t="shared" si="20"/>
        <v>1547</v>
      </c>
      <c r="J323">
        <f t="shared" si="21"/>
        <v>22.1</v>
      </c>
      <c r="K323">
        <v>1</v>
      </c>
      <c r="L323">
        <v>1</v>
      </c>
    </row>
    <row r="324" spans="1:12" x14ac:dyDescent="0.35">
      <c r="A324" s="2" t="s">
        <v>62</v>
      </c>
      <c r="B324" s="2" t="s">
        <v>1048</v>
      </c>
      <c r="C324" t="s">
        <v>51</v>
      </c>
      <c r="D324" s="2">
        <v>22.1</v>
      </c>
      <c r="E324" s="2">
        <v>12.47</v>
      </c>
      <c r="F324">
        <f>D324*0.35</f>
        <v>7.7350000000000003</v>
      </c>
      <c r="G324">
        <v>114</v>
      </c>
      <c r="H324">
        <f t="shared" si="19"/>
        <v>66.300000000000011</v>
      </c>
      <c r="I324">
        <f t="shared" si="20"/>
        <v>1547</v>
      </c>
      <c r="J324">
        <f t="shared" si="21"/>
        <v>22.1</v>
      </c>
      <c r="K324">
        <v>1</v>
      </c>
      <c r="L324">
        <v>1</v>
      </c>
    </row>
    <row r="325" spans="1:12" x14ac:dyDescent="0.35">
      <c r="A325" s="2" t="s">
        <v>204</v>
      </c>
      <c r="B325" s="2" t="s">
        <v>1048</v>
      </c>
      <c r="C325" t="s">
        <v>201</v>
      </c>
      <c r="D325" s="2">
        <v>21.6</v>
      </c>
      <c r="E325" s="2">
        <v>12.47</v>
      </c>
      <c r="F325">
        <f>D325*0.35</f>
        <v>7.56</v>
      </c>
      <c r="G325">
        <v>115</v>
      </c>
      <c r="H325">
        <f t="shared" si="19"/>
        <v>64.800000000000011</v>
      </c>
      <c r="I325">
        <f t="shared" si="20"/>
        <v>1512</v>
      </c>
      <c r="J325">
        <f t="shared" si="21"/>
        <v>21.6</v>
      </c>
      <c r="K325">
        <v>1</v>
      </c>
      <c r="L325">
        <v>1</v>
      </c>
    </row>
    <row r="326" spans="1:12" x14ac:dyDescent="0.35">
      <c r="A326" s="2" t="s">
        <v>385</v>
      </c>
      <c r="B326" s="2" t="s">
        <v>1048</v>
      </c>
      <c r="C326" t="s">
        <v>373</v>
      </c>
      <c r="D326" s="2">
        <v>74.400000000000006</v>
      </c>
      <c r="E326" s="2">
        <v>12.47</v>
      </c>
      <c r="F326">
        <f>D326*0.35</f>
        <v>26.04</v>
      </c>
      <c r="G326">
        <v>116</v>
      </c>
      <c r="H326">
        <f t="shared" si="19"/>
        <v>223.20000000000002</v>
      </c>
      <c r="I326">
        <f t="shared" si="20"/>
        <v>5208</v>
      </c>
      <c r="J326">
        <f t="shared" si="21"/>
        <v>74.400000000000006</v>
      </c>
      <c r="K326">
        <v>1</v>
      </c>
      <c r="L326">
        <v>1</v>
      </c>
    </row>
    <row r="327" spans="1:12" x14ac:dyDescent="0.35">
      <c r="A327" s="2" t="s">
        <v>444</v>
      </c>
      <c r="B327" s="2" t="s">
        <v>1048</v>
      </c>
      <c r="C327" t="s">
        <v>388</v>
      </c>
      <c r="D327" s="2">
        <v>55</v>
      </c>
      <c r="E327" s="2">
        <v>12.47</v>
      </c>
      <c r="F327">
        <f>D327*0.35</f>
        <v>19.25</v>
      </c>
      <c r="G327">
        <v>117</v>
      </c>
      <c r="H327">
        <f t="shared" si="19"/>
        <v>165</v>
      </c>
      <c r="I327">
        <f t="shared" si="20"/>
        <v>3850</v>
      </c>
      <c r="J327">
        <f t="shared" si="21"/>
        <v>55</v>
      </c>
      <c r="K327">
        <v>1</v>
      </c>
      <c r="L327">
        <v>1</v>
      </c>
    </row>
    <row r="328" spans="1:12" x14ac:dyDescent="0.35">
      <c r="A328" s="2" t="s">
        <v>125</v>
      </c>
      <c r="B328" s="2" t="s">
        <v>1048</v>
      </c>
      <c r="C328" t="s">
        <v>124</v>
      </c>
      <c r="D328" s="2">
        <v>69</v>
      </c>
      <c r="E328" s="2">
        <v>11.79</v>
      </c>
      <c r="F328">
        <f>D328*0.35</f>
        <v>24.15</v>
      </c>
      <c r="G328">
        <v>118</v>
      </c>
      <c r="H328">
        <f t="shared" si="19"/>
        <v>207</v>
      </c>
      <c r="I328">
        <f t="shared" si="20"/>
        <v>4830</v>
      </c>
      <c r="J328">
        <f t="shared" si="21"/>
        <v>69</v>
      </c>
      <c r="K328">
        <v>1</v>
      </c>
      <c r="L328">
        <v>1</v>
      </c>
    </row>
    <row r="329" spans="1:12" x14ac:dyDescent="0.35">
      <c r="A329" s="2" t="s">
        <v>126</v>
      </c>
      <c r="B329" s="2" t="s">
        <v>1048</v>
      </c>
      <c r="C329" t="s">
        <v>124</v>
      </c>
      <c r="D329" s="2">
        <v>69</v>
      </c>
      <c r="E329" s="2">
        <v>11.79</v>
      </c>
      <c r="F329">
        <f>D329*0.35</f>
        <v>24.15</v>
      </c>
      <c r="G329">
        <v>119</v>
      </c>
      <c r="H329">
        <f t="shared" si="19"/>
        <v>207</v>
      </c>
      <c r="I329">
        <f t="shared" si="20"/>
        <v>4830</v>
      </c>
      <c r="J329">
        <f t="shared" si="21"/>
        <v>69</v>
      </c>
      <c r="K329">
        <v>1</v>
      </c>
      <c r="L329">
        <v>1</v>
      </c>
    </row>
    <row r="330" spans="1:12" x14ac:dyDescent="0.35">
      <c r="A330" s="2" t="s">
        <v>153</v>
      </c>
      <c r="B330" s="2" t="s">
        <v>1048</v>
      </c>
      <c r="C330" t="s">
        <v>138</v>
      </c>
      <c r="D330" s="2">
        <v>40</v>
      </c>
      <c r="E330" s="2">
        <v>9.3800000000000008</v>
      </c>
      <c r="F330">
        <f>D330*0.35</f>
        <v>14</v>
      </c>
      <c r="G330">
        <v>120</v>
      </c>
      <c r="H330">
        <f t="shared" si="19"/>
        <v>120</v>
      </c>
      <c r="I330">
        <f t="shared" si="20"/>
        <v>2800</v>
      </c>
      <c r="J330">
        <f t="shared" si="21"/>
        <v>40</v>
      </c>
      <c r="K330">
        <v>1</v>
      </c>
      <c r="L330">
        <v>1</v>
      </c>
    </row>
    <row r="331" spans="1:12" x14ac:dyDescent="0.35">
      <c r="A331" s="2" t="s">
        <v>154</v>
      </c>
      <c r="B331" s="2" t="s">
        <v>1048</v>
      </c>
      <c r="C331" t="s">
        <v>138</v>
      </c>
      <c r="D331" s="2">
        <v>40</v>
      </c>
      <c r="E331" s="2">
        <v>9.3800000000000008</v>
      </c>
      <c r="F331">
        <f>D331*0.35</f>
        <v>14</v>
      </c>
      <c r="G331">
        <v>121</v>
      </c>
      <c r="H331">
        <f t="shared" si="19"/>
        <v>120</v>
      </c>
      <c r="I331">
        <f t="shared" si="20"/>
        <v>2800</v>
      </c>
      <c r="J331">
        <f t="shared" si="21"/>
        <v>40</v>
      </c>
      <c r="K331">
        <v>1</v>
      </c>
      <c r="L331">
        <v>1</v>
      </c>
    </row>
    <row r="332" spans="1:12" x14ac:dyDescent="0.35">
      <c r="A332" s="2" t="s">
        <v>155</v>
      </c>
      <c r="B332" s="2" t="s">
        <v>1048</v>
      </c>
      <c r="C332" t="s">
        <v>138</v>
      </c>
      <c r="D332" s="2">
        <v>45</v>
      </c>
      <c r="E332" s="2">
        <v>9.3800000000000008</v>
      </c>
      <c r="F332">
        <f>D332*0.35</f>
        <v>15.749999999999998</v>
      </c>
      <c r="G332">
        <v>122</v>
      </c>
      <c r="H332">
        <f t="shared" si="19"/>
        <v>135</v>
      </c>
      <c r="I332">
        <f t="shared" si="20"/>
        <v>3150</v>
      </c>
      <c r="J332">
        <f t="shared" si="21"/>
        <v>45</v>
      </c>
      <c r="K332">
        <v>1</v>
      </c>
      <c r="L332">
        <v>1</v>
      </c>
    </row>
    <row r="333" spans="1:12" x14ac:dyDescent="0.35">
      <c r="A333" s="2" t="s">
        <v>156</v>
      </c>
      <c r="B333" s="2" t="s">
        <v>1048</v>
      </c>
      <c r="C333" t="s">
        <v>138</v>
      </c>
      <c r="D333" s="2">
        <v>45</v>
      </c>
      <c r="E333" s="2">
        <v>9.3800000000000008</v>
      </c>
      <c r="F333">
        <f>D333*0.35</f>
        <v>15.749999999999998</v>
      </c>
      <c r="G333">
        <v>123</v>
      </c>
      <c r="H333">
        <f t="shared" si="19"/>
        <v>135</v>
      </c>
      <c r="I333">
        <f t="shared" si="20"/>
        <v>3150</v>
      </c>
      <c r="J333">
        <f t="shared" si="21"/>
        <v>45</v>
      </c>
      <c r="K333">
        <v>1</v>
      </c>
      <c r="L333">
        <v>1</v>
      </c>
    </row>
    <row r="334" spans="1:12" x14ac:dyDescent="0.35">
      <c r="A334" s="2" t="s">
        <v>157</v>
      </c>
      <c r="B334" s="2" t="s">
        <v>1048</v>
      </c>
      <c r="C334" t="s">
        <v>138</v>
      </c>
      <c r="D334" s="2">
        <v>49</v>
      </c>
      <c r="E334" s="2">
        <v>9.3800000000000008</v>
      </c>
      <c r="F334">
        <f>D334*0.35</f>
        <v>17.149999999999999</v>
      </c>
      <c r="G334">
        <v>124</v>
      </c>
      <c r="H334">
        <f t="shared" si="19"/>
        <v>147</v>
      </c>
      <c r="I334">
        <f t="shared" si="20"/>
        <v>3430</v>
      </c>
      <c r="J334">
        <f t="shared" si="21"/>
        <v>49</v>
      </c>
      <c r="K334">
        <v>1</v>
      </c>
      <c r="L334">
        <v>1</v>
      </c>
    </row>
    <row r="335" spans="1:12" x14ac:dyDescent="0.35">
      <c r="A335" s="2" t="s">
        <v>158</v>
      </c>
      <c r="B335" s="2" t="s">
        <v>1048</v>
      </c>
      <c r="C335" t="s">
        <v>138</v>
      </c>
      <c r="D335" s="2">
        <v>45</v>
      </c>
      <c r="E335" s="2">
        <v>9.3800000000000008</v>
      </c>
      <c r="F335">
        <f>D335*0.35</f>
        <v>15.749999999999998</v>
      </c>
      <c r="G335">
        <v>125</v>
      </c>
      <c r="H335">
        <f t="shared" si="19"/>
        <v>135</v>
      </c>
      <c r="I335">
        <f t="shared" si="20"/>
        <v>3150</v>
      </c>
      <c r="J335">
        <f t="shared" si="21"/>
        <v>45</v>
      </c>
      <c r="K335">
        <v>1</v>
      </c>
      <c r="L335">
        <v>1</v>
      </c>
    </row>
    <row r="336" spans="1:12" x14ac:dyDescent="0.35">
      <c r="A336" s="2" t="s">
        <v>159</v>
      </c>
      <c r="B336" s="2" t="s">
        <v>1048</v>
      </c>
      <c r="C336" t="s">
        <v>138</v>
      </c>
      <c r="D336" s="2">
        <v>45</v>
      </c>
      <c r="E336" s="2">
        <v>9.3800000000000008</v>
      </c>
      <c r="F336">
        <f>D336*0.35</f>
        <v>15.749999999999998</v>
      </c>
      <c r="G336">
        <v>126</v>
      </c>
      <c r="H336">
        <f t="shared" si="19"/>
        <v>135</v>
      </c>
      <c r="I336">
        <f t="shared" si="20"/>
        <v>3150</v>
      </c>
      <c r="J336">
        <f t="shared" si="21"/>
        <v>45</v>
      </c>
      <c r="K336">
        <v>1</v>
      </c>
      <c r="L336">
        <v>1</v>
      </c>
    </row>
    <row r="337" spans="1:12" x14ac:dyDescent="0.35">
      <c r="A337" s="2" t="s">
        <v>160</v>
      </c>
      <c r="B337" s="2" t="s">
        <v>1048</v>
      </c>
      <c r="C337" t="s">
        <v>138</v>
      </c>
      <c r="D337" s="2">
        <v>45</v>
      </c>
      <c r="E337" s="2">
        <v>9.3800000000000008</v>
      </c>
      <c r="F337">
        <f>D337*0.35</f>
        <v>15.749999999999998</v>
      </c>
      <c r="G337">
        <v>127</v>
      </c>
      <c r="H337">
        <f t="shared" si="19"/>
        <v>135</v>
      </c>
      <c r="I337">
        <f t="shared" si="20"/>
        <v>3150</v>
      </c>
      <c r="J337">
        <f t="shared" si="21"/>
        <v>45</v>
      </c>
      <c r="K337">
        <v>1</v>
      </c>
      <c r="L337">
        <v>1</v>
      </c>
    </row>
    <row r="338" spans="1:12" x14ac:dyDescent="0.35">
      <c r="A338" s="2" t="s">
        <v>161</v>
      </c>
      <c r="B338" s="2" t="s">
        <v>1048</v>
      </c>
      <c r="C338" t="s">
        <v>138</v>
      </c>
      <c r="D338" s="2">
        <v>40.799999999999997</v>
      </c>
      <c r="E338" s="2">
        <v>9.3800000000000008</v>
      </c>
      <c r="F338">
        <f>D338*0.35</f>
        <v>14.279999999999998</v>
      </c>
      <c r="G338">
        <v>128</v>
      </c>
      <c r="H338">
        <f t="shared" si="19"/>
        <v>122.39999999999999</v>
      </c>
      <c r="I338">
        <f t="shared" si="20"/>
        <v>2856</v>
      </c>
      <c r="J338">
        <f t="shared" si="21"/>
        <v>40.799999999999997</v>
      </c>
      <c r="K338">
        <v>1</v>
      </c>
      <c r="L338">
        <v>1</v>
      </c>
    </row>
    <row r="339" spans="1:12" x14ac:dyDescent="0.35">
      <c r="A339" s="2" t="s">
        <v>162</v>
      </c>
      <c r="B339" s="2" t="s">
        <v>1048</v>
      </c>
      <c r="C339" t="s">
        <v>138</v>
      </c>
      <c r="D339" s="2">
        <v>45</v>
      </c>
      <c r="E339" s="2">
        <v>9.3800000000000008</v>
      </c>
      <c r="F339">
        <f>D339*0.35</f>
        <v>15.749999999999998</v>
      </c>
      <c r="G339">
        <v>129</v>
      </c>
      <c r="H339">
        <f t="shared" si="19"/>
        <v>135</v>
      </c>
      <c r="I339">
        <f t="shared" si="20"/>
        <v>3150</v>
      </c>
      <c r="J339">
        <f t="shared" si="21"/>
        <v>45</v>
      </c>
      <c r="K339">
        <v>1</v>
      </c>
      <c r="L339">
        <v>1</v>
      </c>
    </row>
    <row r="340" spans="1:12" x14ac:dyDescent="0.35">
      <c r="A340" s="2" t="s">
        <v>169</v>
      </c>
      <c r="B340" s="2" t="s">
        <v>1048</v>
      </c>
      <c r="C340" t="s">
        <v>138</v>
      </c>
      <c r="D340" s="2">
        <v>28.19</v>
      </c>
      <c r="E340" s="2">
        <v>9.7899999999999991</v>
      </c>
      <c r="F340">
        <f>D340*0.35</f>
        <v>9.8665000000000003</v>
      </c>
      <c r="G340">
        <v>130</v>
      </c>
      <c r="H340">
        <f t="shared" si="19"/>
        <v>84.570000000000007</v>
      </c>
      <c r="I340">
        <f t="shared" si="20"/>
        <v>1973.3000000000002</v>
      </c>
      <c r="J340">
        <f t="shared" si="21"/>
        <v>28.19</v>
      </c>
      <c r="K340">
        <v>1</v>
      </c>
      <c r="L340">
        <v>1</v>
      </c>
    </row>
    <row r="341" spans="1:12" x14ac:dyDescent="0.35">
      <c r="A341" s="2" t="s">
        <v>170</v>
      </c>
      <c r="B341" s="2" t="s">
        <v>1048</v>
      </c>
      <c r="C341" t="s">
        <v>138</v>
      </c>
      <c r="D341" s="2">
        <v>27.9</v>
      </c>
      <c r="E341" s="2">
        <v>9.7899999999999991</v>
      </c>
      <c r="F341">
        <f>D341*0.35</f>
        <v>9.7649999999999988</v>
      </c>
      <c r="G341">
        <v>131</v>
      </c>
      <c r="H341">
        <f t="shared" ref="H341:H404" si="22">D341*3</f>
        <v>83.699999999999989</v>
      </c>
      <c r="I341">
        <f t="shared" ref="I341:I404" si="23">D341*70</f>
        <v>1953</v>
      </c>
      <c r="J341">
        <f t="shared" ref="J341:J404" si="24">D341</f>
        <v>27.9</v>
      </c>
      <c r="K341">
        <v>1</v>
      </c>
      <c r="L341">
        <v>1</v>
      </c>
    </row>
    <row r="342" spans="1:12" x14ac:dyDescent="0.35">
      <c r="A342" s="2" t="s">
        <v>177</v>
      </c>
      <c r="B342" s="2" t="s">
        <v>1048</v>
      </c>
      <c r="C342" t="s">
        <v>138</v>
      </c>
      <c r="D342" s="2">
        <v>10</v>
      </c>
      <c r="E342" s="2">
        <v>11.25</v>
      </c>
      <c r="F342">
        <f>D342*0.35</f>
        <v>3.5</v>
      </c>
      <c r="G342">
        <v>132</v>
      </c>
      <c r="H342">
        <f t="shared" si="22"/>
        <v>30</v>
      </c>
      <c r="I342">
        <f t="shared" si="23"/>
        <v>700</v>
      </c>
      <c r="J342">
        <f t="shared" si="24"/>
        <v>10</v>
      </c>
      <c r="K342">
        <v>1</v>
      </c>
      <c r="L342">
        <v>1</v>
      </c>
    </row>
    <row r="343" spans="1:12" x14ac:dyDescent="0.35">
      <c r="A343" s="2" t="s">
        <v>178</v>
      </c>
      <c r="B343" s="2" t="s">
        <v>1048</v>
      </c>
      <c r="C343" t="s">
        <v>138</v>
      </c>
      <c r="D343" s="2">
        <v>8</v>
      </c>
      <c r="E343" s="2">
        <v>11.25</v>
      </c>
      <c r="F343">
        <f>D343*0.35</f>
        <v>2.8</v>
      </c>
      <c r="G343">
        <v>133</v>
      </c>
      <c r="H343">
        <f t="shared" si="22"/>
        <v>24</v>
      </c>
      <c r="I343">
        <f t="shared" si="23"/>
        <v>560</v>
      </c>
      <c r="J343">
        <f t="shared" si="24"/>
        <v>8</v>
      </c>
      <c r="K343">
        <v>1</v>
      </c>
      <c r="L343">
        <v>1</v>
      </c>
    </row>
    <row r="344" spans="1:12" x14ac:dyDescent="0.35">
      <c r="A344" s="2" t="s">
        <v>179</v>
      </c>
      <c r="B344" s="2" t="s">
        <v>1048</v>
      </c>
      <c r="C344" t="s">
        <v>138</v>
      </c>
      <c r="D344" s="2">
        <v>45</v>
      </c>
      <c r="E344" s="2">
        <v>11.25</v>
      </c>
      <c r="F344">
        <f>D344*0.35</f>
        <v>15.749999999999998</v>
      </c>
      <c r="G344">
        <v>134</v>
      </c>
      <c r="H344">
        <f t="shared" si="22"/>
        <v>135</v>
      </c>
      <c r="I344">
        <f t="shared" si="23"/>
        <v>3150</v>
      </c>
      <c r="J344">
        <f t="shared" si="24"/>
        <v>45</v>
      </c>
      <c r="K344">
        <v>1</v>
      </c>
      <c r="L344">
        <v>1</v>
      </c>
    </row>
    <row r="345" spans="1:12" x14ac:dyDescent="0.35">
      <c r="A345" s="2" t="s">
        <v>235</v>
      </c>
      <c r="B345" s="2" t="s">
        <v>1048</v>
      </c>
      <c r="C345" t="s">
        <v>224</v>
      </c>
      <c r="D345" s="2">
        <v>40</v>
      </c>
      <c r="E345" s="2">
        <v>9.3800000000000008</v>
      </c>
      <c r="F345">
        <f>D345*0.35</f>
        <v>14</v>
      </c>
      <c r="G345">
        <v>135</v>
      </c>
      <c r="H345">
        <f t="shared" si="22"/>
        <v>120</v>
      </c>
      <c r="I345">
        <f t="shared" si="23"/>
        <v>2800</v>
      </c>
      <c r="J345">
        <f t="shared" si="24"/>
        <v>40</v>
      </c>
      <c r="K345">
        <v>1</v>
      </c>
      <c r="L345">
        <v>1</v>
      </c>
    </row>
    <row r="346" spans="1:12" x14ac:dyDescent="0.35">
      <c r="A346" s="2" t="s">
        <v>236</v>
      </c>
      <c r="B346" s="2" t="s">
        <v>1048</v>
      </c>
      <c r="C346" t="s">
        <v>224</v>
      </c>
      <c r="D346" s="2">
        <v>40</v>
      </c>
      <c r="E346" s="2">
        <v>9.3800000000000008</v>
      </c>
      <c r="F346">
        <f>D346*0.35</f>
        <v>14</v>
      </c>
      <c r="G346">
        <v>136</v>
      </c>
      <c r="H346">
        <f t="shared" si="22"/>
        <v>120</v>
      </c>
      <c r="I346">
        <f t="shared" si="23"/>
        <v>2800</v>
      </c>
      <c r="J346">
        <f t="shared" si="24"/>
        <v>40</v>
      </c>
      <c r="K346">
        <v>1</v>
      </c>
      <c r="L346">
        <v>1</v>
      </c>
    </row>
    <row r="347" spans="1:12" x14ac:dyDescent="0.35">
      <c r="A347" s="2" t="s">
        <v>237</v>
      </c>
      <c r="B347" s="2" t="s">
        <v>1048</v>
      </c>
      <c r="C347" t="s">
        <v>224</v>
      </c>
      <c r="D347" s="2">
        <v>40</v>
      </c>
      <c r="E347" s="2">
        <v>9.3800000000000008</v>
      </c>
      <c r="F347">
        <f>D347*0.35</f>
        <v>14</v>
      </c>
      <c r="G347">
        <v>137</v>
      </c>
      <c r="H347">
        <f t="shared" si="22"/>
        <v>120</v>
      </c>
      <c r="I347">
        <f t="shared" si="23"/>
        <v>2800</v>
      </c>
      <c r="J347">
        <f t="shared" si="24"/>
        <v>40</v>
      </c>
      <c r="K347">
        <v>1</v>
      </c>
      <c r="L347">
        <v>1</v>
      </c>
    </row>
    <row r="348" spans="1:12" x14ac:dyDescent="0.35">
      <c r="A348" s="2" t="s">
        <v>238</v>
      </c>
      <c r="B348" s="2" t="s">
        <v>1048</v>
      </c>
      <c r="C348" t="s">
        <v>224</v>
      </c>
      <c r="D348" s="2">
        <v>40</v>
      </c>
      <c r="E348" s="2">
        <v>9.3800000000000008</v>
      </c>
      <c r="F348">
        <f>D348*0.35</f>
        <v>14</v>
      </c>
      <c r="G348">
        <v>138</v>
      </c>
      <c r="H348">
        <f t="shared" si="22"/>
        <v>120</v>
      </c>
      <c r="I348">
        <f t="shared" si="23"/>
        <v>2800</v>
      </c>
      <c r="J348">
        <f t="shared" si="24"/>
        <v>40</v>
      </c>
      <c r="K348">
        <v>1</v>
      </c>
      <c r="L348">
        <v>1</v>
      </c>
    </row>
    <row r="349" spans="1:12" x14ac:dyDescent="0.35">
      <c r="A349" s="2" t="s">
        <v>239</v>
      </c>
      <c r="B349" s="2" t="s">
        <v>1048</v>
      </c>
      <c r="C349" t="s">
        <v>224</v>
      </c>
      <c r="D349" s="2">
        <v>40</v>
      </c>
      <c r="E349" s="2">
        <v>9.3800000000000008</v>
      </c>
      <c r="F349">
        <f>D349*0.35</f>
        <v>14</v>
      </c>
      <c r="G349">
        <v>139</v>
      </c>
      <c r="H349">
        <f t="shared" si="22"/>
        <v>120</v>
      </c>
      <c r="I349">
        <f t="shared" si="23"/>
        <v>2800</v>
      </c>
      <c r="J349">
        <f t="shared" si="24"/>
        <v>40</v>
      </c>
      <c r="K349">
        <v>1</v>
      </c>
      <c r="L349">
        <v>1</v>
      </c>
    </row>
    <row r="350" spans="1:12" x14ac:dyDescent="0.35">
      <c r="A350" s="2" t="s">
        <v>240</v>
      </c>
      <c r="B350" s="2" t="s">
        <v>1048</v>
      </c>
      <c r="C350" t="s">
        <v>224</v>
      </c>
      <c r="D350" s="2">
        <v>40</v>
      </c>
      <c r="E350" s="2">
        <v>9.3800000000000008</v>
      </c>
      <c r="F350">
        <f>D350*0.35</f>
        <v>14</v>
      </c>
      <c r="G350">
        <v>140</v>
      </c>
      <c r="H350">
        <f t="shared" si="22"/>
        <v>120</v>
      </c>
      <c r="I350">
        <f t="shared" si="23"/>
        <v>2800</v>
      </c>
      <c r="J350">
        <f t="shared" si="24"/>
        <v>40</v>
      </c>
      <c r="K350">
        <v>1</v>
      </c>
      <c r="L350">
        <v>1</v>
      </c>
    </row>
    <row r="351" spans="1:12" x14ac:dyDescent="0.35">
      <c r="A351" s="2" t="s">
        <v>241</v>
      </c>
      <c r="B351" s="2" t="s">
        <v>1048</v>
      </c>
      <c r="C351" t="s">
        <v>224</v>
      </c>
      <c r="D351" s="2">
        <v>55</v>
      </c>
      <c r="E351" s="2">
        <v>9.3800000000000008</v>
      </c>
      <c r="F351">
        <f>D351*0.35</f>
        <v>19.25</v>
      </c>
      <c r="G351">
        <v>141</v>
      </c>
      <c r="H351">
        <f t="shared" si="22"/>
        <v>165</v>
      </c>
      <c r="I351">
        <f t="shared" si="23"/>
        <v>3850</v>
      </c>
      <c r="J351">
        <f t="shared" si="24"/>
        <v>55</v>
      </c>
      <c r="K351">
        <v>1</v>
      </c>
      <c r="L351">
        <v>1</v>
      </c>
    </row>
    <row r="352" spans="1:12" x14ac:dyDescent="0.35">
      <c r="A352" s="2" t="s">
        <v>242</v>
      </c>
      <c r="B352" s="2" t="s">
        <v>1048</v>
      </c>
      <c r="C352" t="s">
        <v>224</v>
      </c>
      <c r="D352" s="2">
        <v>55</v>
      </c>
      <c r="E352" s="2">
        <v>9.3800000000000008</v>
      </c>
      <c r="F352">
        <f>D352*0.35</f>
        <v>19.25</v>
      </c>
      <c r="G352">
        <v>142</v>
      </c>
      <c r="H352">
        <f t="shared" si="22"/>
        <v>165</v>
      </c>
      <c r="I352">
        <f t="shared" si="23"/>
        <v>3850</v>
      </c>
      <c r="J352">
        <f t="shared" si="24"/>
        <v>55</v>
      </c>
      <c r="K352">
        <v>1</v>
      </c>
      <c r="L352">
        <v>1</v>
      </c>
    </row>
    <row r="353" spans="1:12" x14ac:dyDescent="0.35">
      <c r="A353" s="2" t="s">
        <v>253</v>
      </c>
      <c r="B353" s="2" t="s">
        <v>1048</v>
      </c>
      <c r="C353" t="s">
        <v>224</v>
      </c>
      <c r="D353" s="2">
        <v>62.99</v>
      </c>
      <c r="E353" s="2">
        <v>11.79</v>
      </c>
      <c r="F353">
        <f>D353*0.35</f>
        <v>22.046499999999998</v>
      </c>
      <c r="G353">
        <v>143</v>
      </c>
      <c r="H353">
        <f t="shared" si="22"/>
        <v>188.97</v>
      </c>
      <c r="I353">
        <f t="shared" si="23"/>
        <v>4409.3</v>
      </c>
      <c r="J353">
        <f t="shared" si="24"/>
        <v>62.99</v>
      </c>
      <c r="K353">
        <v>1</v>
      </c>
      <c r="L353">
        <v>1</v>
      </c>
    </row>
    <row r="354" spans="1:12" x14ac:dyDescent="0.35">
      <c r="A354" s="2" t="s">
        <v>254</v>
      </c>
      <c r="B354" s="2" t="s">
        <v>1048</v>
      </c>
      <c r="C354" t="s">
        <v>224</v>
      </c>
      <c r="D354" s="2">
        <v>62.99</v>
      </c>
      <c r="E354" s="2">
        <v>11.79</v>
      </c>
      <c r="F354">
        <f>D354*0.35</f>
        <v>22.046499999999998</v>
      </c>
      <c r="G354">
        <v>144</v>
      </c>
      <c r="H354">
        <f t="shared" si="22"/>
        <v>188.97</v>
      </c>
      <c r="I354">
        <f t="shared" si="23"/>
        <v>4409.3</v>
      </c>
      <c r="J354">
        <f t="shared" si="24"/>
        <v>62.99</v>
      </c>
      <c r="K354">
        <v>1</v>
      </c>
      <c r="L354">
        <v>1</v>
      </c>
    </row>
    <row r="355" spans="1:12" x14ac:dyDescent="0.35">
      <c r="A355" s="2" t="s">
        <v>255</v>
      </c>
      <c r="B355" s="2" t="s">
        <v>1048</v>
      </c>
      <c r="C355" t="s">
        <v>224</v>
      </c>
      <c r="D355" s="2">
        <v>62.99</v>
      </c>
      <c r="E355" s="2">
        <v>11.79</v>
      </c>
      <c r="F355">
        <f>D355*0.35</f>
        <v>22.046499999999998</v>
      </c>
      <c r="G355">
        <v>145</v>
      </c>
      <c r="H355">
        <f t="shared" si="22"/>
        <v>188.97</v>
      </c>
      <c r="I355">
        <f t="shared" si="23"/>
        <v>4409.3</v>
      </c>
      <c r="J355">
        <f t="shared" si="24"/>
        <v>62.99</v>
      </c>
      <c r="K355">
        <v>1</v>
      </c>
      <c r="L355">
        <v>1</v>
      </c>
    </row>
    <row r="356" spans="1:12" x14ac:dyDescent="0.35">
      <c r="A356" s="2" t="s">
        <v>256</v>
      </c>
      <c r="B356" s="2" t="s">
        <v>1048</v>
      </c>
      <c r="C356" t="s">
        <v>224</v>
      </c>
      <c r="D356" s="2">
        <v>62.99</v>
      </c>
      <c r="E356" s="2">
        <v>11.79</v>
      </c>
      <c r="F356">
        <f>D356*0.35</f>
        <v>22.046499999999998</v>
      </c>
      <c r="G356">
        <v>146</v>
      </c>
      <c r="H356">
        <f t="shared" si="22"/>
        <v>188.97</v>
      </c>
      <c r="I356">
        <f t="shared" si="23"/>
        <v>4409.3</v>
      </c>
      <c r="J356">
        <f t="shared" si="24"/>
        <v>62.99</v>
      </c>
      <c r="K356">
        <v>1</v>
      </c>
      <c r="L356">
        <v>1</v>
      </c>
    </row>
    <row r="357" spans="1:12" x14ac:dyDescent="0.35">
      <c r="A357" s="2" t="s">
        <v>286</v>
      </c>
      <c r="B357" s="2" t="s">
        <v>1048</v>
      </c>
      <c r="C357" t="s">
        <v>287</v>
      </c>
      <c r="D357" s="2">
        <v>38.700000000000003</v>
      </c>
      <c r="E357" s="2">
        <v>9.3800000000000008</v>
      </c>
      <c r="F357">
        <f>D357*0.35</f>
        <v>13.545</v>
      </c>
      <c r="G357">
        <v>147</v>
      </c>
      <c r="H357">
        <f t="shared" si="22"/>
        <v>116.10000000000001</v>
      </c>
      <c r="I357">
        <f t="shared" si="23"/>
        <v>2709</v>
      </c>
      <c r="J357">
        <f t="shared" si="24"/>
        <v>38.700000000000003</v>
      </c>
      <c r="K357">
        <v>1</v>
      </c>
      <c r="L357">
        <v>1</v>
      </c>
    </row>
    <row r="358" spans="1:12" x14ac:dyDescent="0.35">
      <c r="A358" s="2" t="s">
        <v>288</v>
      </c>
      <c r="B358" s="2" t="s">
        <v>1048</v>
      </c>
      <c r="C358" t="s">
        <v>287</v>
      </c>
      <c r="D358" s="2">
        <v>40</v>
      </c>
      <c r="E358" s="2">
        <v>9.3800000000000008</v>
      </c>
      <c r="F358">
        <f>D358*0.35</f>
        <v>14</v>
      </c>
      <c r="G358">
        <v>148</v>
      </c>
      <c r="H358">
        <f t="shared" si="22"/>
        <v>120</v>
      </c>
      <c r="I358">
        <f t="shared" si="23"/>
        <v>2800</v>
      </c>
      <c r="J358">
        <f t="shared" si="24"/>
        <v>40</v>
      </c>
      <c r="K358">
        <v>1</v>
      </c>
      <c r="L358">
        <v>1</v>
      </c>
    </row>
    <row r="359" spans="1:12" x14ac:dyDescent="0.35">
      <c r="A359" s="2" t="s">
        <v>302</v>
      </c>
      <c r="B359" s="2" t="s">
        <v>1048</v>
      </c>
      <c r="C359" t="s">
        <v>290</v>
      </c>
      <c r="D359" s="2">
        <v>40</v>
      </c>
      <c r="E359" s="2">
        <v>9.3800000000000008</v>
      </c>
      <c r="F359">
        <f>D359*0.35</f>
        <v>14</v>
      </c>
      <c r="G359">
        <v>149</v>
      </c>
      <c r="H359">
        <f t="shared" si="22"/>
        <v>120</v>
      </c>
      <c r="I359">
        <f t="shared" si="23"/>
        <v>2800</v>
      </c>
      <c r="J359">
        <f t="shared" si="24"/>
        <v>40</v>
      </c>
      <c r="K359">
        <v>1</v>
      </c>
      <c r="L359">
        <v>1</v>
      </c>
    </row>
    <row r="360" spans="1:12" x14ac:dyDescent="0.35">
      <c r="A360" s="2" t="s">
        <v>303</v>
      </c>
      <c r="B360" s="2" t="s">
        <v>1048</v>
      </c>
      <c r="C360" t="s">
        <v>290</v>
      </c>
      <c r="D360" s="2">
        <v>40</v>
      </c>
      <c r="E360" s="2">
        <v>9.3800000000000008</v>
      </c>
      <c r="F360">
        <f>D360*0.35</f>
        <v>14</v>
      </c>
      <c r="G360">
        <v>150</v>
      </c>
      <c r="H360">
        <f t="shared" si="22"/>
        <v>120</v>
      </c>
      <c r="I360">
        <f t="shared" si="23"/>
        <v>2800</v>
      </c>
      <c r="J360">
        <f t="shared" si="24"/>
        <v>40</v>
      </c>
      <c r="K360">
        <v>1</v>
      </c>
      <c r="L360">
        <v>1</v>
      </c>
    </row>
    <row r="361" spans="1:12" x14ac:dyDescent="0.35">
      <c r="A361" s="2" t="s">
        <v>304</v>
      </c>
      <c r="B361" s="2" t="s">
        <v>1048</v>
      </c>
      <c r="C361" t="s">
        <v>290</v>
      </c>
      <c r="D361" s="2">
        <v>40</v>
      </c>
      <c r="E361" s="2">
        <v>9.3800000000000008</v>
      </c>
      <c r="F361">
        <f>D361*0.35</f>
        <v>14</v>
      </c>
      <c r="G361">
        <v>151</v>
      </c>
      <c r="H361">
        <f t="shared" si="22"/>
        <v>120</v>
      </c>
      <c r="I361">
        <f t="shared" si="23"/>
        <v>2800</v>
      </c>
      <c r="J361">
        <f t="shared" si="24"/>
        <v>40</v>
      </c>
      <c r="K361">
        <v>1</v>
      </c>
      <c r="L361">
        <v>1</v>
      </c>
    </row>
    <row r="362" spans="1:12" x14ac:dyDescent="0.35">
      <c r="A362" s="2" t="s">
        <v>305</v>
      </c>
      <c r="B362" s="2" t="s">
        <v>1048</v>
      </c>
      <c r="C362" t="s">
        <v>290</v>
      </c>
      <c r="D362" s="2">
        <v>40</v>
      </c>
      <c r="E362" s="2">
        <v>9.3800000000000008</v>
      </c>
      <c r="F362">
        <f>D362*0.35</f>
        <v>14</v>
      </c>
      <c r="G362">
        <v>152</v>
      </c>
      <c r="H362">
        <f t="shared" si="22"/>
        <v>120</v>
      </c>
      <c r="I362">
        <f t="shared" si="23"/>
        <v>2800</v>
      </c>
      <c r="J362">
        <f t="shared" si="24"/>
        <v>40</v>
      </c>
      <c r="K362">
        <v>1</v>
      </c>
      <c r="L362">
        <v>1</v>
      </c>
    </row>
    <row r="363" spans="1:12" x14ac:dyDescent="0.35">
      <c r="A363" s="2" t="s">
        <v>321</v>
      </c>
      <c r="B363" s="2" t="s">
        <v>1048</v>
      </c>
      <c r="C363" t="s">
        <v>319</v>
      </c>
      <c r="D363" s="2">
        <v>40</v>
      </c>
      <c r="E363" s="2">
        <v>9.3800000000000008</v>
      </c>
      <c r="F363">
        <f>D363*0.35</f>
        <v>14</v>
      </c>
      <c r="G363">
        <v>153</v>
      </c>
      <c r="H363">
        <f t="shared" si="22"/>
        <v>120</v>
      </c>
      <c r="I363">
        <f t="shared" si="23"/>
        <v>2800</v>
      </c>
      <c r="J363">
        <f t="shared" si="24"/>
        <v>40</v>
      </c>
      <c r="K363">
        <v>1</v>
      </c>
      <c r="L363">
        <v>1</v>
      </c>
    </row>
    <row r="364" spans="1:12" x14ac:dyDescent="0.35">
      <c r="A364" s="2" t="s">
        <v>322</v>
      </c>
      <c r="B364" s="2" t="s">
        <v>1048</v>
      </c>
      <c r="C364" t="s">
        <v>319</v>
      </c>
      <c r="D364" s="2">
        <v>40</v>
      </c>
      <c r="E364" s="2">
        <v>9.3800000000000008</v>
      </c>
      <c r="F364">
        <f>D364*0.35</f>
        <v>14</v>
      </c>
      <c r="G364">
        <v>154</v>
      </c>
      <c r="H364">
        <f t="shared" si="22"/>
        <v>120</v>
      </c>
      <c r="I364">
        <f t="shared" si="23"/>
        <v>2800</v>
      </c>
      <c r="J364">
        <f t="shared" si="24"/>
        <v>40</v>
      </c>
      <c r="K364">
        <v>1</v>
      </c>
      <c r="L364">
        <v>1</v>
      </c>
    </row>
    <row r="365" spans="1:12" x14ac:dyDescent="0.35">
      <c r="A365" s="2" t="s">
        <v>332</v>
      </c>
      <c r="B365" s="2" t="s">
        <v>1048</v>
      </c>
      <c r="C365" t="s">
        <v>331</v>
      </c>
      <c r="D365" s="2">
        <v>30</v>
      </c>
      <c r="E365" s="2">
        <v>9.7899999999999991</v>
      </c>
      <c r="F365">
        <f>D365*0.35</f>
        <v>10.5</v>
      </c>
      <c r="G365">
        <v>155</v>
      </c>
      <c r="H365">
        <f t="shared" si="22"/>
        <v>90</v>
      </c>
      <c r="I365">
        <f t="shared" si="23"/>
        <v>2100</v>
      </c>
      <c r="J365">
        <f t="shared" si="24"/>
        <v>30</v>
      </c>
      <c r="K365">
        <v>1</v>
      </c>
      <c r="L365">
        <v>1</v>
      </c>
    </row>
    <row r="366" spans="1:12" x14ac:dyDescent="0.35">
      <c r="A366" s="2" t="s">
        <v>338</v>
      </c>
      <c r="B366" s="2" t="s">
        <v>1048</v>
      </c>
      <c r="C366" t="s">
        <v>334</v>
      </c>
      <c r="D366" s="2">
        <v>35</v>
      </c>
      <c r="E366" s="2">
        <v>9.3800000000000008</v>
      </c>
      <c r="F366">
        <f>D366*0.35</f>
        <v>12.25</v>
      </c>
      <c r="G366">
        <v>156</v>
      </c>
      <c r="H366">
        <f t="shared" si="22"/>
        <v>105</v>
      </c>
      <c r="I366">
        <f t="shared" si="23"/>
        <v>2450</v>
      </c>
      <c r="J366">
        <f t="shared" si="24"/>
        <v>35</v>
      </c>
      <c r="K366">
        <v>1</v>
      </c>
      <c r="L366">
        <v>1</v>
      </c>
    </row>
    <row r="367" spans="1:12" x14ac:dyDescent="0.35">
      <c r="A367" s="2" t="s">
        <v>339</v>
      </c>
      <c r="B367" s="2" t="s">
        <v>1048</v>
      </c>
      <c r="C367" t="s">
        <v>334</v>
      </c>
      <c r="D367" s="2">
        <v>35</v>
      </c>
      <c r="E367" s="2">
        <v>9.3800000000000008</v>
      </c>
      <c r="F367">
        <f>D367*0.35</f>
        <v>12.25</v>
      </c>
      <c r="G367">
        <v>157</v>
      </c>
      <c r="H367">
        <f t="shared" si="22"/>
        <v>105</v>
      </c>
      <c r="I367">
        <f t="shared" si="23"/>
        <v>2450</v>
      </c>
      <c r="J367">
        <f t="shared" si="24"/>
        <v>35</v>
      </c>
      <c r="K367">
        <v>1</v>
      </c>
      <c r="L367">
        <v>1</v>
      </c>
    </row>
    <row r="368" spans="1:12" x14ac:dyDescent="0.35">
      <c r="A368" s="2" t="s">
        <v>340</v>
      </c>
      <c r="B368" s="2" t="s">
        <v>1048</v>
      </c>
      <c r="C368" t="s">
        <v>334</v>
      </c>
      <c r="D368" s="2">
        <v>40</v>
      </c>
      <c r="E368" s="2">
        <v>9.3800000000000008</v>
      </c>
      <c r="F368">
        <f>D368*0.35</f>
        <v>14</v>
      </c>
      <c r="G368">
        <v>158</v>
      </c>
      <c r="H368">
        <f t="shared" si="22"/>
        <v>120</v>
      </c>
      <c r="I368">
        <f t="shared" si="23"/>
        <v>2800</v>
      </c>
      <c r="J368">
        <f t="shared" si="24"/>
        <v>40</v>
      </c>
      <c r="K368">
        <v>1</v>
      </c>
      <c r="L368">
        <v>1</v>
      </c>
    </row>
    <row r="369" spans="1:12" x14ac:dyDescent="0.35">
      <c r="A369" s="2" t="s">
        <v>341</v>
      </c>
      <c r="B369" s="2" t="s">
        <v>1048</v>
      </c>
      <c r="C369" t="s">
        <v>334</v>
      </c>
      <c r="D369" s="2">
        <v>40</v>
      </c>
      <c r="E369" s="2">
        <v>9.3800000000000008</v>
      </c>
      <c r="F369">
        <f>D369*0.35</f>
        <v>14</v>
      </c>
      <c r="G369">
        <v>159</v>
      </c>
      <c r="H369">
        <f t="shared" si="22"/>
        <v>120</v>
      </c>
      <c r="I369">
        <f t="shared" si="23"/>
        <v>2800</v>
      </c>
      <c r="J369">
        <f t="shared" si="24"/>
        <v>40</v>
      </c>
      <c r="K369">
        <v>1</v>
      </c>
      <c r="L369">
        <v>1</v>
      </c>
    </row>
    <row r="370" spans="1:12" x14ac:dyDescent="0.35">
      <c r="A370" s="2" t="s">
        <v>342</v>
      </c>
      <c r="B370" s="2" t="s">
        <v>1048</v>
      </c>
      <c r="C370" t="s">
        <v>334</v>
      </c>
      <c r="D370" s="2">
        <v>40</v>
      </c>
      <c r="E370" s="2">
        <v>9.3800000000000008</v>
      </c>
      <c r="F370">
        <f>D370*0.35</f>
        <v>14</v>
      </c>
      <c r="G370">
        <v>160</v>
      </c>
      <c r="H370">
        <f t="shared" si="22"/>
        <v>120</v>
      </c>
      <c r="I370">
        <f t="shared" si="23"/>
        <v>2800</v>
      </c>
      <c r="J370">
        <f t="shared" si="24"/>
        <v>40</v>
      </c>
      <c r="K370">
        <v>1</v>
      </c>
      <c r="L370">
        <v>1</v>
      </c>
    </row>
    <row r="371" spans="1:12" x14ac:dyDescent="0.35">
      <c r="A371" s="2" t="s">
        <v>343</v>
      </c>
      <c r="B371" s="2" t="s">
        <v>1048</v>
      </c>
      <c r="C371" t="s">
        <v>334</v>
      </c>
      <c r="D371" s="2">
        <v>40</v>
      </c>
      <c r="E371" s="2">
        <v>9.3800000000000008</v>
      </c>
      <c r="F371">
        <f>D371*0.35</f>
        <v>14</v>
      </c>
      <c r="G371">
        <v>161</v>
      </c>
      <c r="H371">
        <f t="shared" si="22"/>
        <v>120</v>
      </c>
      <c r="I371">
        <f t="shared" si="23"/>
        <v>2800</v>
      </c>
      <c r="J371">
        <f t="shared" si="24"/>
        <v>40</v>
      </c>
      <c r="K371">
        <v>1</v>
      </c>
      <c r="L371">
        <v>1</v>
      </c>
    </row>
    <row r="372" spans="1:12" x14ac:dyDescent="0.35">
      <c r="A372" s="2" t="s">
        <v>344</v>
      </c>
      <c r="B372" s="2" t="s">
        <v>1048</v>
      </c>
      <c r="C372" t="s">
        <v>334</v>
      </c>
      <c r="D372" s="2">
        <v>40</v>
      </c>
      <c r="E372" s="2">
        <v>9.3800000000000008</v>
      </c>
      <c r="F372">
        <f>D372*0.35</f>
        <v>14</v>
      </c>
      <c r="G372">
        <v>162</v>
      </c>
      <c r="H372">
        <f t="shared" si="22"/>
        <v>120</v>
      </c>
      <c r="I372">
        <f t="shared" si="23"/>
        <v>2800</v>
      </c>
      <c r="J372">
        <f t="shared" si="24"/>
        <v>40</v>
      </c>
      <c r="K372">
        <v>1</v>
      </c>
      <c r="L372">
        <v>1</v>
      </c>
    </row>
    <row r="373" spans="1:12" x14ac:dyDescent="0.35">
      <c r="A373" s="2" t="s">
        <v>345</v>
      </c>
      <c r="B373" s="2" t="s">
        <v>1048</v>
      </c>
      <c r="C373" t="s">
        <v>334</v>
      </c>
      <c r="D373" s="2">
        <v>40</v>
      </c>
      <c r="E373" s="2">
        <v>9.3800000000000008</v>
      </c>
      <c r="F373">
        <f>D373*0.35</f>
        <v>14</v>
      </c>
      <c r="G373">
        <v>163</v>
      </c>
      <c r="H373">
        <f t="shared" si="22"/>
        <v>120</v>
      </c>
      <c r="I373">
        <f t="shared" si="23"/>
        <v>2800</v>
      </c>
      <c r="J373">
        <f t="shared" si="24"/>
        <v>40</v>
      </c>
      <c r="K373">
        <v>1</v>
      </c>
      <c r="L373">
        <v>1</v>
      </c>
    </row>
    <row r="374" spans="1:12" x14ac:dyDescent="0.35">
      <c r="A374" s="2" t="s">
        <v>346</v>
      </c>
      <c r="B374" s="2" t="s">
        <v>1048</v>
      </c>
      <c r="C374" t="s">
        <v>334</v>
      </c>
      <c r="D374" s="2">
        <v>40</v>
      </c>
      <c r="E374" s="2">
        <v>9.3800000000000008</v>
      </c>
      <c r="F374">
        <f>D374*0.35</f>
        <v>14</v>
      </c>
      <c r="G374">
        <v>164</v>
      </c>
      <c r="H374">
        <f t="shared" si="22"/>
        <v>120</v>
      </c>
      <c r="I374">
        <f t="shared" si="23"/>
        <v>2800</v>
      </c>
      <c r="J374">
        <f t="shared" si="24"/>
        <v>40</v>
      </c>
      <c r="K374">
        <v>1</v>
      </c>
      <c r="L374">
        <v>1</v>
      </c>
    </row>
    <row r="375" spans="1:12" x14ac:dyDescent="0.35">
      <c r="A375" s="2" t="s">
        <v>347</v>
      </c>
      <c r="B375" s="2" t="s">
        <v>1048</v>
      </c>
      <c r="C375" t="s">
        <v>334</v>
      </c>
      <c r="D375" s="2">
        <v>40</v>
      </c>
      <c r="E375" s="2">
        <v>9.3800000000000008</v>
      </c>
      <c r="F375">
        <f>D375*0.35</f>
        <v>14</v>
      </c>
      <c r="G375">
        <v>165</v>
      </c>
      <c r="H375">
        <f t="shared" si="22"/>
        <v>120</v>
      </c>
      <c r="I375">
        <f t="shared" si="23"/>
        <v>2800</v>
      </c>
      <c r="J375">
        <f t="shared" si="24"/>
        <v>40</v>
      </c>
      <c r="K375">
        <v>1</v>
      </c>
      <c r="L375">
        <v>1</v>
      </c>
    </row>
    <row r="376" spans="1:12" x14ac:dyDescent="0.35">
      <c r="A376" s="2" t="s">
        <v>82</v>
      </c>
      <c r="B376" s="2" t="s">
        <v>1048</v>
      </c>
      <c r="C376" t="s">
        <v>74</v>
      </c>
      <c r="D376" s="2">
        <v>47.5</v>
      </c>
      <c r="E376" s="2">
        <v>9.3800000000000008</v>
      </c>
      <c r="F376">
        <f>D376*0.35</f>
        <v>16.625</v>
      </c>
      <c r="G376">
        <v>166</v>
      </c>
      <c r="H376">
        <f t="shared" si="22"/>
        <v>142.5</v>
      </c>
      <c r="I376">
        <f t="shared" si="23"/>
        <v>3325</v>
      </c>
      <c r="J376">
        <f t="shared" si="24"/>
        <v>47.5</v>
      </c>
      <c r="K376">
        <v>1</v>
      </c>
      <c r="L376">
        <v>1</v>
      </c>
    </row>
    <row r="377" spans="1:12" x14ac:dyDescent="0.35">
      <c r="A377" s="2" t="s">
        <v>83</v>
      </c>
      <c r="B377" s="2" t="s">
        <v>1048</v>
      </c>
      <c r="C377" t="s">
        <v>74</v>
      </c>
      <c r="D377" s="2">
        <v>47.5</v>
      </c>
      <c r="E377" s="2">
        <v>9.3800000000000008</v>
      </c>
      <c r="F377">
        <f>D377*0.35</f>
        <v>16.625</v>
      </c>
      <c r="G377">
        <v>167</v>
      </c>
      <c r="H377">
        <f t="shared" si="22"/>
        <v>142.5</v>
      </c>
      <c r="I377">
        <f t="shared" si="23"/>
        <v>3325</v>
      </c>
      <c r="J377">
        <f t="shared" si="24"/>
        <v>47.5</v>
      </c>
      <c r="K377">
        <v>1</v>
      </c>
      <c r="L377">
        <v>1</v>
      </c>
    </row>
    <row r="378" spans="1:12" x14ac:dyDescent="0.35">
      <c r="A378" s="2" t="s">
        <v>84</v>
      </c>
      <c r="B378" s="2" t="s">
        <v>1048</v>
      </c>
      <c r="C378" t="s">
        <v>74</v>
      </c>
      <c r="D378" s="2">
        <v>47.5</v>
      </c>
      <c r="E378" s="2">
        <v>9.3800000000000008</v>
      </c>
      <c r="F378">
        <f>D378*0.35</f>
        <v>16.625</v>
      </c>
      <c r="G378">
        <v>168</v>
      </c>
      <c r="H378">
        <f t="shared" si="22"/>
        <v>142.5</v>
      </c>
      <c r="I378">
        <f t="shared" si="23"/>
        <v>3325</v>
      </c>
      <c r="J378">
        <f t="shared" si="24"/>
        <v>47.5</v>
      </c>
      <c r="K378">
        <v>1</v>
      </c>
      <c r="L378">
        <v>1</v>
      </c>
    </row>
    <row r="379" spans="1:12" x14ac:dyDescent="0.35">
      <c r="A379" s="2" t="s">
        <v>85</v>
      </c>
      <c r="B379" s="2" t="s">
        <v>1048</v>
      </c>
      <c r="C379" t="s">
        <v>74</v>
      </c>
      <c r="D379" s="2">
        <v>47.5</v>
      </c>
      <c r="E379" s="2">
        <v>9.3800000000000008</v>
      </c>
      <c r="F379">
        <f>D379*0.35</f>
        <v>16.625</v>
      </c>
      <c r="G379">
        <v>169</v>
      </c>
      <c r="H379">
        <f t="shared" si="22"/>
        <v>142.5</v>
      </c>
      <c r="I379">
        <f t="shared" si="23"/>
        <v>3325</v>
      </c>
      <c r="J379">
        <f t="shared" si="24"/>
        <v>47.5</v>
      </c>
      <c r="K379">
        <v>1</v>
      </c>
      <c r="L379">
        <v>1</v>
      </c>
    </row>
    <row r="380" spans="1:12" x14ac:dyDescent="0.35">
      <c r="A380" s="2" t="s">
        <v>86</v>
      </c>
      <c r="B380" s="2" t="s">
        <v>1048</v>
      </c>
      <c r="C380" t="s">
        <v>74</v>
      </c>
      <c r="D380" s="2">
        <v>47.5</v>
      </c>
      <c r="E380" s="2">
        <v>9.3800000000000008</v>
      </c>
      <c r="F380">
        <f>D380*0.35</f>
        <v>16.625</v>
      </c>
      <c r="G380">
        <v>170</v>
      </c>
      <c r="H380">
        <f t="shared" si="22"/>
        <v>142.5</v>
      </c>
      <c r="I380">
        <f t="shared" si="23"/>
        <v>3325</v>
      </c>
      <c r="J380">
        <f t="shared" si="24"/>
        <v>47.5</v>
      </c>
      <c r="K380">
        <v>1</v>
      </c>
      <c r="L380">
        <v>1</v>
      </c>
    </row>
    <row r="381" spans="1:12" x14ac:dyDescent="0.35">
      <c r="A381" s="2" t="s">
        <v>88</v>
      </c>
      <c r="B381" s="2" t="s">
        <v>1048</v>
      </c>
      <c r="C381" t="s">
        <v>74</v>
      </c>
      <c r="D381" s="2">
        <v>47.5</v>
      </c>
      <c r="E381" s="2">
        <v>9.3800000000000008</v>
      </c>
      <c r="F381">
        <f>D381*0.35</f>
        <v>16.625</v>
      </c>
      <c r="G381">
        <v>171</v>
      </c>
      <c r="H381">
        <f t="shared" si="22"/>
        <v>142.5</v>
      </c>
      <c r="I381">
        <f t="shared" si="23"/>
        <v>3325</v>
      </c>
      <c r="J381">
        <f t="shared" si="24"/>
        <v>47.5</v>
      </c>
      <c r="K381">
        <v>1</v>
      </c>
      <c r="L381">
        <v>1</v>
      </c>
    </row>
    <row r="382" spans="1:12" x14ac:dyDescent="0.35">
      <c r="A382" s="2" t="s">
        <v>95</v>
      </c>
      <c r="B382" s="2" t="s">
        <v>1048</v>
      </c>
      <c r="C382" t="s">
        <v>74</v>
      </c>
      <c r="D382" s="2">
        <v>70</v>
      </c>
      <c r="E382" s="2">
        <v>11.79</v>
      </c>
      <c r="F382">
        <f>D382*0.35</f>
        <v>24.5</v>
      </c>
      <c r="G382">
        <v>172</v>
      </c>
      <c r="H382">
        <f t="shared" si="22"/>
        <v>210</v>
      </c>
      <c r="I382">
        <f t="shared" si="23"/>
        <v>4900</v>
      </c>
      <c r="J382">
        <f t="shared" si="24"/>
        <v>70</v>
      </c>
      <c r="K382">
        <v>1</v>
      </c>
      <c r="L382">
        <v>1</v>
      </c>
    </row>
    <row r="383" spans="1:12" x14ac:dyDescent="0.35">
      <c r="A383" s="2" t="s">
        <v>8</v>
      </c>
      <c r="B383" s="2" t="s">
        <v>1048</v>
      </c>
      <c r="C383" t="s">
        <v>7</v>
      </c>
      <c r="D383" s="2">
        <v>58.7</v>
      </c>
      <c r="E383" s="2">
        <v>9.3800000000000008</v>
      </c>
      <c r="F383">
        <f>D383*0.35</f>
        <v>20.544999999999998</v>
      </c>
      <c r="G383">
        <v>173</v>
      </c>
      <c r="H383">
        <f t="shared" si="22"/>
        <v>176.10000000000002</v>
      </c>
      <c r="I383">
        <f t="shared" si="23"/>
        <v>4109</v>
      </c>
      <c r="J383">
        <f t="shared" si="24"/>
        <v>58.7</v>
      </c>
      <c r="K383">
        <v>1</v>
      </c>
      <c r="L383">
        <v>1</v>
      </c>
    </row>
    <row r="384" spans="1:12" x14ac:dyDescent="0.35">
      <c r="A384" s="2" t="s">
        <v>9</v>
      </c>
      <c r="B384" s="2" t="s">
        <v>1048</v>
      </c>
      <c r="C384" t="s">
        <v>7</v>
      </c>
      <c r="D384" s="2">
        <v>60</v>
      </c>
      <c r="E384" s="2">
        <v>9.3800000000000008</v>
      </c>
      <c r="F384">
        <f>D384*0.35</f>
        <v>21</v>
      </c>
      <c r="G384">
        <v>174</v>
      </c>
      <c r="H384">
        <f t="shared" si="22"/>
        <v>180</v>
      </c>
      <c r="I384">
        <f t="shared" si="23"/>
        <v>4200</v>
      </c>
      <c r="J384">
        <f t="shared" si="24"/>
        <v>60</v>
      </c>
      <c r="K384">
        <v>1</v>
      </c>
      <c r="L384">
        <v>1</v>
      </c>
    </row>
    <row r="385" spans="1:12" x14ac:dyDescent="0.35">
      <c r="A385" s="2" t="s">
        <v>10</v>
      </c>
      <c r="B385" s="2" t="s">
        <v>1048</v>
      </c>
      <c r="C385" t="s">
        <v>7</v>
      </c>
      <c r="D385" s="2">
        <v>58.7</v>
      </c>
      <c r="E385" s="2">
        <v>9.3800000000000008</v>
      </c>
      <c r="F385">
        <f>D385*0.35</f>
        <v>20.544999999999998</v>
      </c>
      <c r="G385">
        <v>175</v>
      </c>
      <c r="H385">
        <f t="shared" si="22"/>
        <v>176.10000000000002</v>
      </c>
      <c r="I385">
        <f t="shared" si="23"/>
        <v>4109</v>
      </c>
      <c r="J385">
        <f t="shared" si="24"/>
        <v>58.7</v>
      </c>
      <c r="K385">
        <v>1</v>
      </c>
      <c r="L385">
        <v>1</v>
      </c>
    </row>
    <row r="386" spans="1:12" x14ac:dyDescent="0.35">
      <c r="A386" s="2" t="s">
        <v>11</v>
      </c>
      <c r="B386" s="2" t="s">
        <v>1048</v>
      </c>
      <c r="C386" t="s">
        <v>7</v>
      </c>
      <c r="D386" s="2">
        <v>58.7</v>
      </c>
      <c r="E386" s="2">
        <v>9.3800000000000008</v>
      </c>
      <c r="F386">
        <f>D386*0.35</f>
        <v>20.544999999999998</v>
      </c>
      <c r="G386">
        <v>176</v>
      </c>
      <c r="H386">
        <f t="shared" si="22"/>
        <v>176.10000000000002</v>
      </c>
      <c r="I386">
        <f t="shared" si="23"/>
        <v>4109</v>
      </c>
      <c r="J386">
        <f t="shared" si="24"/>
        <v>58.7</v>
      </c>
      <c r="K386">
        <v>1</v>
      </c>
      <c r="L386">
        <v>1</v>
      </c>
    </row>
    <row r="387" spans="1:12" x14ac:dyDescent="0.35">
      <c r="A387" s="2" t="s">
        <v>12</v>
      </c>
      <c r="B387" s="2" t="s">
        <v>1048</v>
      </c>
      <c r="C387" t="s">
        <v>7</v>
      </c>
      <c r="D387" s="2">
        <v>58.7</v>
      </c>
      <c r="E387" s="2">
        <v>9.3800000000000008</v>
      </c>
      <c r="F387">
        <f>D387*0.35</f>
        <v>20.544999999999998</v>
      </c>
      <c r="G387">
        <v>177</v>
      </c>
      <c r="H387">
        <f t="shared" si="22"/>
        <v>176.10000000000002</v>
      </c>
      <c r="I387">
        <f t="shared" si="23"/>
        <v>4109</v>
      </c>
      <c r="J387">
        <f t="shared" si="24"/>
        <v>58.7</v>
      </c>
      <c r="K387">
        <v>1</v>
      </c>
      <c r="L387">
        <v>1</v>
      </c>
    </row>
    <row r="388" spans="1:12" x14ac:dyDescent="0.35">
      <c r="A388" s="2" t="s">
        <v>13</v>
      </c>
      <c r="B388" s="2" t="s">
        <v>1048</v>
      </c>
      <c r="C388" t="s">
        <v>7</v>
      </c>
      <c r="D388" s="2">
        <v>58.7</v>
      </c>
      <c r="E388" s="2">
        <v>9.3800000000000008</v>
      </c>
      <c r="F388">
        <f>D388*0.35</f>
        <v>20.544999999999998</v>
      </c>
      <c r="G388">
        <v>178</v>
      </c>
      <c r="H388">
        <f t="shared" si="22"/>
        <v>176.10000000000002</v>
      </c>
      <c r="I388">
        <f t="shared" si="23"/>
        <v>4109</v>
      </c>
      <c r="J388">
        <f t="shared" si="24"/>
        <v>58.7</v>
      </c>
      <c r="K388">
        <v>1</v>
      </c>
      <c r="L388">
        <v>1</v>
      </c>
    </row>
    <row r="389" spans="1:12" x14ac:dyDescent="0.35">
      <c r="A389" s="2" t="s">
        <v>14</v>
      </c>
      <c r="B389" s="2" t="s">
        <v>1048</v>
      </c>
      <c r="C389" t="s">
        <v>7</v>
      </c>
      <c r="D389" s="2">
        <v>58.7</v>
      </c>
      <c r="E389" s="2">
        <v>9.3800000000000008</v>
      </c>
      <c r="F389">
        <f>D389*0.35</f>
        <v>20.544999999999998</v>
      </c>
      <c r="G389">
        <v>179</v>
      </c>
      <c r="H389">
        <f t="shared" si="22"/>
        <v>176.10000000000002</v>
      </c>
      <c r="I389">
        <f t="shared" si="23"/>
        <v>4109</v>
      </c>
      <c r="J389">
        <f t="shared" si="24"/>
        <v>58.7</v>
      </c>
      <c r="K389">
        <v>1</v>
      </c>
      <c r="L389">
        <v>1</v>
      </c>
    </row>
    <row r="390" spans="1:12" x14ac:dyDescent="0.35">
      <c r="A390" s="2" t="s">
        <v>15</v>
      </c>
      <c r="B390" s="2" t="s">
        <v>1048</v>
      </c>
      <c r="C390" t="s">
        <v>7</v>
      </c>
      <c r="D390" s="2">
        <v>58.7</v>
      </c>
      <c r="E390" s="2">
        <v>9.3800000000000008</v>
      </c>
      <c r="F390">
        <f>D390*0.35</f>
        <v>20.544999999999998</v>
      </c>
      <c r="G390">
        <v>180</v>
      </c>
      <c r="H390">
        <f t="shared" si="22"/>
        <v>176.10000000000002</v>
      </c>
      <c r="I390">
        <f t="shared" si="23"/>
        <v>4109</v>
      </c>
      <c r="J390">
        <f t="shared" si="24"/>
        <v>58.7</v>
      </c>
      <c r="K390">
        <v>1</v>
      </c>
      <c r="L390">
        <v>1</v>
      </c>
    </row>
    <row r="391" spans="1:12" x14ac:dyDescent="0.35">
      <c r="A391" s="2" t="s">
        <v>16</v>
      </c>
      <c r="B391" s="2" t="s">
        <v>1048</v>
      </c>
      <c r="C391" t="s">
        <v>7</v>
      </c>
      <c r="D391" s="2">
        <v>58.7</v>
      </c>
      <c r="E391" s="2">
        <v>9.3800000000000008</v>
      </c>
      <c r="F391">
        <f>D391*0.35</f>
        <v>20.544999999999998</v>
      </c>
      <c r="G391">
        <v>181</v>
      </c>
      <c r="H391">
        <f t="shared" si="22"/>
        <v>176.10000000000002</v>
      </c>
      <c r="I391">
        <f t="shared" si="23"/>
        <v>4109</v>
      </c>
      <c r="J391">
        <f t="shared" si="24"/>
        <v>58.7</v>
      </c>
      <c r="K391">
        <v>1</v>
      </c>
      <c r="L391">
        <v>1</v>
      </c>
    </row>
    <row r="392" spans="1:12" x14ac:dyDescent="0.35">
      <c r="A392" s="2" t="s">
        <v>17</v>
      </c>
      <c r="B392" s="2" t="s">
        <v>1048</v>
      </c>
      <c r="C392" t="s">
        <v>7</v>
      </c>
      <c r="D392" s="2">
        <v>60</v>
      </c>
      <c r="E392" s="2">
        <v>9.3800000000000008</v>
      </c>
      <c r="F392">
        <f>D392*0.35</f>
        <v>21</v>
      </c>
      <c r="G392">
        <v>182</v>
      </c>
      <c r="H392">
        <f t="shared" si="22"/>
        <v>180</v>
      </c>
      <c r="I392">
        <f t="shared" si="23"/>
        <v>4200</v>
      </c>
      <c r="J392">
        <f t="shared" si="24"/>
        <v>60</v>
      </c>
      <c r="K392">
        <v>1</v>
      </c>
      <c r="L392">
        <v>1</v>
      </c>
    </row>
    <row r="393" spans="1:12" x14ac:dyDescent="0.35">
      <c r="A393" s="2" t="s">
        <v>366</v>
      </c>
      <c r="B393" s="2" t="s">
        <v>1048</v>
      </c>
      <c r="C393" t="s">
        <v>364</v>
      </c>
      <c r="D393" s="2">
        <v>50</v>
      </c>
      <c r="E393" s="2">
        <v>9.3800000000000008</v>
      </c>
      <c r="F393">
        <f>D393*0.35</f>
        <v>17.5</v>
      </c>
      <c r="G393">
        <v>183</v>
      </c>
      <c r="H393">
        <f t="shared" si="22"/>
        <v>150</v>
      </c>
      <c r="I393">
        <f t="shared" si="23"/>
        <v>3500</v>
      </c>
      <c r="J393">
        <f t="shared" si="24"/>
        <v>50</v>
      </c>
      <c r="K393">
        <v>1</v>
      </c>
      <c r="L393">
        <v>1</v>
      </c>
    </row>
    <row r="394" spans="1:12" x14ac:dyDescent="0.35">
      <c r="A394" s="2" t="s">
        <v>367</v>
      </c>
      <c r="B394" s="2" t="s">
        <v>1048</v>
      </c>
      <c r="C394" t="s">
        <v>364</v>
      </c>
      <c r="D394" s="2">
        <v>50</v>
      </c>
      <c r="E394" s="2">
        <v>9.3800000000000008</v>
      </c>
      <c r="F394">
        <f>D394*0.35</f>
        <v>17.5</v>
      </c>
      <c r="G394">
        <v>184</v>
      </c>
      <c r="H394">
        <f t="shared" si="22"/>
        <v>150</v>
      </c>
      <c r="I394">
        <f t="shared" si="23"/>
        <v>3500</v>
      </c>
      <c r="J394">
        <f t="shared" si="24"/>
        <v>50</v>
      </c>
      <c r="K394">
        <v>1</v>
      </c>
      <c r="L394">
        <v>1</v>
      </c>
    </row>
    <row r="395" spans="1:12" x14ac:dyDescent="0.35">
      <c r="A395" s="2" t="s">
        <v>368</v>
      </c>
      <c r="B395" s="2" t="s">
        <v>1048</v>
      </c>
      <c r="C395" t="s">
        <v>364</v>
      </c>
      <c r="D395" s="2">
        <v>24.79</v>
      </c>
      <c r="E395" s="2">
        <v>9.7899999999999991</v>
      </c>
      <c r="F395">
        <f>D395*0.35</f>
        <v>8.676499999999999</v>
      </c>
      <c r="G395">
        <v>185</v>
      </c>
      <c r="H395">
        <f t="shared" si="22"/>
        <v>74.37</v>
      </c>
      <c r="I395">
        <f t="shared" si="23"/>
        <v>1735.3</v>
      </c>
      <c r="J395">
        <f t="shared" si="24"/>
        <v>24.79</v>
      </c>
      <c r="K395">
        <v>1</v>
      </c>
      <c r="L395">
        <v>1</v>
      </c>
    </row>
    <row r="396" spans="1:12" x14ac:dyDescent="0.35">
      <c r="A396" s="2" t="s">
        <v>196</v>
      </c>
      <c r="B396" s="2" t="s">
        <v>1048</v>
      </c>
      <c r="C396" t="s">
        <v>197</v>
      </c>
      <c r="D396" s="2">
        <v>45</v>
      </c>
      <c r="E396" s="2">
        <v>10.23</v>
      </c>
      <c r="F396">
        <f>D396*0.35</f>
        <v>15.749999999999998</v>
      </c>
      <c r="G396">
        <v>186</v>
      </c>
      <c r="H396">
        <f t="shared" si="22"/>
        <v>135</v>
      </c>
      <c r="I396">
        <f t="shared" si="23"/>
        <v>3150</v>
      </c>
      <c r="J396">
        <f t="shared" si="24"/>
        <v>45</v>
      </c>
      <c r="K396">
        <v>1</v>
      </c>
      <c r="L396">
        <v>1</v>
      </c>
    </row>
    <row r="397" spans="1:12" x14ac:dyDescent="0.35">
      <c r="A397" s="2" t="s">
        <v>198</v>
      </c>
      <c r="B397" s="2" t="s">
        <v>1048</v>
      </c>
      <c r="C397" t="s">
        <v>197</v>
      </c>
      <c r="D397" s="2">
        <v>160</v>
      </c>
      <c r="E397" s="2">
        <v>12.47</v>
      </c>
      <c r="F397">
        <f>D397*0.35</f>
        <v>56</v>
      </c>
      <c r="G397">
        <v>187</v>
      </c>
      <c r="H397">
        <f t="shared" si="22"/>
        <v>480</v>
      </c>
      <c r="I397">
        <f t="shared" si="23"/>
        <v>11200</v>
      </c>
      <c r="J397">
        <f t="shared" si="24"/>
        <v>160</v>
      </c>
      <c r="K397">
        <v>1</v>
      </c>
      <c r="L397">
        <v>1</v>
      </c>
    </row>
    <row r="398" spans="1:12" x14ac:dyDescent="0.35">
      <c r="A398" s="2" t="s">
        <v>199</v>
      </c>
      <c r="B398" s="2" t="s">
        <v>1048</v>
      </c>
      <c r="C398" t="s">
        <v>197</v>
      </c>
      <c r="D398" s="2">
        <v>45</v>
      </c>
      <c r="E398" s="2">
        <v>12.47</v>
      </c>
      <c r="F398">
        <f>D398*0.35</f>
        <v>15.749999999999998</v>
      </c>
      <c r="G398">
        <v>188</v>
      </c>
      <c r="H398">
        <f t="shared" si="22"/>
        <v>135</v>
      </c>
      <c r="I398">
        <f t="shared" si="23"/>
        <v>3150</v>
      </c>
      <c r="J398">
        <f t="shared" si="24"/>
        <v>45</v>
      </c>
      <c r="K398">
        <v>1</v>
      </c>
      <c r="L398">
        <v>1</v>
      </c>
    </row>
    <row r="399" spans="1:12" x14ac:dyDescent="0.35">
      <c r="A399" s="2" t="s">
        <v>200</v>
      </c>
      <c r="B399" s="2" t="s">
        <v>1048</v>
      </c>
      <c r="C399" t="s">
        <v>201</v>
      </c>
      <c r="D399" s="2">
        <v>38.700000000000003</v>
      </c>
      <c r="E399" s="2">
        <v>9.3800000000000008</v>
      </c>
      <c r="F399">
        <f>D399*0.35</f>
        <v>13.545</v>
      </c>
      <c r="G399">
        <v>189</v>
      </c>
      <c r="H399">
        <f t="shared" si="22"/>
        <v>116.10000000000001</v>
      </c>
      <c r="I399">
        <f t="shared" si="23"/>
        <v>2709</v>
      </c>
      <c r="J399">
        <f t="shared" si="24"/>
        <v>38.700000000000003</v>
      </c>
      <c r="K399">
        <v>1</v>
      </c>
      <c r="L399">
        <v>1</v>
      </c>
    </row>
    <row r="400" spans="1:12" x14ac:dyDescent="0.35">
      <c r="A400" s="2" t="s">
        <v>378</v>
      </c>
      <c r="B400" s="2" t="s">
        <v>1048</v>
      </c>
      <c r="C400" t="s">
        <v>373</v>
      </c>
      <c r="D400" s="2">
        <v>50</v>
      </c>
      <c r="E400" s="2">
        <v>9.3800000000000008</v>
      </c>
      <c r="F400">
        <f>D400*0.35</f>
        <v>17.5</v>
      </c>
      <c r="G400">
        <v>190</v>
      </c>
      <c r="H400">
        <f t="shared" si="22"/>
        <v>150</v>
      </c>
      <c r="I400">
        <f t="shared" si="23"/>
        <v>3500</v>
      </c>
      <c r="J400">
        <f t="shared" si="24"/>
        <v>50</v>
      </c>
      <c r="K400">
        <v>1</v>
      </c>
      <c r="L400">
        <v>1</v>
      </c>
    </row>
    <row r="401" spans="1:12" x14ac:dyDescent="0.35">
      <c r="A401" s="2" t="s">
        <v>379</v>
      </c>
      <c r="B401" s="2" t="s">
        <v>1048</v>
      </c>
      <c r="C401" t="s">
        <v>373</v>
      </c>
      <c r="D401" s="2">
        <v>50</v>
      </c>
      <c r="E401" s="2">
        <v>9.3800000000000008</v>
      </c>
      <c r="F401">
        <f>D401*0.35</f>
        <v>17.5</v>
      </c>
      <c r="G401">
        <v>191</v>
      </c>
      <c r="H401">
        <f t="shared" si="22"/>
        <v>150</v>
      </c>
      <c r="I401">
        <f t="shared" si="23"/>
        <v>3500</v>
      </c>
      <c r="J401">
        <f t="shared" si="24"/>
        <v>50</v>
      </c>
      <c r="K401">
        <v>1</v>
      </c>
      <c r="L401">
        <v>1</v>
      </c>
    </row>
    <row r="402" spans="1:12" x14ac:dyDescent="0.35">
      <c r="A402" s="2" t="s">
        <v>410</v>
      </c>
      <c r="B402" s="2" t="s">
        <v>1048</v>
      </c>
      <c r="C402" t="s">
        <v>388</v>
      </c>
      <c r="D402" s="2">
        <v>56.2</v>
      </c>
      <c r="E402" s="2">
        <v>9.3800000000000008</v>
      </c>
      <c r="F402">
        <f>D402*0.35</f>
        <v>19.669999999999998</v>
      </c>
      <c r="G402">
        <v>192</v>
      </c>
      <c r="H402">
        <f t="shared" si="22"/>
        <v>168.60000000000002</v>
      </c>
      <c r="I402">
        <f t="shared" si="23"/>
        <v>3934</v>
      </c>
      <c r="J402">
        <f t="shared" si="24"/>
        <v>56.2</v>
      </c>
      <c r="K402">
        <v>1</v>
      </c>
      <c r="L402">
        <v>1</v>
      </c>
    </row>
    <row r="403" spans="1:12" x14ac:dyDescent="0.35">
      <c r="A403" s="2" t="s">
        <v>411</v>
      </c>
      <c r="B403" s="2" t="s">
        <v>1048</v>
      </c>
      <c r="C403" t="s">
        <v>388</v>
      </c>
      <c r="D403" s="2">
        <v>56.2</v>
      </c>
      <c r="E403" s="2">
        <v>9.3800000000000008</v>
      </c>
      <c r="F403">
        <f>D403*0.35</f>
        <v>19.669999999999998</v>
      </c>
      <c r="G403">
        <v>193</v>
      </c>
      <c r="H403">
        <f t="shared" si="22"/>
        <v>168.60000000000002</v>
      </c>
      <c r="I403">
        <f t="shared" si="23"/>
        <v>3934</v>
      </c>
      <c r="J403">
        <f t="shared" si="24"/>
        <v>56.2</v>
      </c>
      <c r="K403">
        <v>1</v>
      </c>
      <c r="L403">
        <v>1</v>
      </c>
    </row>
    <row r="404" spans="1:12" x14ac:dyDescent="0.35">
      <c r="A404" s="2" t="s">
        <v>424</v>
      </c>
      <c r="B404" s="2" t="s">
        <v>1048</v>
      </c>
      <c r="C404" t="s">
        <v>388</v>
      </c>
      <c r="D404" s="2">
        <v>73</v>
      </c>
      <c r="E404" s="2">
        <v>11.79</v>
      </c>
      <c r="F404">
        <f>D404*0.35</f>
        <v>25.549999999999997</v>
      </c>
      <c r="G404">
        <v>194</v>
      </c>
      <c r="H404">
        <f t="shared" si="22"/>
        <v>219</v>
      </c>
      <c r="I404">
        <f t="shared" si="23"/>
        <v>5110</v>
      </c>
      <c r="J404">
        <f t="shared" si="24"/>
        <v>73</v>
      </c>
      <c r="K404">
        <v>1</v>
      </c>
      <c r="L404">
        <v>1</v>
      </c>
    </row>
    <row r="405" spans="1:12" x14ac:dyDescent="0.35">
      <c r="A405" s="2" t="s">
        <v>278</v>
      </c>
      <c r="B405" s="2" t="s">
        <v>1048</v>
      </c>
      <c r="C405" t="s">
        <v>269</v>
      </c>
      <c r="D405" s="2">
        <v>43</v>
      </c>
      <c r="E405" s="2">
        <v>9.3800000000000008</v>
      </c>
      <c r="F405">
        <f>D405*0.35</f>
        <v>15.049999999999999</v>
      </c>
      <c r="G405">
        <v>195</v>
      </c>
      <c r="H405">
        <f t="shared" ref="H405:H468" si="25">D405*3</f>
        <v>129</v>
      </c>
      <c r="I405">
        <f t="shared" ref="I405:I468" si="26">D405*70</f>
        <v>3010</v>
      </c>
      <c r="J405">
        <f t="shared" ref="J405:J468" si="27">D405</f>
        <v>43</v>
      </c>
      <c r="K405">
        <v>1</v>
      </c>
      <c r="L405">
        <v>1</v>
      </c>
    </row>
    <row r="406" spans="1:12" x14ac:dyDescent="0.35">
      <c r="A406" s="2" t="s">
        <v>279</v>
      </c>
      <c r="B406" s="2" t="s">
        <v>1048</v>
      </c>
      <c r="C406" t="s">
        <v>269</v>
      </c>
      <c r="D406" s="2">
        <v>50</v>
      </c>
      <c r="E406" s="2">
        <v>9.3800000000000008</v>
      </c>
      <c r="F406">
        <f>D406*0.35</f>
        <v>17.5</v>
      </c>
      <c r="G406">
        <v>196</v>
      </c>
      <c r="H406">
        <f t="shared" si="25"/>
        <v>150</v>
      </c>
      <c r="I406">
        <f t="shared" si="26"/>
        <v>3500</v>
      </c>
      <c r="J406">
        <f t="shared" si="27"/>
        <v>50</v>
      </c>
      <c r="K406">
        <v>1</v>
      </c>
      <c r="L406">
        <v>1</v>
      </c>
    </row>
    <row r="407" spans="1:12" x14ac:dyDescent="0.35">
      <c r="A407" s="2" t="s">
        <v>280</v>
      </c>
      <c r="B407" s="2" t="s">
        <v>1048</v>
      </c>
      <c r="C407" t="s">
        <v>269</v>
      </c>
      <c r="D407" s="2">
        <v>50</v>
      </c>
      <c r="E407" s="2">
        <v>9.3800000000000008</v>
      </c>
      <c r="F407">
        <f>D407*0.35</f>
        <v>17.5</v>
      </c>
      <c r="G407">
        <v>197</v>
      </c>
      <c r="H407">
        <f t="shared" si="25"/>
        <v>150</v>
      </c>
      <c r="I407">
        <f t="shared" si="26"/>
        <v>3500</v>
      </c>
      <c r="J407">
        <f t="shared" si="27"/>
        <v>50</v>
      </c>
      <c r="K407">
        <v>1</v>
      </c>
      <c r="L407">
        <v>1</v>
      </c>
    </row>
    <row r="408" spans="1:12" x14ac:dyDescent="0.35">
      <c r="A408" s="2" t="s">
        <v>285</v>
      </c>
      <c r="B408" s="2" t="s">
        <v>1048</v>
      </c>
      <c r="C408" t="s">
        <v>269</v>
      </c>
      <c r="D408" s="2">
        <v>49</v>
      </c>
      <c r="E408" s="2">
        <v>12.47</v>
      </c>
      <c r="F408">
        <f>D408*0.35</f>
        <v>17.149999999999999</v>
      </c>
      <c r="G408">
        <v>198</v>
      </c>
      <c r="H408">
        <f t="shared" si="25"/>
        <v>147</v>
      </c>
      <c r="I408">
        <f t="shared" si="26"/>
        <v>3430</v>
      </c>
      <c r="J408">
        <f t="shared" si="27"/>
        <v>49</v>
      </c>
      <c r="K408">
        <v>1</v>
      </c>
      <c r="L408">
        <v>1</v>
      </c>
    </row>
    <row r="409" spans="1:12" x14ac:dyDescent="0.35">
      <c r="A409" s="2" t="s">
        <v>212</v>
      </c>
      <c r="B409" s="2" t="s">
        <v>1048</v>
      </c>
      <c r="C409" t="s">
        <v>207</v>
      </c>
      <c r="D409" s="2">
        <v>70</v>
      </c>
      <c r="E409" s="2">
        <v>11.79</v>
      </c>
      <c r="F409">
        <f>D409*0.35</f>
        <v>24.5</v>
      </c>
      <c r="G409">
        <v>199</v>
      </c>
      <c r="H409">
        <f t="shared" si="25"/>
        <v>210</v>
      </c>
      <c r="I409">
        <f t="shared" si="26"/>
        <v>4900</v>
      </c>
      <c r="J409">
        <f t="shared" si="27"/>
        <v>70</v>
      </c>
      <c r="K409">
        <v>1</v>
      </c>
      <c r="L409">
        <v>1</v>
      </c>
    </row>
    <row r="410" spans="1:12" x14ac:dyDescent="0.35">
      <c r="A410" s="2" t="s">
        <v>213</v>
      </c>
      <c r="B410" s="2" t="s">
        <v>1048</v>
      </c>
      <c r="C410" t="s">
        <v>207</v>
      </c>
      <c r="D410" s="2">
        <v>70</v>
      </c>
      <c r="E410" s="2">
        <v>11.79</v>
      </c>
      <c r="F410">
        <f>D410*0.35</f>
        <v>24.5</v>
      </c>
      <c r="G410">
        <v>200</v>
      </c>
      <c r="H410">
        <f t="shared" si="25"/>
        <v>210</v>
      </c>
      <c r="I410">
        <f t="shared" si="26"/>
        <v>4900</v>
      </c>
      <c r="J410">
        <f t="shared" si="27"/>
        <v>70</v>
      </c>
      <c r="K410">
        <v>1</v>
      </c>
      <c r="L410">
        <v>1</v>
      </c>
    </row>
    <row r="411" spans="1:12" x14ac:dyDescent="0.35">
      <c r="A411" s="2" t="s">
        <v>221</v>
      </c>
      <c r="B411" s="2" t="s">
        <v>1048</v>
      </c>
      <c r="C411" t="s">
        <v>207</v>
      </c>
      <c r="D411" s="2">
        <v>46.2</v>
      </c>
      <c r="E411" s="2">
        <v>12.47</v>
      </c>
      <c r="F411">
        <f>D411*0.35</f>
        <v>16.170000000000002</v>
      </c>
      <c r="G411">
        <v>201</v>
      </c>
      <c r="H411">
        <f t="shared" si="25"/>
        <v>138.60000000000002</v>
      </c>
      <c r="I411">
        <f t="shared" si="26"/>
        <v>3234</v>
      </c>
      <c r="J411">
        <f t="shared" si="27"/>
        <v>46.2</v>
      </c>
      <c r="K411">
        <v>1</v>
      </c>
      <c r="L411">
        <v>1</v>
      </c>
    </row>
    <row r="412" spans="1:12" x14ac:dyDescent="0.35">
      <c r="A412" s="2" t="s">
        <v>708</v>
      </c>
      <c r="B412" s="2" t="s">
        <v>1048</v>
      </c>
      <c r="C412" t="s">
        <v>530</v>
      </c>
      <c r="D412" s="2">
        <v>37</v>
      </c>
      <c r="E412" s="2">
        <v>14.96</v>
      </c>
      <c r="F412">
        <f>D412*0.35</f>
        <v>12.95</v>
      </c>
      <c r="G412">
        <v>202</v>
      </c>
      <c r="H412">
        <f t="shared" si="25"/>
        <v>111</v>
      </c>
      <c r="I412">
        <f t="shared" si="26"/>
        <v>2590</v>
      </c>
      <c r="J412">
        <f t="shared" si="27"/>
        <v>37</v>
      </c>
      <c r="K412">
        <v>1</v>
      </c>
      <c r="L412">
        <v>1</v>
      </c>
    </row>
    <row r="413" spans="1:12" x14ac:dyDescent="0.35">
      <c r="A413" s="2" t="s">
        <v>709</v>
      </c>
      <c r="B413" s="2" t="s">
        <v>1048</v>
      </c>
      <c r="C413" t="s">
        <v>530</v>
      </c>
      <c r="D413" s="2">
        <v>53</v>
      </c>
      <c r="E413" s="2">
        <v>11.3</v>
      </c>
      <c r="F413">
        <f>D413*0.35</f>
        <v>18.549999999999997</v>
      </c>
      <c r="G413">
        <v>203</v>
      </c>
      <c r="H413">
        <f t="shared" si="25"/>
        <v>159</v>
      </c>
      <c r="I413">
        <f t="shared" si="26"/>
        <v>3710</v>
      </c>
      <c r="J413">
        <f t="shared" si="27"/>
        <v>53</v>
      </c>
      <c r="K413">
        <v>1</v>
      </c>
      <c r="L413">
        <v>1</v>
      </c>
    </row>
    <row r="414" spans="1:12" x14ac:dyDescent="0.35">
      <c r="A414" s="2" t="s">
        <v>710</v>
      </c>
      <c r="B414" s="2" t="s">
        <v>1048</v>
      </c>
      <c r="C414" t="s">
        <v>530</v>
      </c>
      <c r="D414" s="2">
        <v>53</v>
      </c>
      <c r="E414" s="2">
        <v>12.1</v>
      </c>
      <c r="F414">
        <f>D414*0.35</f>
        <v>18.549999999999997</v>
      </c>
      <c r="G414">
        <v>204</v>
      </c>
      <c r="H414">
        <f t="shared" si="25"/>
        <v>159</v>
      </c>
      <c r="I414">
        <f t="shared" si="26"/>
        <v>3710</v>
      </c>
      <c r="J414">
        <f t="shared" si="27"/>
        <v>53</v>
      </c>
      <c r="K414">
        <v>1</v>
      </c>
      <c r="L414">
        <v>1</v>
      </c>
    </row>
    <row r="415" spans="1:12" x14ac:dyDescent="0.35">
      <c r="A415" s="2" t="s">
        <v>454</v>
      </c>
      <c r="B415" s="2" t="s">
        <v>1048</v>
      </c>
      <c r="C415" t="s">
        <v>455</v>
      </c>
      <c r="D415" s="2">
        <v>171</v>
      </c>
      <c r="E415" s="2">
        <v>10.93</v>
      </c>
      <c r="F415">
        <f>D415*0.35</f>
        <v>59.849999999999994</v>
      </c>
      <c r="G415">
        <v>205</v>
      </c>
      <c r="H415">
        <f t="shared" si="25"/>
        <v>513</v>
      </c>
      <c r="I415">
        <f t="shared" si="26"/>
        <v>11970</v>
      </c>
      <c r="J415">
        <f t="shared" si="27"/>
        <v>171</v>
      </c>
      <c r="K415">
        <v>1</v>
      </c>
      <c r="L415">
        <v>1</v>
      </c>
    </row>
    <row r="416" spans="1:12" x14ac:dyDescent="0.35">
      <c r="A416" s="2" t="s">
        <v>456</v>
      </c>
      <c r="B416" s="2" t="s">
        <v>1048</v>
      </c>
      <c r="C416" t="s">
        <v>455</v>
      </c>
      <c r="D416" s="2">
        <v>177</v>
      </c>
      <c r="E416" s="2">
        <v>10.63</v>
      </c>
      <c r="F416">
        <f>D416*0.35</f>
        <v>61.949999999999996</v>
      </c>
      <c r="G416">
        <v>206</v>
      </c>
      <c r="H416">
        <f t="shared" si="25"/>
        <v>531</v>
      </c>
      <c r="I416">
        <f t="shared" si="26"/>
        <v>12390</v>
      </c>
      <c r="J416">
        <f t="shared" si="27"/>
        <v>177</v>
      </c>
      <c r="K416">
        <v>1</v>
      </c>
      <c r="L416">
        <v>1</v>
      </c>
    </row>
    <row r="417" spans="1:12" x14ac:dyDescent="0.35">
      <c r="A417" s="2" t="s">
        <v>457</v>
      </c>
      <c r="B417" s="2" t="s">
        <v>1048</v>
      </c>
      <c r="C417" t="s">
        <v>455</v>
      </c>
      <c r="D417" s="2">
        <v>322</v>
      </c>
      <c r="E417" s="2">
        <v>9.5500000000000007</v>
      </c>
      <c r="F417">
        <f>D417*0.35</f>
        <v>112.69999999999999</v>
      </c>
      <c r="G417">
        <v>207</v>
      </c>
      <c r="H417">
        <f t="shared" si="25"/>
        <v>966</v>
      </c>
      <c r="I417">
        <f t="shared" si="26"/>
        <v>22540</v>
      </c>
      <c r="J417">
        <f t="shared" si="27"/>
        <v>322</v>
      </c>
      <c r="K417">
        <v>1</v>
      </c>
      <c r="L417">
        <v>1</v>
      </c>
    </row>
    <row r="418" spans="1:12" x14ac:dyDescent="0.35">
      <c r="A418" s="2" t="s">
        <v>458</v>
      </c>
      <c r="B418" s="2" t="s">
        <v>1048</v>
      </c>
      <c r="C418" t="s">
        <v>455</v>
      </c>
      <c r="D418" s="2">
        <v>320</v>
      </c>
      <c r="E418" s="2">
        <v>9.77</v>
      </c>
      <c r="F418">
        <f>D418*0.35</f>
        <v>112</v>
      </c>
      <c r="G418">
        <v>208</v>
      </c>
      <c r="H418">
        <f t="shared" si="25"/>
        <v>960</v>
      </c>
      <c r="I418">
        <f t="shared" si="26"/>
        <v>22400</v>
      </c>
      <c r="J418">
        <f t="shared" si="27"/>
        <v>320</v>
      </c>
      <c r="K418">
        <v>1</v>
      </c>
      <c r="L418">
        <v>1</v>
      </c>
    </row>
    <row r="419" spans="1:12" x14ac:dyDescent="0.35">
      <c r="A419" s="2" t="s">
        <v>459</v>
      </c>
      <c r="B419" s="2" t="s">
        <v>1048</v>
      </c>
      <c r="C419" t="s">
        <v>455</v>
      </c>
      <c r="D419" s="2">
        <v>482</v>
      </c>
      <c r="E419" s="2">
        <v>9.3699999999999992</v>
      </c>
      <c r="F419">
        <f>D419*0.35</f>
        <v>168.7</v>
      </c>
      <c r="G419">
        <v>209</v>
      </c>
      <c r="H419">
        <f t="shared" si="25"/>
        <v>1446</v>
      </c>
      <c r="I419">
        <f t="shared" si="26"/>
        <v>33740</v>
      </c>
      <c r="J419">
        <f t="shared" si="27"/>
        <v>482</v>
      </c>
      <c r="K419">
        <v>1</v>
      </c>
      <c r="L419">
        <v>1</v>
      </c>
    </row>
    <row r="420" spans="1:12" x14ac:dyDescent="0.35">
      <c r="A420" s="2" t="s">
        <v>460</v>
      </c>
      <c r="B420" s="2" t="s">
        <v>1048</v>
      </c>
      <c r="C420" t="s">
        <v>455</v>
      </c>
      <c r="D420" s="2">
        <v>481</v>
      </c>
      <c r="E420" s="2">
        <v>9.5399999999999991</v>
      </c>
      <c r="F420">
        <f>D420*0.35</f>
        <v>168.35</v>
      </c>
      <c r="G420">
        <v>210</v>
      </c>
      <c r="H420">
        <f t="shared" si="25"/>
        <v>1443</v>
      </c>
      <c r="I420">
        <f t="shared" si="26"/>
        <v>33670</v>
      </c>
      <c r="J420">
        <f t="shared" si="27"/>
        <v>481</v>
      </c>
      <c r="K420">
        <v>1</v>
      </c>
      <c r="L420">
        <v>1</v>
      </c>
    </row>
    <row r="421" spans="1:12" x14ac:dyDescent="0.35">
      <c r="A421" s="2" t="s">
        <v>461</v>
      </c>
      <c r="B421" s="2" t="s">
        <v>1048</v>
      </c>
      <c r="C421" t="s">
        <v>455</v>
      </c>
      <c r="D421" s="2">
        <v>134</v>
      </c>
      <c r="E421" s="2">
        <v>12.94</v>
      </c>
      <c r="F421">
        <f>D421*0.35</f>
        <v>46.9</v>
      </c>
      <c r="G421">
        <v>211</v>
      </c>
      <c r="H421">
        <f t="shared" si="25"/>
        <v>402</v>
      </c>
      <c r="I421">
        <f t="shared" si="26"/>
        <v>9380</v>
      </c>
      <c r="J421">
        <f t="shared" si="27"/>
        <v>134</v>
      </c>
      <c r="K421">
        <v>1</v>
      </c>
      <c r="L421">
        <v>1</v>
      </c>
    </row>
    <row r="422" spans="1:12" x14ac:dyDescent="0.35">
      <c r="A422" s="2" t="s">
        <v>625</v>
      </c>
      <c r="B422" s="2" t="s">
        <v>1048</v>
      </c>
      <c r="C422" t="s">
        <v>455</v>
      </c>
      <c r="D422" s="2">
        <v>132</v>
      </c>
      <c r="E422" s="2">
        <v>11.17</v>
      </c>
      <c r="F422">
        <f>D422*0.35</f>
        <v>46.199999999999996</v>
      </c>
      <c r="G422">
        <v>212</v>
      </c>
      <c r="H422">
        <f t="shared" si="25"/>
        <v>396</v>
      </c>
      <c r="I422">
        <f t="shared" si="26"/>
        <v>9240</v>
      </c>
      <c r="J422">
        <f t="shared" si="27"/>
        <v>132</v>
      </c>
      <c r="K422">
        <v>1</v>
      </c>
      <c r="L422">
        <v>1</v>
      </c>
    </row>
    <row r="423" spans="1:12" x14ac:dyDescent="0.35">
      <c r="A423" s="2" t="s">
        <v>626</v>
      </c>
      <c r="B423" s="2" t="s">
        <v>1048</v>
      </c>
      <c r="C423" t="s">
        <v>455</v>
      </c>
      <c r="D423" s="2">
        <v>134</v>
      </c>
      <c r="E423" s="2">
        <v>11.17</v>
      </c>
      <c r="F423">
        <f>D423*0.35</f>
        <v>46.9</v>
      </c>
      <c r="G423">
        <v>213</v>
      </c>
      <c r="H423">
        <f t="shared" si="25"/>
        <v>402</v>
      </c>
      <c r="I423">
        <f t="shared" si="26"/>
        <v>9380</v>
      </c>
      <c r="J423">
        <f t="shared" si="27"/>
        <v>134</v>
      </c>
      <c r="K423">
        <v>1</v>
      </c>
      <c r="L423">
        <v>1</v>
      </c>
    </row>
    <row r="424" spans="1:12" x14ac:dyDescent="0.35">
      <c r="A424" s="2" t="s">
        <v>627</v>
      </c>
      <c r="B424" s="2" t="s">
        <v>1048</v>
      </c>
      <c r="C424" t="s">
        <v>455</v>
      </c>
      <c r="D424" s="2">
        <v>320</v>
      </c>
      <c r="E424" s="2">
        <v>9.48</v>
      </c>
      <c r="F424">
        <f>D424*0.35</f>
        <v>112</v>
      </c>
      <c r="G424">
        <v>214</v>
      </c>
      <c r="H424">
        <f t="shared" si="25"/>
        <v>960</v>
      </c>
      <c r="I424">
        <f t="shared" si="26"/>
        <v>22400</v>
      </c>
      <c r="J424">
        <f t="shared" si="27"/>
        <v>320</v>
      </c>
      <c r="K424">
        <v>1</v>
      </c>
      <c r="L424">
        <v>1</v>
      </c>
    </row>
    <row r="425" spans="1:12" x14ac:dyDescent="0.35">
      <c r="A425" s="2" t="s">
        <v>628</v>
      </c>
      <c r="B425" s="2" t="s">
        <v>1048</v>
      </c>
      <c r="C425" t="s">
        <v>455</v>
      </c>
      <c r="D425" s="2">
        <v>320</v>
      </c>
      <c r="E425" s="2">
        <v>9.6300000000000008</v>
      </c>
      <c r="F425">
        <f>D425*0.35</f>
        <v>112</v>
      </c>
      <c r="G425">
        <v>215</v>
      </c>
      <c r="H425">
        <f t="shared" si="25"/>
        <v>960</v>
      </c>
      <c r="I425">
        <f t="shared" si="26"/>
        <v>22400</v>
      </c>
      <c r="J425">
        <f t="shared" si="27"/>
        <v>320</v>
      </c>
      <c r="K425">
        <v>1</v>
      </c>
      <c r="L425">
        <v>1</v>
      </c>
    </row>
    <row r="426" spans="1:12" x14ac:dyDescent="0.35">
      <c r="A426" s="2" t="s">
        <v>629</v>
      </c>
      <c r="B426" s="2" t="s">
        <v>1048</v>
      </c>
      <c r="C426" t="s">
        <v>455</v>
      </c>
      <c r="D426" s="2">
        <v>120</v>
      </c>
      <c r="E426" s="2">
        <v>12.67</v>
      </c>
      <c r="F426">
        <f>D426*0.35</f>
        <v>42</v>
      </c>
      <c r="G426">
        <v>216</v>
      </c>
      <c r="H426">
        <f t="shared" si="25"/>
        <v>360</v>
      </c>
      <c r="I426">
        <f t="shared" si="26"/>
        <v>8400</v>
      </c>
      <c r="J426">
        <f t="shared" si="27"/>
        <v>120</v>
      </c>
      <c r="K426">
        <v>1</v>
      </c>
      <c r="L426">
        <v>1</v>
      </c>
    </row>
    <row r="427" spans="1:12" x14ac:dyDescent="0.35">
      <c r="A427" s="2" t="s">
        <v>702</v>
      </c>
      <c r="B427" s="2" t="s">
        <v>1048</v>
      </c>
      <c r="C427" t="s">
        <v>455</v>
      </c>
      <c r="D427" s="2">
        <v>215</v>
      </c>
      <c r="E427" s="2">
        <v>9.76</v>
      </c>
      <c r="F427">
        <f>D427*0.35</f>
        <v>75.25</v>
      </c>
      <c r="G427">
        <v>217</v>
      </c>
      <c r="H427">
        <f t="shared" si="25"/>
        <v>645</v>
      </c>
      <c r="I427">
        <f t="shared" si="26"/>
        <v>15050</v>
      </c>
      <c r="J427">
        <f t="shared" si="27"/>
        <v>215</v>
      </c>
      <c r="K427">
        <v>1</v>
      </c>
      <c r="L427">
        <v>1</v>
      </c>
    </row>
    <row r="428" spans="1:12" x14ac:dyDescent="0.35">
      <c r="A428" s="2" t="s">
        <v>703</v>
      </c>
      <c r="B428" s="2" t="s">
        <v>1048</v>
      </c>
      <c r="C428" t="s">
        <v>455</v>
      </c>
      <c r="D428" s="2">
        <v>215</v>
      </c>
      <c r="E428" s="2">
        <v>9.82</v>
      </c>
      <c r="F428">
        <f>D428*0.35</f>
        <v>75.25</v>
      </c>
      <c r="G428">
        <v>218</v>
      </c>
      <c r="H428">
        <f t="shared" si="25"/>
        <v>645</v>
      </c>
      <c r="I428">
        <f t="shared" si="26"/>
        <v>15050</v>
      </c>
      <c r="J428">
        <f t="shared" si="27"/>
        <v>215</v>
      </c>
      <c r="K428">
        <v>1</v>
      </c>
      <c r="L428">
        <v>1</v>
      </c>
    </row>
    <row r="429" spans="1:12" x14ac:dyDescent="0.35">
      <c r="A429" s="2" t="s">
        <v>704</v>
      </c>
      <c r="B429" s="2" t="s">
        <v>1048</v>
      </c>
      <c r="C429" t="s">
        <v>455</v>
      </c>
      <c r="D429" s="2">
        <v>133</v>
      </c>
      <c r="E429" s="2">
        <v>12.68</v>
      </c>
      <c r="F429">
        <f>D429*0.35</f>
        <v>46.55</v>
      </c>
      <c r="G429">
        <v>219</v>
      </c>
      <c r="H429">
        <f t="shared" si="25"/>
        <v>399</v>
      </c>
      <c r="I429">
        <f t="shared" si="26"/>
        <v>9310</v>
      </c>
      <c r="J429">
        <f t="shared" si="27"/>
        <v>133</v>
      </c>
      <c r="K429">
        <v>1</v>
      </c>
      <c r="L429">
        <v>1</v>
      </c>
    </row>
    <row r="430" spans="1:12" x14ac:dyDescent="0.35">
      <c r="A430" s="2" t="s">
        <v>788</v>
      </c>
      <c r="B430" s="2" t="s">
        <v>1048</v>
      </c>
      <c r="C430" t="s">
        <v>455</v>
      </c>
      <c r="D430" s="2">
        <v>218</v>
      </c>
      <c r="E430" s="2">
        <v>9.4700000000000006</v>
      </c>
      <c r="F430">
        <f>D430*0.35</f>
        <v>76.3</v>
      </c>
      <c r="G430">
        <v>220</v>
      </c>
      <c r="H430">
        <f t="shared" si="25"/>
        <v>654</v>
      </c>
      <c r="I430">
        <f t="shared" si="26"/>
        <v>15260</v>
      </c>
      <c r="J430">
        <f t="shared" si="27"/>
        <v>218</v>
      </c>
      <c r="K430">
        <v>1</v>
      </c>
      <c r="L430">
        <v>1</v>
      </c>
    </row>
    <row r="431" spans="1:12" x14ac:dyDescent="0.35">
      <c r="A431" s="2" t="s">
        <v>789</v>
      </c>
      <c r="B431" s="2" t="s">
        <v>1048</v>
      </c>
      <c r="C431" t="s">
        <v>455</v>
      </c>
      <c r="D431" s="2">
        <v>215</v>
      </c>
      <c r="E431" s="2">
        <v>9.4</v>
      </c>
      <c r="F431">
        <f>D431*0.35</f>
        <v>75.25</v>
      </c>
      <c r="G431">
        <v>221</v>
      </c>
      <c r="H431">
        <f t="shared" si="25"/>
        <v>645</v>
      </c>
      <c r="I431">
        <f t="shared" si="26"/>
        <v>15050</v>
      </c>
      <c r="J431">
        <f t="shared" si="27"/>
        <v>215</v>
      </c>
      <c r="K431">
        <v>1</v>
      </c>
      <c r="L431">
        <v>1</v>
      </c>
    </row>
    <row r="432" spans="1:12" x14ac:dyDescent="0.35">
      <c r="A432" s="2" t="s">
        <v>790</v>
      </c>
      <c r="B432" s="2" t="s">
        <v>1048</v>
      </c>
      <c r="C432" t="s">
        <v>455</v>
      </c>
      <c r="D432" s="2">
        <v>132</v>
      </c>
      <c r="E432" s="2">
        <v>12.99</v>
      </c>
      <c r="F432">
        <f>D432*0.35</f>
        <v>46.199999999999996</v>
      </c>
      <c r="G432">
        <v>222</v>
      </c>
      <c r="H432">
        <f t="shared" si="25"/>
        <v>396</v>
      </c>
      <c r="I432">
        <f t="shared" si="26"/>
        <v>9240</v>
      </c>
      <c r="J432">
        <f t="shared" si="27"/>
        <v>132</v>
      </c>
      <c r="K432">
        <v>1</v>
      </c>
      <c r="L432">
        <v>1</v>
      </c>
    </row>
    <row r="433" spans="1:12" x14ac:dyDescent="0.35">
      <c r="A433" s="2" t="s">
        <v>711</v>
      </c>
      <c r="B433" s="2" t="s">
        <v>1048</v>
      </c>
      <c r="C433" t="s">
        <v>712</v>
      </c>
      <c r="D433" s="2">
        <v>52</v>
      </c>
      <c r="E433" s="2">
        <v>13.02</v>
      </c>
      <c r="F433">
        <f>D433*0.35</f>
        <v>18.2</v>
      </c>
      <c r="G433">
        <v>223</v>
      </c>
      <c r="H433">
        <f t="shared" si="25"/>
        <v>156</v>
      </c>
      <c r="I433">
        <f t="shared" si="26"/>
        <v>3640</v>
      </c>
      <c r="J433">
        <f t="shared" si="27"/>
        <v>52</v>
      </c>
      <c r="K433">
        <v>1</v>
      </c>
      <c r="L433">
        <v>1</v>
      </c>
    </row>
    <row r="434" spans="1:12" x14ac:dyDescent="0.35">
      <c r="A434" s="2" t="s">
        <v>713</v>
      </c>
      <c r="B434" s="2" t="s">
        <v>1048</v>
      </c>
      <c r="C434" t="s">
        <v>712</v>
      </c>
      <c r="D434" s="2">
        <v>163</v>
      </c>
      <c r="E434" s="2">
        <v>10.02</v>
      </c>
      <c r="F434">
        <f>D434*0.35</f>
        <v>57.05</v>
      </c>
      <c r="G434">
        <v>224</v>
      </c>
      <c r="H434">
        <f t="shared" si="25"/>
        <v>489</v>
      </c>
      <c r="I434">
        <f t="shared" si="26"/>
        <v>11410</v>
      </c>
      <c r="J434">
        <f t="shared" si="27"/>
        <v>163</v>
      </c>
      <c r="K434">
        <v>1</v>
      </c>
      <c r="L434">
        <v>1</v>
      </c>
    </row>
    <row r="435" spans="1:12" x14ac:dyDescent="0.35">
      <c r="A435" s="2" t="s">
        <v>646</v>
      </c>
      <c r="B435" s="2" t="s">
        <v>1048</v>
      </c>
      <c r="C435" t="s">
        <v>451</v>
      </c>
      <c r="D435" s="2">
        <v>2</v>
      </c>
      <c r="E435" s="2">
        <v>11.12</v>
      </c>
      <c r="F435">
        <f>D435*0.35</f>
        <v>0.7</v>
      </c>
      <c r="G435">
        <v>225</v>
      </c>
      <c r="H435">
        <f t="shared" si="25"/>
        <v>6</v>
      </c>
      <c r="I435">
        <f t="shared" si="26"/>
        <v>140</v>
      </c>
      <c r="J435">
        <f t="shared" si="27"/>
        <v>2</v>
      </c>
      <c r="K435">
        <v>1</v>
      </c>
      <c r="L435">
        <v>1</v>
      </c>
    </row>
    <row r="436" spans="1:12" x14ac:dyDescent="0.35">
      <c r="A436" s="2" t="s">
        <v>1041</v>
      </c>
      <c r="B436" s="2" t="s">
        <v>1048</v>
      </c>
      <c r="C436" t="s">
        <v>451</v>
      </c>
      <c r="D436" s="2">
        <v>1</v>
      </c>
      <c r="E436" s="2">
        <v>11.12</v>
      </c>
      <c r="F436">
        <f>D436*0.35</f>
        <v>0.35</v>
      </c>
      <c r="G436">
        <v>226</v>
      </c>
      <c r="H436">
        <f t="shared" si="25"/>
        <v>3</v>
      </c>
      <c r="I436">
        <f t="shared" si="26"/>
        <v>70</v>
      </c>
      <c r="J436">
        <f t="shared" si="27"/>
        <v>1</v>
      </c>
      <c r="K436">
        <v>1</v>
      </c>
      <c r="L436">
        <v>1</v>
      </c>
    </row>
    <row r="437" spans="1:12" x14ac:dyDescent="0.35">
      <c r="A437" s="2" t="s">
        <v>513</v>
      </c>
      <c r="B437" s="2" t="s">
        <v>1048</v>
      </c>
      <c r="C437" t="s">
        <v>476</v>
      </c>
      <c r="D437" s="2">
        <v>45</v>
      </c>
      <c r="E437" s="2">
        <v>10.45</v>
      </c>
      <c r="F437">
        <f>D437*0.35</f>
        <v>15.749999999999998</v>
      </c>
      <c r="G437">
        <v>227</v>
      </c>
      <c r="H437">
        <f t="shared" si="25"/>
        <v>135</v>
      </c>
      <c r="I437">
        <f t="shared" si="26"/>
        <v>3150</v>
      </c>
      <c r="J437">
        <f t="shared" si="27"/>
        <v>45</v>
      </c>
      <c r="K437">
        <v>1</v>
      </c>
      <c r="L437">
        <v>1</v>
      </c>
    </row>
    <row r="438" spans="1:12" x14ac:dyDescent="0.35">
      <c r="A438" s="2" t="s">
        <v>514</v>
      </c>
      <c r="B438" s="2" t="s">
        <v>1048</v>
      </c>
      <c r="C438" t="s">
        <v>476</v>
      </c>
      <c r="D438" s="2">
        <v>45</v>
      </c>
      <c r="E438" s="2">
        <v>10.45</v>
      </c>
      <c r="F438">
        <f>D438*0.35</f>
        <v>15.749999999999998</v>
      </c>
      <c r="G438">
        <v>228</v>
      </c>
      <c r="H438">
        <f t="shared" si="25"/>
        <v>135</v>
      </c>
      <c r="I438">
        <f t="shared" si="26"/>
        <v>3150</v>
      </c>
      <c r="J438">
        <f t="shared" si="27"/>
        <v>45</v>
      </c>
      <c r="K438">
        <v>1</v>
      </c>
      <c r="L438">
        <v>1</v>
      </c>
    </row>
    <row r="439" spans="1:12" x14ac:dyDescent="0.35">
      <c r="A439" s="2" t="s">
        <v>535</v>
      </c>
      <c r="B439" s="2" t="s">
        <v>1048</v>
      </c>
      <c r="C439" t="s">
        <v>476</v>
      </c>
      <c r="D439" s="2">
        <v>9</v>
      </c>
      <c r="E439" s="2">
        <v>11.12</v>
      </c>
      <c r="F439">
        <f>D439*0.35</f>
        <v>3.15</v>
      </c>
      <c r="G439">
        <v>229</v>
      </c>
      <c r="H439">
        <f t="shared" si="25"/>
        <v>27</v>
      </c>
      <c r="I439">
        <f t="shared" si="26"/>
        <v>630</v>
      </c>
      <c r="J439">
        <f t="shared" si="27"/>
        <v>9</v>
      </c>
      <c r="K439">
        <v>1</v>
      </c>
      <c r="L439">
        <v>1</v>
      </c>
    </row>
    <row r="440" spans="1:12" x14ac:dyDescent="0.35">
      <c r="A440" s="2" t="s">
        <v>536</v>
      </c>
      <c r="B440" s="2" t="s">
        <v>1048</v>
      </c>
      <c r="C440" t="s">
        <v>476</v>
      </c>
      <c r="D440" s="2">
        <v>2</v>
      </c>
      <c r="E440" s="2">
        <v>11.12</v>
      </c>
      <c r="F440">
        <f>D440*0.35</f>
        <v>0.7</v>
      </c>
      <c r="G440">
        <v>230</v>
      </c>
      <c r="H440">
        <f t="shared" si="25"/>
        <v>6</v>
      </c>
      <c r="I440">
        <f t="shared" si="26"/>
        <v>140</v>
      </c>
      <c r="J440">
        <f t="shared" si="27"/>
        <v>2</v>
      </c>
      <c r="K440">
        <v>1</v>
      </c>
      <c r="L440">
        <v>1</v>
      </c>
    </row>
    <row r="441" spans="1:12" x14ac:dyDescent="0.35">
      <c r="A441" s="2" t="s">
        <v>543</v>
      </c>
      <c r="B441" s="2" t="s">
        <v>1048</v>
      </c>
      <c r="C441" t="s">
        <v>476</v>
      </c>
      <c r="D441" s="2">
        <v>49</v>
      </c>
      <c r="E441" s="2">
        <v>9.7200000000000006</v>
      </c>
      <c r="F441">
        <f>D441*0.35</f>
        <v>17.149999999999999</v>
      </c>
      <c r="G441">
        <v>231</v>
      </c>
      <c r="H441">
        <f t="shared" si="25"/>
        <v>147</v>
      </c>
      <c r="I441">
        <f t="shared" si="26"/>
        <v>3430</v>
      </c>
      <c r="J441">
        <f t="shared" si="27"/>
        <v>49</v>
      </c>
      <c r="K441">
        <v>1</v>
      </c>
      <c r="L441">
        <v>1</v>
      </c>
    </row>
    <row r="442" spans="1:12" x14ac:dyDescent="0.35">
      <c r="A442" s="2" t="s">
        <v>552</v>
      </c>
      <c r="B442" s="2" t="s">
        <v>1048</v>
      </c>
      <c r="C442" t="s">
        <v>476</v>
      </c>
      <c r="D442" s="2">
        <v>38</v>
      </c>
      <c r="E442" s="2">
        <v>11.12</v>
      </c>
      <c r="F442">
        <f>D442*0.35</f>
        <v>13.299999999999999</v>
      </c>
      <c r="G442">
        <v>232</v>
      </c>
      <c r="H442">
        <f t="shared" si="25"/>
        <v>114</v>
      </c>
      <c r="I442">
        <f t="shared" si="26"/>
        <v>2660</v>
      </c>
      <c r="J442">
        <f t="shared" si="27"/>
        <v>38</v>
      </c>
      <c r="K442">
        <v>1</v>
      </c>
      <c r="L442">
        <v>1</v>
      </c>
    </row>
    <row r="443" spans="1:12" x14ac:dyDescent="0.35">
      <c r="A443" s="2" t="s">
        <v>636</v>
      </c>
      <c r="B443" s="2" t="s">
        <v>1048</v>
      </c>
      <c r="C443" t="s">
        <v>476</v>
      </c>
      <c r="D443" s="2">
        <v>24</v>
      </c>
      <c r="E443" s="2">
        <v>11.12</v>
      </c>
      <c r="F443">
        <f>D443*0.35</f>
        <v>8.3999999999999986</v>
      </c>
      <c r="G443">
        <v>233</v>
      </c>
      <c r="H443">
        <f t="shared" si="25"/>
        <v>72</v>
      </c>
      <c r="I443">
        <f t="shared" si="26"/>
        <v>1680</v>
      </c>
      <c r="J443">
        <f t="shared" si="27"/>
        <v>24</v>
      </c>
      <c r="K443">
        <v>1</v>
      </c>
      <c r="L443">
        <v>1</v>
      </c>
    </row>
    <row r="444" spans="1:12" x14ac:dyDescent="0.35">
      <c r="A444" s="2" t="s">
        <v>643</v>
      </c>
      <c r="B444" s="2" t="s">
        <v>1048</v>
      </c>
      <c r="C444" t="s">
        <v>476</v>
      </c>
      <c r="D444" s="2">
        <v>23</v>
      </c>
      <c r="E444" s="2">
        <v>11.12</v>
      </c>
      <c r="F444">
        <f>D444*0.35</f>
        <v>8.0499999999999989</v>
      </c>
      <c r="G444">
        <v>234</v>
      </c>
      <c r="H444">
        <f t="shared" si="25"/>
        <v>69</v>
      </c>
      <c r="I444">
        <f t="shared" si="26"/>
        <v>1610</v>
      </c>
      <c r="J444">
        <f t="shared" si="27"/>
        <v>23</v>
      </c>
      <c r="K444">
        <v>1</v>
      </c>
      <c r="L444">
        <v>1</v>
      </c>
    </row>
    <row r="445" spans="1:12" x14ac:dyDescent="0.35">
      <c r="A445" s="2" t="s">
        <v>647</v>
      </c>
      <c r="B445" s="2" t="s">
        <v>1048</v>
      </c>
      <c r="C445" t="s">
        <v>476</v>
      </c>
      <c r="D445" s="2">
        <v>45</v>
      </c>
      <c r="E445" s="2">
        <v>10.45</v>
      </c>
      <c r="F445">
        <f>D445*0.35</f>
        <v>15.749999999999998</v>
      </c>
      <c r="G445">
        <v>235</v>
      </c>
      <c r="H445">
        <f t="shared" si="25"/>
        <v>135</v>
      </c>
      <c r="I445">
        <f t="shared" si="26"/>
        <v>3150</v>
      </c>
      <c r="J445">
        <f t="shared" si="27"/>
        <v>45</v>
      </c>
      <c r="K445">
        <v>1</v>
      </c>
      <c r="L445">
        <v>1</v>
      </c>
    </row>
    <row r="446" spans="1:12" x14ac:dyDescent="0.35">
      <c r="A446" s="2" t="s">
        <v>683</v>
      </c>
      <c r="B446" s="2" t="s">
        <v>1048</v>
      </c>
      <c r="C446" t="s">
        <v>476</v>
      </c>
      <c r="D446" s="2">
        <v>95</v>
      </c>
      <c r="E446" s="2">
        <v>10.45</v>
      </c>
      <c r="F446">
        <f>D446*0.35</f>
        <v>33.25</v>
      </c>
      <c r="G446">
        <v>236</v>
      </c>
      <c r="H446">
        <f t="shared" si="25"/>
        <v>285</v>
      </c>
      <c r="I446">
        <f t="shared" si="26"/>
        <v>6650</v>
      </c>
      <c r="J446">
        <f t="shared" si="27"/>
        <v>95</v>
      </c>
      <c r="K446">
        <v>1</v>
      </c>
      <c r="L446">
        <v>1</v>
      </c>
    </row>
    <row r="447" spans="1:12" x14ac:dyDescent="0.35">
      <c r="A447" s="2" t="s">
        <v>728</v>
      </c>
      <c r="B447" s="2" t="s">
        <v>1048</v>
      </c>
      <c r="C447" t="s">
        <v>476</v>
      </c>
      <c r="D447" s="2">
        <v>7</v>
      </c>
      <c r="E447" s="2">
        <v>11.12</v>
      </c>
      <c r="F447">
        <f>D447*0.35</f>
        <v>2.4499999999999997</v>
      </c>
      <c r="G447">
        <v>237</v>
      </c>
      <c r="H447">
        <f t="shared" si="25"/>
        <v>21</v>
      </c>
      <c r="I447">
        <f t="shared" si="26"/>
        <v>490</v>
      </c>
      <c r="J447">
        <f t="shared" si="27"/>
        <v>7</v>
      </c>
      <c r="K447">
        <v>1</v>
      </c>
      <c r="L447">
        <v>1</v>
      </c>
    </row>
    <row r="448" spans="1:12" x14ac:dyDescent="0.35">
      <c r="A448" s="2" t="s">
        <v>748</v>
      </c>
      <c r="B448" s="2" t="s">
        <v>1048</v>
      </c>
      <c r="C448" t="s">
        <v>476</v>
      </c>
      <c r="D448" s="2">
        <v>31</v>
      </c>
      <c r="E448" s="2">
        <v>11.12</v>
      </c>
      <c r="F448">
        <f>D448*0.35</f>
        <v>10.85</v>
      </c>
      <c r="G448">
        <v>238</v>
      </c>
      <c r="H448">
        <f t="shared" si="25"/>
        <v>93</v>
      </c>
      <c r="I448">
        <f t="shared" si="26"/>
        <v>2170</v>
      </c>
      <c r="J448">
        <f t="shared" si="27"/>
        <v>31</v>
      </c>
      <c r="K448">
        <v>1</v>
      </c>
      <c r="L448">
        <v>1</v>
      </c>
    </row>
    <row r="449" spans="1:12" x14ac:dyDescent="0.35">
      <c r="A449" s="2" t="s">
        <v>853</v>
      </c>
      <c r="B449" s="2" t="s">
        <v>1048</v>
      </c>
      <c r="C449" t="s">
        <v>476</v>
      </c>
      <c r="D449" s="2">
        <v>49</v>
      </c>
      <c r="E449" s="2">
        <v>10.45</v>
      </c>
      <c r="F449">
        <f>D449*0.35</f>
        <v>17.149999999999999</v>
      </c>
      <c r="G449">
        <v>239</v>
      </c>
      <c r="H449">
        <f t="shared" si="25"/>
        <v>147</v>
      </c>
      <c r="I449">
        <f t="shared" si="26"/>
        <v>3430</v>
      </c>
      <c r="J449">
        <f t="shared" si="27"/>
        <v>49</v>
      </c>
      <c r="K449">
        <v>1</v>
      </c>
      <c r="L449">
        <v>1</v>
      </c>
    </row>
    <row r="450" spans="1:12" x14ac:dyDescent="0.35">
      <c r="A450" s="2" t="s">
        <v>854</v>
      </c>
      <c r="B450" s="2" t="s">
        <v>1048</v>
      </c>
      <c r="C450" t="s">
        <v>476</v>
      </c>
      <c r="D450" s="2">
        <v>49</v>
      </c>
      <c r="E450" s="2">
        <v>10.45</v>
      </c>
      <c r="F450">
        <f>D450*0.35</f>
        <v>17.149999999999999</v>
      </c>
      <c r="G450">
        <v>240</v>
      </c>
      <c r="H450">
        <f t="shared" si="25"/>
        <v>147</v>
      </c>
      <c r="I450">
        <f t="shared" si="26"/>
        <v>3430</v>
      </c>
      <c r="J450">
        <f t="shared" si="27"/>
        <v>49</v>
      </c>
      <c r="K450">
        <v>1</v>
      </c>
      <c r="L450">
        <v>1</v>
      </c>
    </row>
    <row r="451" spans="1:12" x14ac:dyDescent="0.35">
      <c r="A451" s="2" t="s">
        <v>929</v>
      </c>
      <c r="B451" s="2" t="s">
        <v>1048</v>
      </c>
      <c r="C451" t="s">
        <v>476</v>
      </c>
      <c r="D451" s="2">
        <v>36</v>
      </c>
      <c r="E451" s="2">
        <v>11.12</v>
      </c>
      <c r="F451">
        <f>D451*0.35</f>
        <v>12.6</v>
      </c>
      <c r="G451">
        <v>241</v>
      </c>
      <c r="H451">
        <f t="shared" si="25"/>
        <v>108</v>
      </c>
      <c r="I451">
        <f t="shared" si="26"/>
        <v>2520</v>
      </c>
      <c r="J451">
        <f t="shared" si="27"/>
        <v>36</v>
      </c>
      <c r="K451">
        <v>1</v>
      </c>
      <c r="L451">
        <v>1</v>
      </c>
    </row>
    <row r="452" spans="1:12" x14ac:dyDescent="0.35">
      <c r="A452" s="2" t="s">
        <v>471</v>
      </c>
      <c r="B452" s="2" t="s">
        <v>1048</v>
      </c>
      <c r="C452" t="s">
        <v>455</v>
      </c>
      <c r="D452" s="2">
        <v>100</v>
      </c>
      <c r="E452" s="2">
        <v>10.5</v>
      </c>
      <c r="F452">
        <f>D452*0.35</f>
        <v>35</v>
      </c>
      <c r="G452">
        <v>242</v>
      </c>
      <c r="H452">
        <f t="shared" si="25"/>
        <v>300</v>
      </c>
      <c r="I452">
        <f t="shared" si="26"/>
        <v>7000</v>
      </c>
      <c r="J452">
        <f t="shared" si="27"/>
        <v>100</v>
      </c>
      <c r="K452">
        <v>1</v>
      </c>
      <c r="L452">
        <v>1</v>
      </c>
    </row>
    <row r="453" spans="1:12" x14ac:dyDescent="0.35">
      <c r="A453" s="2" t="s">
        <v>473</v>
      </c>
      <c r="B453" s="2" t="s">
        <v>1048</v>
      </c>
      <c r="C453" t="s">
        <v>455</v>
      </c>
      <c r="D453" s="2">
        <v>128</v>
      </c>
      <c r="E453" s="2">
        <v>10</v>
      </c>
      <c r="F453">
        <f>D453*0.35</f>
        <v>44.8</v>
      </c>
      <c r="G453">
        <v>243</v>
      </c>
      <c r="H453">
        <f t="shared" si="25"/>
        <v>384</v>
      </c>
      <c r="I453">
        <f t="shared" si="26"/>
        <v>8960</v>
      </c>
      <c r="J453">
        <f t="shared" si="27"/>
        <v>128</v>
      </c>
      <c r="K453">
        <v>1</v>
      </c>
      <c r="L453">
        <v>1</v>
      </c>
    </row>
    <row r="454" spans="1:12" x14ac:dyDescent="0.35">
      <c r="A454" s="2" t="s">
        <v>474</v>
      </c>
      <c r="B454" s="2" t="s">
        <v>1048</v>
      </c>
      <c r="C454" t="s">
        <v>455</v>
      </c>
      <c r="D454" s="2">
        <v>385</v>
      </c>
      <c r="E454" s="2">
        <v>10.119999999999999</v>
      </c>
      <c r="F454">
        <f>D454*0.35</f>
        <v>134.75</v>
      </c>
      <c r="G454">
        <v>244</v>
      </c>
      <c r="H454">
        <f t="shared" si="25"/>
        <v>1155</v>
      </c>
      <c r="I454">
        <f t="shared" si="26"/>
        <v>26950</v>
      </c>
      <c r="J454">
        <f t="shared" si="27"/>
        <v>385</v>
      </c>
      <c r="K454">
        <v>1</v>
      </c>
      <c r="L454">
        <v>1</v>
      </c>
    </row>
    <row r="455" spans="1:12" x14ac:dyDescent="0.35">
      <c r="A455" s="2" t="s">
        <v>497</v>
      </c>
      <c r="B455" s="2" t="s">
        <v>1048</v>
      </c>
      <c r="C455" t="s">
        <v>455</v>
      </c>
      <c r="D455" s="2">
        <v>26</v>
      </c>
      <c r="E455" s="2">
        <v>11.12</v>
      </c>
      <c r="F455">
        <f>D455*0.35</f>
        <v>9.1</v>
      </c>
      <c r="G455">
        <v>245</v>
      </c>
      <c r="H455">
        <f t="shared" si="25"/>
        <v>78</v>
      </c>
      <c r="I455">
        <f t="shared" si="26"/>
        <v>1820</v>
      </c>
      <c r="J455">
        <f t="shared" si="27"/>
        <v>26</v>
      </c>
      <c r="K455">
        <v>1</v>
      </c>
      <c r="L455">
        <v>1</v>
      </c>
    </row>
    <row r="456" spans="1:12" x14ac:dyDescent="0.35">
      <c r="A456" s="2" t="s">
        <v>503</v>
      </c>
      <c r="B456" s="2" t="s">
        <v>1048</v>
      </c>
      <c r="C456" t="s">
        <v>455</v>
      </c>
      <c r="D456" s="2">
        <v>29</v>
      </c>
      <c r="E456" s="2">
        <v>12.23</v>
      </c>
      <c r="F456">
        <f>D456*0.35</f>
        <v>10.149999999999999</v>
      </c>
      <c r="G456">
        <v>246</v>
      </c>
      <c r="H456">
        <f t="shared" si="25"/>
        <v>87</v>
      </c>
      <c r="I456">
        <f t="shared" si="26"/>
        <v>2030</v>
      </c>
      <c r="J456">
        <f t="shared" si="27"/>
        <v>29</v>
      </c>
      <c r="K456">
        <v>1</v>
      </c>
      <c r="L456">
        <v>1</v>
      </c>
    </row>
    <row r="457" spans="1:12" x14ac:dyDescent="0.35">
      <c r="A457" s="2" t="s">
        <v>504</v>
      </c>
      <c r="B457" s="2" t="s">
        <v>1048</v>
      </c>
      <c r="C457" t="s">
        <v>455</v>
      </c>
      <c r="D457" s="2">
        <v>36</v>
      </c>
      <c r="E457" s="2">
        <v>12.38</v>
      </c>
      <c r="F457">
        <f>D457*0.35</f>
        <v>12.6</v>
      </c>
      <c r="G457">
        <v>247</v>
      </c>
      <c r="H457">
        <f t="shared" si="25"/>
        <v>108</v>
      </c>
      <c r="I457">
        <f t="shared" si="26"/>
        <v>2520</v>
      </c>
      <c r="J457">
        <f t="shared" si="27"/>
        <v>36</v>
      </c>
      <c r="K457">
        <v>1</v>
      </c>
      <c r="L457">
        <v>1</v>
      </c>
    </row>
    <row r="458" spans="1:12" x14ac:dyDescent="0.35">
      <c r="A458" s="2" t="s">
        <v>505</v>
      </c>
      <c r="B458" s="2" t="s">
        <v>1048</v>
      </c>
      <c r="C458" t="s">
        <v>455</v>
      </c>
      <c r="D458" s="2">
        <v>65</v>
      </c>
      <c r="E458" s="2">
        <v>10.67</v>
      </c>
      <c r="F458">
        <f>D458*0.35</f>
        <v>22.75</v>
      </c>
      <c r="G458">
        <v>248</v>
      </c>
      <c r="H458">
        <f t="shared" si="25"/>
        <v>195</v>
      </c>
      <c r="I458">
        <f t="shared" si="26"/>
        <v>4550</v>
      </c>
      <c r="J458">
        <f t="shared" si="27"/>
        <v>65</v>
      </c>
      <c r="K458">
        <v>1</v>
      </c>
      <c r="L458">
        <v>1</v>
      </c>
    </row>
    <row r="459" spans="1:12" x14ac:dyDescent="0.35">
      <c r="A459" s="2" t="s">
        <v>521</v>
      </c>
      <c r="B459" s="2" t="s">
        <v>1048</v>
      </c>
      <c r="C459" t="s">
        <v>455</v>
      </c>
      <c r="D459" s="2">
        <v>27</v>
      </c>
      <c r="E459" s="2">
        <v>15.5</v>
      </c>
      <c r="F459">
        <f>D459*0.35</f>
        <v>9.4499999999999993</v>
      </c>
      <c r="G459">
        <v>249</v>
      </c>
      <c r="H459">
        <f t="shared" si="25"/>
        <v>81</v>
      </c>
      <c r="I459">
        <f t="shared" si="26"/>
        <v>1890</v>
      </c>
      <c r="J459">
        <f t="shared" si="27"/>
        <v>27</v>
      </c>
      <c r="K459">
        <v>1</v>
      </c>
      <c r="L459">
        <v>1</v>
      </c>
    </row>
    <row r="460" spans="1:12" x14ac:dyDescent="0.35">
      <c r="A460" s="2" t="s">
        <v>531</v>
      </c>
      <c r="B460" s="2" t="s">
        <v>1048</v>
      </c>
      <c r="C460" t="s">
        <v>455</v>
      </c>
      <c r="D460" s="2">
        <v>25</v>
      </c>
      <c r="E460" s="2">
        <v>11.12</v>
      </c>
      <c r="F460">
        <f>D460*0.35</f>
        <v>8.75</v>
      </c>
      <c r="G460">
        <v>250</v>
      </c>
      <c r="H460">
        <f t="shared" si="25"/>
        <v>75</v>
      </c>
      <c r="I460">
        <f t="shared" si="26"/>
        <v>1750</v>
      </c>
      <c r="J460">
        <f t="shared" si="27"/>
        <v>25</v>
      </c>
      <c r="K460">
        <v>1</v>
      </c>
      <c r="L460">
        <v>1</v>
      </c>
    </row>
    <row r="461" spans="1:12" x14ac:dyDescent="0.35">
      <c r="A461" s="2" t="s">
        <v>532</v>
      </c>
      <c r="B461" s="2" t="s">
        <v>1048</v>
      </c>
      <c r="C461" t="s">
        <v>455</v>
      </c>
      <c r="D461" s="2">
        <v>40</v>
      </c>
      <c r="E461" s="2">
        <v>10.45</v>
      </c>
      <c r="F461">
        <f>D461*0.35</f>
        <v>14</v>
      </c>
      <c r="G461">
        <v>251</v>
      </c>
      <c r="H461">
        <f t="shared" si="25"/>
        <v>120</v>
      </c>
      <c r="I461">
        <f t="shared" si="26"/>
        <v>2800</v>
      </c>
      <c r="J461">
        <f t="shared" si="27"/>
        <v>40</v>
      </c>
      <c r="K461">
        <v>1</v>
      </c>
      <c r="L461">
        <v>1</v>
      </c>
    </row>
    <row r="462" spans="1:12" x14ac:dyDescent="0.35">
      <c r="A462" s="2" t="s">
        <v>539</v>
      </c>
      <c r="B462" s="2" t="s">
        <v>1048</v>
      </c>
      <c r="C462" t="s">
        <v>455</v>
      </c>
      <c r="D462" s="2">
        <v>17</v>
      </c>
      <c r="E462" s="2">
        <v>11.12</v>
      </c>
      <c r="F462">
        <f>D462*0.35</f>
        <v>5.9499999999999993</v>
      </c>
      <c r="G462">
        <v>252</v>
      </c>
      <c r="H462">
        <f t="shared" si="25"/>
        <v>51</v>
      </c>
      <c r="I462">
        <f t="shared" si="26"/>
        <v>1190</v>
      </c>
      <c r="J462">
        <f t="shared" si="27"/>
        <v>17</v>
      </c>
      <c r="K462">
        <v>1</v>
      </c>
      <c r="L462">
        <v>1</v>
      </c>
    </row>
    <row r="463" spans="1:12" x14ac:dyDescent="0.35">
      <c r="A463" s="2" t="s">
        <v>544</v>
      </c>
      <c r="B463" s="2" t="s">
        <v>1048</v>
      </c>
      <c r="C463" t="s">
        <v>455</v>
      </c>
      <c r="D463" s="2">
        <v>24</v>
      </c>
      <c r="E463" s="2">
        <v>11.12</v>
      </c>
      <c r="F463">
        <f>D463*0.35</f>
        <v>8.3999999999999986</v>
      </c>
      <c r="G463">
        <v>253</v>
      </c>
      <c r="H463">
        <f t="shared" si="25"/>
        <v>72</v>
      </c>
      <c r="I463">
        <f t="shared" si="26"/>
        <v>1680</v>
      </c>
      <c r="J463">
        <f t="shared" si="27"/>
        <v>24</v>
      </c>
      <c r="K463">
        <v>1</v>
      </c>
      <c r="L463">
        <v>1</v>
      </c>
    </row>
    <row r="464" spans="1:12" x14ac:dyDescent="0.35">
      <c r="A464" s="2" t="s">
        <v>550</v>
      </c>
      <c r="B464" s="2" t="s">
        <v>1048</v>
      </c>
      <c r="C464" t="s">
        <v>455</v>
      </c>
      <c r="D464" s="2">
        <v>31</v>
      </c>
      <c r="E464" s="2">
        <v>9.3000000000000007</v>
      </c>
      <c r="F464">
        <f>D464*0.35</f>
        <v>10.85</v>
      </c>
      <c r="G464">
        <v>254</v>
      </c>
      <c r="H464">
        <f t="shared" si="25"/>
        <v>93</v>
      </c>
      <c r="I464">
        <f t="shared" si="26"/>
        <v>2170</v>
      </c>
      <c r="J464">
        <f t="shared" si="27"/>
        <v>31</v>
      </c>
      <c r="K464">
        <v>1</v>
      </c>
      <c r="L464">
        <v>1</v>
      </c>
    </row>
    <row r="465" spans="1:12" x14ac:dyDescent="0.35">
      <c r="A465" s="2" t="s">
        <v>572</v>
      </c>
      <c r="B465" s="2" t="s">
        <v>1048</v>
      </c>
      <c r="C465" t="s">
        <v>455</v>
      </c>
      <c r="D465" s="2">
        <v>63</v>
      </c>
      <c r="E465" s="2">
        <v>10.31</v>
      </c>
      <c r="F465">
        <f>D465*0.35</f>
        <v>22.049999999999997</v>
      </c>
      <c r="G465">
        <v>255</v>
      </c>
      <c r="H465">
        <f t="shared" si="25"/>
        <v>189</v>
      </c>
      <c r="I465">
        <f t="shared" si="26"/>
        <v>4410</v>
      </c>
      <c r="J465">
        <f t="shared" si="27"/>
        <v>63</v>
      </c>
      <c r="K465">
        <v>1</v>
      </c>
      <c r="L465">
        <v>1</v>
      </c>
    </row>
    <row r="466" spans="1:12" x14ac:dyDescent="0.35">
      <c r="A466" s="2" t="s">
        <v>573</v>
      </c>
      <c r="B466" s="2" t="s">
        <v>1048</v>
      </c>
      <c r="C466" t="s">
        <v>455</v>
      </c>
      <c r="D466" s="2">
        <v>82</v>
      </c>
      <c r="E466" s="2">
        <v>10.46</v>
      </c>
      <c r="F466">
        <f>D466*0.35</f>
        <v>28.7</v>
      </c>
      <c r="G466">
        <v>256</v>
      </c>
      <c r="H466">
        <f t="shared" si="25"/>
        <v>246</v>
      </c>
      <c r="I466">
        <f t="shared" si="26"/>
        <v>5740</v>
      </c>
      <c r="J466">
        <f t="shared" si="27"/>
        <v>82</v>
      </c>
      <c r="K466">
        <v>1</v>
      </c>
      <c r="L466">
        <v>1</v>
      </c>
    </row>
    <row r="467" spans="1:12" x14ac:dyDescent="0.35">
      <c r="A467" s="2" t="s">
        <v>574</v>
      </c>
      <c r="B467" s="2" t="s">
        <v>1048</v>
      </c>
      <c r="C467" t="s">
        <v>455</v>
      </c>
      <c r="D467" s="2">
        <v>245</v>
      </c>
      <c r="E467" s="2">
        <v>9.76</v>
      </c>
      <c r="F467">
        <f>D467*0.35</f>
        <v>85.75</v>
      </c>
      <c r="G467">
        <v>257</v>
      </c>
      <c r="H467">
        <f t="shared" si="25"/>
        <v>735</v>
      </c>
      <c r="I467">
        <f t="shared" si="26"/>
        <v>17150</v>
      </c>
      <c r="J467">
        <f t="shared" si="27"/>
        <v>245</v>
      </c>
      <c r="K467">
        <v>1</v>
      </c>
      <c r="L467">
        <v>1</v>
      </c>
    </row>
    <row r="468" spans="1:12" x14ac:dyDescent="0.35">
      <c r="A468" s="2" t="s">
        <v>575</v>
      </c>
      <c r="B468" s="2" t="s">
        <v>1048</v>
      </c>
      <c r="C468" t="s">
        <v>455</v>
      </c>
      <c r="D468" s="2">
        <v>246</v>
      </c>
      <c r="E468" s="2">
        <v>9.76</v>
      </c>
      <c r="F468">
        <f>D468*0.35</f>
        <v>86.1</v>
      </c>
      <c r="G468">
        <v>258</v>
      </c>
      <c r="H468">
        <f t="shared" si="25"/>
        <v>738</v>
      </c>
      <c r="I468">
        <f t="shared" si="26"/>
        <v>17220</v>
      </c>
      <c r="J468">
        <f t="shared" si="27"/>
        <v>246</v>
      </c>
      <c r="K468">
        <v>1</v>
      </c>
      <c r="L468">
        <v>1</v>
      </c>
    </row>
    <row r="469" spans="1:12" x14ac:dyDescent="0.35">
      <c r="A469" s="2" t="s">
        <v>577</v>
      </c>
      <c r="B469" s="2" t="s">
        <v>1048</v>
      </c>
      <c r="C469" t="s">
        <v>455</v>
      </c>
      <c r="D469" s="2">
        <v>36</v>
      </c>
      <c r="E469" s="2">
        <v>11.12</v>
      </c>
      <c r="F469">
        <f>D469*0.35</f>
        <v>12.6</v>
      </c>
      <c r="G469">
        <v>259</v>
      </c>
      <c r="H469">
        <f t="shared" ref="H469:H532" si="28">D469*3</f>
        <v>108</v>
      </c>
      <c r="I469">
        <f t="shared" ref="I469:I532" si="29">D469*70</f>
        <v>2520</v>
      </c>
      <c r="J469">
        <f t="shared" ref="J469:J532" si="30">D469</f>
        <v>36</v>
      </c>
      <c r="K469">
        <v>1</v>
      </c>
      <c r="L469">
        <v>1</v>
      </c>
    </row>
    <row r="470" spans="1:12" x14ac:dyDescent="0.35">
      <c r="A470" s="2" t="s">
        <v>597</v>
      </c>
      <c r="B470" s="2" t="s">
        <v>1048</v>
      </c>
      <c r="C470" t="s">
        <v>455</v>
      </c>
      <c r="D470" s="2">
        <v>40</v>
      </c>
      <c r="E470" s="2">
        <v>10.45</v>
      </c>
      <c r="F470">
        <f>D470*0.35</f>
        <v>14</v>
      </c>
      <c r="G470">
        <v>260</v>
      </c>
      <c r="H470">
        <f t="shared" si="28"/>
        <v>120</v>
      </c>
      <c r="I470">
        <f t="shared" si="29"/>
        <v>2800</v>
      </c>
      <c r="J470">
        <f t="shared" si="30"/>
        <v>40</v>
      </c>
      <c r="K470">
        <v>1</v>
      </c>
      <c r="L470">
        <v>1</v>
      </c>
    </row>
    <row r="471" spans="1:12" x14ac:dyDescent="0.35">
      <c r="A471" s="2" t="s">
        <v>610</v>
      </c>
      <c r="B471" s="2" t="s">
        <v>1048</v>
      </c>
      <c r="C471" t="s">
        <v>455</v>
      </c>
      <c r="D471" s="2">
        <v>5</v>
      </c>
      <c r="E471" s="2">
        <v>11.12</v>
      </c>
      <c r="F471">
        <f>D471*0.35</f>
        <v>1.75</v>
      </c>
      <c r="G471">
        <v>261</v>
      </c>
      <c r="H471">
        <f t="shared" si="28"/>
        <v>15</v>
      </c>
      <c r="I471">
        <f t="shared" si="29"/>
        <v>350</v>
      </c>
      <c r="J471">
        <f t="shared" si="30"/>
        <v>5</v>
      </c>
      <c r="K471">
        <v>1</v>
      </c>
      <c r="L471">
        <v>1</v>
      </c>
    </row>
    <row r="472" spans="1:12" x14ac:dyDescent="0.35">
      <c r="A472" s="2" t="s">
        <v>611</v>
      </c>
      <c r="B472" s="2" t="s">
        <v>1048</v>
      </c>
      <c r="C472" t="s">
        <v>455</v>
      </c>
      <c r="D472" s="2">
        <v>175</v>
      </c>
      <c r="E472" s="2">
        <v>10.79</v>
      </c>
      <c r="F472">
        <f>D472*0.35</f>
        <v>61.249999999999993</v>
      </c>
      <c r="G472">
        <v>262</v>
      </c>
      <c r="H472">
        <f t="shared" si="28"/>
        <v>525</v>
      </c>
      <c r="I472">
        <f t="shared" si="29"/>
        <v>12250</v>
      </c>
      <c r="J472">
        <f t="shared" si="30"/>
        <v>175</v>
      </c>
      <c r="K472">
        <v>1</v>
      </c>
      <c r="L472">
        <v>1</v>
      </c>
    </row>
    <row r="473" spans="1:12" x14ac:dyDescent="0.35">
      <c r="A473" s="2" t="s">
        <v>612</v>
      </c>
      <c r="B473" s="2" t="s">
        <v>1048</v>
      </c>
      <c r="C473" t="s">
        <v>455</v>
      </c>
      <c r="D473" s="2">
        <v>164</v>
      </c>
      <c r="E473" s="2">
        <v>10.77</v>
      </c>
      <c r="F473">
        <f>D473*0.35</f>
        <v>57.4</v>
      </c>
      <c r="G473">
        <v>263</v>
      </c>
      <c r="H473">
        <f t="shared" si="28"/>
        <v>492</v>
      </c>
      <c r="I473">
        <f t="shared" si="29"/>
        <v>11480</v>
      </c>
      <c r="J473">
        <f t="shared" si="30"/>
        <v>164</v>
      </c>
      <c r="K473">
        <v>1</v>
      </c>
      <c r="L473">
        <v>1</v>
      </c>
    </row>
    <row r="474" spans="1:12" x14ac:dyDescent="0.35">
      <c r="A474" s="2" t="s">
        <v>613</v>
      </c>
      <c r="B474" s="2" t="s">
        <v>1048</v>
      </c>
      <c r="C474" t="s">
        <v>455</v>
      </c>
      <c r="D474" s="2">
        <v>337</v>
      </c>
      <c r="E474" s="2">
        <v>9.56</v>
      </c>
      <c r="F474">
        <f>D474*0.35</f>
        <v>117.94999999999999</v>
      </c>
      <c r="G474">
        <v>264</v>
      </c>
      <c r="H474">
        <f t="shared" si="28"/>
        <v>1011</v>
      </c>
      <c r="I474">
        <f t="shared" si="29"/>
        <v>23590</v>
      </c>
      <c r="J474">
        <f t="shared" si="30"/>
        <v>337</v>
      </c>
      <c r="K474">
        <v>1</v>
      </c>
      <c r="L474">
        <v>1</v>
      </c>
    </row>
    <row r="475" spans="1:12" x14ac:dyDescent="0.35">
      <c r="A475" s="2" t="s">
        <v>614</v>
      </c>
      <c r="B475" s="2" t="s">
        <v>1048</v>
      </c>
      <c r="C475" t="s">
        <v>455</v>
      </c>
      <c r="D475" s="2">
        <v>335</v>
      </c>
      <c r="E475" s="2">
        <v>9.6300000000000008</v>
      </c>
      <c r="F475">
        <f>D475*0.35</f>
        <v>117.24999999999999</v>
      </c>
      <c r="G475">
        <v>265</v>
      </c>
      <c r="H475">
        <f t="shared" si="28"/>
        <v>1005</v>
      </c>
      <c r="I475">
        <f t="shared" si="29"/>
        <v>23450</v>
      </c>
      <c r="J475">
        <f t="shared" si="30"/>
        <v>335</v>
      </c>
      <c r="K475">
        <v>1</v>
      </c>
      <c r="L475">
        <v>1</v>
      </c>
    </row>
    <row r="476" spans="1:12" x14ac:dyDescent="0.35">
      <c r="A476" s="2" t="s">
        <v>623</v>
      </c>
      <c r="B476" s="2" t="s">
        <v>1048</v>
      </c>
      <c r="C476" t="s">
        <v>455</v>
      </c>
      <c r="D476" s="2">
        <v>1</v>
      </c>
      <c r="E476" s="2">
        <v>11.12</v>
      </c>
      <c r="F476">
        <f>D476*0.35</f>
        <v>0.35</v>
      </c>
      <c r="G476">
        <v>266</v>
      </c>
      <c r="H476">
        <f t="shared" si="28"/>
        <v>3</v>
      </c>
      <c r="I476">
        <f t="shared" si="29"/>
        <v>70</v>
      </c>
      <c r="J476">
        <f t="shared" si="30"/>
        <v>1</v>
      </c>
      <c r="K476">
        <v>1</v>
      </c>
      <c r="L476">
        <v>1</v>
      </c>
    </row>
    <row r="477" spans="1:12" x14ac:dyDescent="0.35">
      <c r="A477" s="2" t="s">
        <v>624</v>
      </c>
      <c r="B477" s="2" t="s">
        <v>1048</v>
      </c>
      <c r="C477" t="s">
        <v>455</v>
      </c>
      <c r="D477" s="2">
        <v>18</v>
      </c>
      <c r="E477" s="2">
        <v>11.12</v>
      </c>
      <c r="F477">
        <f>D477*0.35</f>
        <v>6.3</v>
      </c>
      <c r="G477">
        <v>267</v>
      </c>
      <c r="H477">
        <f t="shared" si="28"/>
        <v>54</v>
      </c>
      <c r="I477">
        <f t="shared" si="29"/>
        <v>1260</v>
      </c>
      <c r="J477">
        <f t="shared" si="30"/>
        <v>18</v>
      </c>
      <c r="K477">
        <v>1</v>
      </c>
      <c r="L477">
        <v>1</v>
      </c>
    </row>
    <row r="478" spans="1:12" x14ac:dyDescent="0.35">
      <c r="A478" s="2" t="s">
        <v>660</v>
      </c>
      <c r="B478" s="2" t="s">
        <v>1048</v>
      </c>
      <c r="C478" t="s">
        <v>455</v>
      </c>
      <c r="D478" s="2">
        <v>20</v>
      </c>
      <c r="E478" s="2">
        <v>13.8</v>
      </c>
      <c r="F478">
        <f>D478*0.35</f>
        <v>7</v>
      </c>
      <c r="G478">
        <v>268</v>
      </c>
      <c r="H478">
        <f t="shared" si="28"/>
        <v>60</v>
      </c>
      <c r="I478">
        <f t="shared" si="29"/>
        <v>1400</v>
      </c>
      <c r="J478">
        <f t="shared" si="30"/>
        <v>20</v>
      </c>
      <c r="K478">
        <v>1</v>
      </c>
      <c r="L478">
        <v>1</v>
      </c>
    </row>
    <row r="479" spans="1:12" x14ac:dyDescent="0.35">
      <c r="A479" s="2" t="s">
        <v>661</v>
      </c>
      <c r="B479" s="2" t="s">
        <v>1048</v>
      </c>
      <c r="C479" t="s">
        <v>455</v>
      </c>
      <c r="D479" s="2">
        <v>22</v>
      </c>
      <c r="E479" s="2">
        <v>13.8</v>
      </c>
      <c r="F479">
        <f>D479*0.35</f>
        <v>7.6999999999999993</v>
      </c>
      <c r="G479">
        <v>269</v>
      </c>
      <c r="H479">
        <f t="shared" si="28"/>
        <v>66</v>
      </c>
      <c r="I479">
        <f t="shared" si="29"/>
        <v>1540</v>
      </c>
      <c r="J479">
        <f t="shared" si="30"/>
        <v>22</v>
      </c>
      <c r="K479">
        <v>1</v>
      </c>
      <c r="L479">
        <v>1</v>
      </c>
    </row>
    <row r="480" spans="1:12" x14ac:dyDescent="0.35">
      <c r="A480" s="2" t="s">
        <v>664</v>
      </c>
      <c r="B480" s="2" t="s">
        <v>1048</v>
      </c>
      <c r="C480" t="s">
        <v>455</v>
      </c>
      <c r="D480" s="2">
        <v>7</v>
      </c>
      <c r="E480" s="2">
        <v>11.4</v>
      </c>
      <c r="F480">
        <f>D480*0.35</f>
        <v>2.4499999999999997</v>
      </c>
      <c r="G480">
        <v>270</v>
      </c>
      <c r="H480">
        <f t="shared" si="28"/>
        <v>21</v>
      </c>
      <c r="I480">
        <f t="shared" si="29"/>
        <v>490</v>
      </c>
      <c r="J480">
        <f t="shared" si="30"/>
        <v>7</v>
      </c>
      <c r="K480">
        <v>1</v>
      </c>
      <c r="L480">
        <v>1</v>
      </c>
    </row>
    <row r="481" spans="1:12" x14ac:dyDescent="0.35">
      <c r="A481" s="2" t="s">
        <v>684</v>
      </c>
      <c r="B481" s="2" t="s">
        <v>1048</v>
      </c>
      <c r="C481" t="s">
        <v>455</v>
      </c>
      <c r="D481" s="2">
        <v>88</v>
      </c>
      <c r="E481" s="2">
        <v>12.49</v>
      </c>
      <c r="F481">
        <f>D481*0.35</f>
        <v>30.799999999999997</v>
      </c>
      <c r="G481">
        <v>271</v>
      </c>
      <c r="H481">
        <f t="shared" si="28"/>
        <v>264</v>
      </c>
      <c r="I481">
        <f t="shared" si="29"/>
        <v>6160</v>
      </c>
      <c r="J481">
        <f t="shared" si="30"/>
        <v>88</v>
      </c>
      <c r="K481">
        <v>1</v>
      </c>
      <c r="L481">
        <v>1</v>
      </c>
    </row>
    <row r="482" spans="1:12" x14ac:dyDescent="0.35">
      <c r="A482" s="2" t="s">
        <v>685</v>
      </c>
      <c r="B482" s="2" t="s">
        <v>1048</v>
      </c>
      <c r="C482" t="s">
        <v>455</v>
      </c>
      <c r="D482" s="2">
        <v>18</v>
      </c>
      <c r="E482" s="2">
        <v>11.12</v>
      </c>
      <c r="F482">
        <f>D482*0.35</f>
        <v>6.3</v>
      </c>
      <c r="G482">
        <v>272</v>
      </c>
      <c r="H482">
        <f t="shared" si="28"/>
        <v>54</v>
      </c>
      <c r="I482">
        <f t="shared" si="29"/>
        <v>1260</v>
      </c>
      <c r="J482">
        <f t="shared" si="30"/>
        <v>18</v>
      </c>
      <c r="K482">
        <v>1</v>
      </c>
      <c r="L482">
        <v>1</v>
      </c>
    </row>
    <row r="483" spans="1:12" x14ac:dyDescent="0.35">
      <c r="A483" s="2" t="s">
        <v>697</v>
      </c>
      <c r="B483" s="2" t="s">
        <v>1048</v>
      </c>
      <c r="C483" t="s">
        <v>455</v>
      </c>
      <c r="D483" s="2">
        <v>22</v>
      </c>
      <c r="E483" s="2">
        <v>13.31</v>
      </c>
      <c r="F483">
        <f>D483*0.35</f>
        <v>7.6999999999999993</v>
      </c>
      <c r="G483">
        <v>273</v>
      </c>
      <c r="H483">
        <f t="shared" si="28"/>
        <v>66</v>
      </c>
      <c r="I483">
        <f t="shared" si="29"/>
        <v>1540</v>
      </c>
      <c r="J483">
        <f t="shared" si="30"/>
        <v>22</v>
      </c>
      <c r="K483">
        <v>1</v>
      </c>
      <c r="L483">
        <v>1</v>
      </c>
    </row>
    <row r="484" spans="1:12" x14ac:dyDescent="0.35">
      <c r="A484" s="2" t="s">
        <v>698</v>
      </c>
      <c r="B484" s="2" t="s">
        <v>1048</v>
      </c>
      <c r="C484" t="s">
        <v>455</v>
      </c>
      <c r="D484" s="2">
        <v>22</v>
      </c>
      <c r="E484" s="2">
        <v>14.65</v>
      </c>
      <c r="F484">
        <f>D484*0.35</f>
        <v>7.6999999999999993</v>
      </c>
      <c r="G484">
        <v>274</v>
      </c>
      <c r="H484">
        <f t="shared" si="28"/>
        <v>66</v>
      </c>
      <c r="I484">
        <f t="shared" si="29"/>
        <v>1540</v>
      </c>
      <c r="J484">
        <f t="shared" si="30"/>
        <v>22</v>
      </c>
      <c r="K484">
        <v>1</v>
      </c>
      <c r="L484">
        <v>1</v>
      </c>
    </row>
    <row r="485" spans="1:12" x14ac:dyDescent="0.35">
      <c r="A485" s="2" t="s">
        <v>699</v>
      </c>
      <c r="B485" s="2" t="s">
        <v>1048</v>
      </c>
      <c r="C485" t="s">
        <v>455</v>
      </c>
      <c r="D485" s="2">
        <v>35</v>
      </c>
      <c r="E485" s="2">
        <v>12.85</v>
      </c>
      <c r="F485">
        <f>D485*0.35</f>
        <v>12.25</v>
      </c>
      <c r="G485">
        <v>275</v>
      </c>
      <c r="H485">
        <f t="shared" si="28"/>
        <v>105</v>
      </c>
      <c r="I485">
        <f t="shared" si="29"/>
        <v>2450</v>
      </c>
      <c r="J485">
        <f t="shared" si="30"/>
        <v>35</v>
      </c>
      <c r="K485">
        <v>1</v>
      </c>
      <c r="L485">
        <v>1</v>
      </c>
    </row>
    <row r="486" spans="1:12" x14ac:dyDescent="0.35">
      <c r="A486" s="2" t="s">
        <v>700</v>
      </c>
      <c r="B486" s="2" t="s">
        <v>1048</v>
      </c>
      <c r="C486" t="s">
        <v>455</v>
      </c>
      <c r="D486" s="2">
        <v>31</v>
      </c>
      <c r="E486" s="2">
        <v>13.64</v>
      </c>
      <c r="F486">
        <f>D486*0.35</f>
        <v>10.85</v>
      </c>
      <c r="G486">
        <v>276</v>
      </c>
      <c r="H486">
        <f t="shared" si="28"/>
        <v>93</v>
      </c>
      <c r="I486">
        <f t="shared" si="29"/>
        <v>2170</v>
      </c>
      <c r="J486">
        <f t="shared" si="30"/>
        <v>31</v>
      </c>
      <c r="K486">
        <v>1</v>
      </c>
      <c r="L486">
        <v>1</v>
      </c>
    </row>
    <row r="487" spans="1:12" x14ac:dyDescent="0.35">
      <c r="A487" s="2" t="s">
        <v>715</v>
      </c>
      <c r="B487" s="2" t="s">
        <v>1048</v>
      </c>
      <c r="C487" t="s">
        <v>455</v>
      </c>
      <c r="D487" s="2">
        <v>42</v>
      </c>
      <c r="E487" s="2">
        <v>11.12</v>
      </c>
      <c r="F487">
        <f>D487*0.35</f>
        <v>14.7</v>
      </c>
      <c r="G487">
        <v>277</v>
      </c>
      <c r="H487">
        <f t="shared" si="28"/>
        <v>126</v>
      </c>
      <c r="I487">
        <f t="shared" si="29"/>
        <v>2940</v>
      </c>
      <c r="J487">
        <f t="shared" si="30"/>
        <v>42</v>
      </c>
      <c r="K487">
        <v>1</v>
      </c>
      <c r="L487">
        <v>1</v>
      </c>
    </row>
    <row r="488" spans="1:12" x14ac:dyDescent="0.35">
      <c r="A488" s="2" t="s">
        <v>717</v>
      </c>
      <c r="B488" s="2" t="s">
        <v>1048</v>
      </c>
      <c r="C488" t="s">
        <v>455</v>
      </c>
      <c r="D488" s="2">
        <v>45</v>
      </c>
      <c r="E488" s="2">
        <v>10.45</v>
      </c>
      <c r="F488">
        <f>D488*0.35</f>
        <v>15.749999999999998</v>
      </c>
      <c r="G488">
        <v>278</v>
      </c>
      <c r="H488">
        <f t="shared" si="28"/>
        <v>135</v>
      </c>
      <c r="I488">
        <f t="shared" si="29"/>
        <v>3150</v>
      </c>
      <c r="J488">
        <f t="shared" si="30"/>
        <v>45</v>
      </c>
      <c r="K488">
        <v>1</v>
      </c>
      <c r="L488">
        <v>1</v>
      </c>
    </row>
    <row r="489" spans="1:12" x14ac:dyDescent="0.35">
      <c r="A489" s="2" t="s">
        <v>718</v>
      </c>
      <c r="B489" s="2" t="s">
        <v>1048</v>
      </c>
      <c r="C489" t="s">
        <v>455</v>
      </c>
      <c r="D489" s="2">
        <v>45</v>
      </c>
      <c r="E489" s="2">
        <v>10.45</v>
      </c>
      <c r="F489">
        <f>D489*0.35</f>
        <v>15.749999999999998</v>
      </c>
      <c r="G489">
        <v>279</v>
      </c>
      <c r="H489">
        <f t="shared" si="28"/>
        <v>135</v>
      </c>
      <c r="I489">
        <f t="shared" si="29"/>
        <v>3150</v>
      </c>
      <c r="J489">
        <f t="shared" si="30"/>
        <v>45</v>
      </c>
      <c r="K489">
        <v>1</v>
      </c>
      <c r="L489">
        <v>1</v>
      </c>
    </row>
    <row r="490" spans="1:12" x14ac:dyDescent="0.35">
      <c r="A490" s="2" t="s">
        <v>719</v>
      </c>
      <c r="B490" s="2" t="s">
        <v>1048</v>
      </c>
      <c r="C490" t="s">
        <v>455</v>
      </c>
      <c r="D490" s="2">
        <v>45</v>
      </c>
      <c r="E490" s="2">
        <v>10.45</v>
      </c>
      <c r="F490">
        <f>D490*0.35</f>
        <v>15.749999999999998</v>
      </c>
      <c r="G490">
        <v>280</v>
      </c>
      <c r="H490">
        <f t="shared" si="28"/>
        <v>135</v>
      </c>
      <c r="I490">
        <f t="shared" si="29"/>
        <v>3150</v>
      </c>
      <c r="J490">
        <f t="shared" si="30"/>
        <v>45</v>
      </c>
      <c r="K490">
        <v>1</v>
      </c>
      <c r="L490">
        <v>1</v>
      </c>
    </row>
    <row r="491" spans="1:12" x14ac:dyDescent="0.35">
      <c r="A491" s="2" t="s">
        <v>743</v>
      </c>
      <c r="B491" s="2" t="s">
        <v>1048</v>
      </c>
      <c r="C491" t="s">
        <v>455</v>
      </c>
      <c r="D491" s="2">
        <v>22</v>
      </c>
      <c r="E491" s="2">
        <v>11.12</v>
      </c>
      <c r="F491">
        <f>D491*0.35</f>
        <v>7.6999999999999993</v>
      </c>
      <c r="G491">
        <v>281</v>
      </c>
      <c r="H491">
        <f t="shared" si="28"/>
        <v>66</v>
      </c>
      <c r="I491">
        <f t="shared" si="29"/>
        <v>1540</v>
      </c>
      <c r="J491">
        <f t="shared" si="30"/>
        <v>22</v>
      </c>
      <c r="K491">
        <v>1</v>
      </c>
      <c r="L491">
        <v>1</v>
      </c>
    </row>
    <row r="492" spans="1:12" x14ac:dyDescent="0.35">
      <c r="A492" s="2" t="s">
        <v>744</v>
      </c>
      <c r="B492" s="2" t="s">
        <v>1048</v>
      </c>
      <c r="C492" t="s">
        <v>455</v>
      </c>
      <c r="D492" s="2">
        <v>18</v>
      </c>
      <c r="E492" s="2">
        <v>10.77</v>
      </c>
      <c r="F492">
        <f>D492*0.35</f>
        <v>6.3</v>
      </c>
      <c r="G492">
        <v>282</v>
      </c>
      <c r="H492">
        <f t="shared" si="28"/>
        <v>54</v>
      </c>
      <c r="I492">
        <f t="shared" si="29"/>
        <v>1260</v>
      </c>
      <c r="J492">
        <f t="shared" si="30"/>
        <v>18</v>
      </c>
      <c r="K492">
        <v>1</v>
      </c>
      <c r="L492">
        <v>1</v>
      </c>
    </row>
    <row r="493" spans="1:12" x14ac:dyDescent="0.35">
      <c r="A493" s="2" t="s">
        <v>755</v>
      </c>
      <c r="B493" s="2" t="s">
        <v>1048</v>
      </c>
      <c r="C493" t="s">
        <v>455</v>
      </c>
      <c r="D493" s="2">
        <v>7</v>
      </c>
      <c r="E493" s="2">
        <v>11.12</v>
      </c>
      <c r="F493">
        <f>D493*0.35</f>
        <v>2.4499999999999997</v>
      </c>
      <c r="G493">
        <v>283</v>
      </c>
      <c r="H493">
        <f t="shared" si="28"/>
        <v>21</v>
      </c>
      <c r="I493">
        <f t="shared" si="29"/>
        <v>490</v>
      </c>
      <c r="J493">
        <f t="shared" si="30"/>
        <v>7</v>
      </c>
      <c r="K493">
        <v>1</v>
      </c>
      <c r="L493">
        <v>1</v>
      </c>
    </row>
    <row r="494" spans="1:12" x14ac:dyDescent="0.35">
      <c r="A494" s="2" t="s">
        <v>756</v>
      </c>
      <c r="B494" s="2" t="s">
        <v>1048</v>
      </c>
      <c r="C494" t="s">
        <v>455</v>
      </c>
      <c r="D494" s="2">
        <v>32</v>
      </c>
      <c r="E494" s="2">
        <v>11.12</v>
      </c>
      <c r="F494">
        <f>D494*0.35</f>
        <v>11.2</v>
      </c>
      <c r="G494">
        <v>284</v>
      </c>
      <c r="H494">
        <f t="shared" si="28"/>
        <v>96</v>
      </c>
      <c r="I494">
        <f t="shared" si="29"/>
        <v>2240</v>
      </c>
      <c r="J494">
        <f t="shared" si="30"/>
        <v>32</v>
      </c>
      <c r="K494">
        <v>1</v>
      </c>
      <c r="L494">
        <v>1</v>
      </c>
    </row>
    <row r="495" spans="1:12" x14ac:dyDescent="0.35">
      <c r="A495" s="2" t="s">
        <v>760</v>
      </c>
      <c r="B495" s="2" t="s">
        <v>1048</v>
      </c>
      <c r="C495" t="s">
        <v>455</v>
      </c>
      <c r="D495" s="2">
        <v>172</v>
      </c>
      <c r="E495" s="2">
        <v>9.77</v>
      </c>
      <c r="F495">
        <f>D495*0.35</f>
        <v>60.199999999999996</v>
      </c>
      <c r="G495">
        <v>285</v>
      </c>
      <c r="H495">
        <f t="shared" si="28"/>
        <v>516</v>
      </c>
      <c r="I495">
        <f t="shared" si="29"/>
        <v>12040</v>
      </c>
      <c r="J495">
        <f t="shared" si="30"/>
        <v>172</v>
      </c>
      <c r="K495">
        <v>1</v>
      </c>
      <c r="L495">
        <v>1</v>
      </c>
    </row>
    <row r="496" spans="1:12" x14ac:dyDescent="0.35">
      <c r="A496" s="2" t="s">
        <v>761</v>
      </c>
      <c r="B496" s="2" t="s">
        <v>1048</v>
      </c>
      <c r="C496" t="s">
        <v>455</v>
      </c>
      <c r="D496" s="2">
        <v>380</v>
      </c>
      <c r="E496" s="2">
        <v>9.77</v>
      </c>
      <c r="F496">
        <f>D496*0.35</f>
        <v>133</v>
      </c>
      <c r="G496">
        <v>286</v>
      </c>
      <c r="H496">
        <f t="shared" si="28"/>
        <v>1140</v>
      </c>
      <c r="I496">
        <f t="shared" si="29"/>
        <v>26600</v>
      </c>
      <c r="J496">
        <f t="shared" si="30"/>
        <v>380</v>
      </c>
      <c r="K496">
        <v>1</v>
      </c>
      <c r="L496">
        <v>1</v>
      </c>
    </row>
    <row r="497" spans="1:12" x14ac:dyDescent="0.35">
      <c r="A497" s="2" t="s">
        <v>763</v>
      </c>
      <c r="B497" s="2" t="s">
        <v>1048</v>
      </c>
      <c r="C497" t="s">
        <v>455</v>
      </c>
      <c r="D497" s="2">
        <v>1</v>
      </c>
      <c r="E497" s="2">
        <v>11.12</v>
      </c>
      <c r="F497">
        <f>D497*0.35</f>
        <v>0.35</v>
      </c>
      <c r="G497">
        <v>287</v>
      </c>
      <c r="H497">
        <f t="shared" si="28"/>
        <v>3</v>
      </c>
      <c r="I497">
        <f t="shared" si="29"/>
        <v>70</v>
      </c>
      <c r="J497">
        <f t="shared" si="30"/>
        <v>1</v>
      </c>
      <c r="K497">
        <v>1</v>
      </c>
      <c r="L497">
        <v>1</v>
      </c>
    </row>
    <row r="498" spans="1:12" x14ac:dyDescent="0.35">
      <c r="A498" s="2" t="s">
        <v>782</v>
      </c>
      <c r="B498" s="2" t="s">
        <v>1048</v>
      </c>
      <c r="C498" t="s">
        <v>455</v>
      </c>
      <c r="D498" s="2">
        <v>16</v>
      </c>
      <c r="E498" s="2">
        <v>11.9</v>
      </c>
      <c r="F498">
        <f>D498*0.35</f>
        <v>5.6</v>
      </c>
      <c r="G498">
        <v>288</v>
      </c>
      <c r="H498">
        <f t="shared" si="28"/>
        <v>48</v>
      </c>
      <c r="I498">
        <f t="shared" si="29"/>
        <v>1120</v>
      </c>
      <c r="J498">
        <f t="shared" si="30"/>
        <v>16</v>
      </c>
      <c r="K498">
        <v>1</v>
      </c>
      <c r="L498">
        <v>1</v>
      </c>
    </row>
    <row r="499" spans="1:12" x14ac:dyDescent="0.35">
      <c r="A499" s="2" t="s">
        <v>792</v>
      </c>
      <c r="B499" s="2" t="s">
        <v>1048</v>
      </c>
      <c r="C499" t="s">
        <v>455</v>
      </c>
      <c r="D499" s="2">
        <v>1</v>
      </c>
      <c r="E499" s="2">
        <v>14.5</v>
      </c>
      <c r="F499">
        <f>D499*0.35</f>
        <v>0.35</v>
      </c>
      <c r="G499">
        <v>289</v>
      </c>
      <c r="H499">
        <f t="shared" si="28"/>
        <v>3</v>
      </c>
      <c r="I499">
        <f t="shared" si="29"/>
        <v>70</v>
      </c>
      <c r="J499">
        <f t="shared" si="30"/>
        <v>1</v>
      </c>
      <c r="K499">
        <v>1</v>
      </c>
      <c r="L499">
        <v>1</v>
      </c>
    </row>
    <row r="500" spans="1:12" x14ac:dyDescent="0.35">
      <c r="A500" s="2" t="s">
        <v>795</v>
      </c>
      <c r="B500" s="2" t="s">
        <v>1048</v>
      </c>
      <c r="C500" t="s">
        <v>455</v>
      </c>
      <c r="D500" s="2">
        <v>63</v>
      </c>
      <c r="E500" s="2">
        <v>14.5</v>
      </c>
      <c r="F500">
        <f>D500*0.35</f>
        <v>22.049999999999997</v>
      </c>
      <c r="G500">
        <v>290</v>
      </c>
      <c r="H500">
        <f t="shared" si="28"/>
        <v>189</v>
      </c>
      <c r="I500">
        <f t="shared" si="29"/>
        <v>4410</v>
      </c>
      <c r="J500">
        <f t="shared" si="30"/>
        <v>63</v>
      </c>
      <c r="K500">
        <v>1</v>
      </c>
      <c r="L500">
        <v>1</v>
      </c>
    </row>
    <row r="501" spans="1:12" x14ac:dyDescent="0.35">
      <c r="A501" s="2" t="s">
        <v>838</v>
      </c>
      <c r="B501" s="2" t="s">
        <v>1048</v>
      </c>
      <c r="C501" t="s">
        <v>455</v>
      </c>
      <c r="D501" s="2">
        <v>255</v>
      </c>
      <c r="E501" s="2">
        <v>11.12</v>
      </c>
      <c r="F501">
        <f>D501*0.35</f>
        <v>89.25</v>
      </c>
      <c r="G501">
        <v>291</v>
      </c>
      <c r="H501">
        <f t="shared" si="28"/>
        <v>765</v>
      </c>
      <c r="I501">
        <f t="shared" si="29"/>
        <v>17850</v>
      </c>
      <c r="J501">
        <f t="shared" si="30"/>
        <v>255</v>
      </c>
      <c r="K501">
        <v>1</v>
      </c>
      <c r="L501">
        <v>1</v>
      </c>
    </row>
    <row r="502" spans="1:12" x14ac:dyDescent="0.35">
      <c r="A502" s="2" t="s">
        <v>840</v>
      </c>
      <c r="B502" s="2" t="s">
        <v>1048</v>
      </c>
      <c r="C502" t="s">
        <v>455</v>
      </c>
      <c r="D502" s="2">
        <v>725</v>
      </c>
      <c r="E502" s="2">
        <v>9.5299999999999994</v>
      </c>
      <c r="F502">
        <f>D502*0.35</f>
        <v>253.74999999999997</v>
      </c>
      <c r="G502">
        <v>292</v>
      </c>
      <c r="H502">
        <f t="shared" si="28"/>
        <v>2175</v>
      </c>
      <c r="I502">
        <f t="shared" si="29"/>
        <v>50750</v>
      </c>
      <c r="J502">
        <f t="shared" si="30"/>
        <v>725</v>
      </c>
      <c r="K502">
        <v>1</v>
      </c>
      <c r="L502">
        <v>1</v>
      </c>
    </row>
    <row r="503" spans="1:12" x14ac:dyDescent="0.35">
      <c r="A503" s="2" t="s">
        <v>841</v>
      </c>
      <c r="B503" s="2" t="s">
        <v>1048</v>
      </c>
      <c r="C503" t="s">
        <v>455</v>
      </c>
      <c r="D503" s="2">
        <v>766</v>
      </c>
      <c r="E503" s="2">
        <v>9.6199999999999992</v>
      </c>
      <c r="F503">
        <f>D503*0.35</f>
        <v>268.09999999999997</v>
      </c>
      <c r="G503">
        <v>293</v>
      </c>
      <c r="H503">
        <f t="shared" si="28"/>
        <v>2298</v>
      </c>
      <c r="I503">
        <f t="shared" si="29"/>
        <v>53620</v>
      </c>
      <c r="J503">
        <f t="shared" si="30"/>
        <v>766</v>
      </c>
      <c r="K503">
        <v>1</v>
      </c>
      <c r="L503">
        <v>1</v>
      </c>
    </row>
    <row r="504" spans="1:12" x14ac:dyDescent="0.35">
      <c r="A504" s="2" t="s">
        <v>846</v>
      </c>
      <c r="B504" s="2" t="s">
        <v>1048</v>
      </c>
      <c r="C504" t="s">
        <v>455</v>
      </c>
      <c r="D504" s="2">
        <v>56</v>
      </c>
      <c r="E504" s="2">
        <v>11.12</v>
      </c>
      <c r="F504">
        <f>D504*0.35</f>
        <v>19.599999999999998</v>
      </c>
      <c r="G504">
        <v>294</v>
      </c>
      <c r="H504">
        <f t="shared" si="28"/>
        <v>168</v>
      </c>
      <c r="I504">
        <f t="shared" si="29"/>
        <v>3920</v>
      </c>
      <c r="J504">
        <f t="shared" si="30"/>
        <v>56</v>
      </c>
      <c r="K504">
        <v>1</v>
      </c>
      <c r="L504">
        <v>1</v>
      </c>
    </row>
    <row r="505" spans="1:12" x14ac:dyDescent="0.35">
      <c r="A505" s="2" t="s">
        <v>850</v>
      </c>
      <c r="B505" s="2" t="s">
        <v>1048</v>
      </c>
      <c r="C505" t="s">
        <v>455</v>
      </c>
      <c r="D505" s="2">
        <v>8</v>
      </c>
      <c r="E505" s="2">
        <v>11.12</v>
      </c>
      <c r="F505">
        <f>D505*0.35</f>
        <v>2.8</v>
      </c>
      <c r="G505">
        <v>295</v>
      </c>
      <c r="H505">
        <f t="shared" si="28"/>
        <v>24</v>
      </c>
      <c r="I505">
        <f t="shared" si="29"/>
        <v>560</v>
      </c>
      <c r="J505">
        <f t="shared" si="30"/>
        <v>8</v>
      </c>
      <c r="K505">
        <v>1</v>
      </c>
      <c r="L505">
        <v>1</v>
      </c>
    </row>
    <row r="506" spans="1:12" x14ac:dyDescent="0.35">
      <c r="A506" s="2" t="s">
        <v>852</v>
      </c>
      <c r="B506" s="2" t="s">
        <v>1048</v>
      </c>
      <c r="C506" t="s">
        <v>455</v>
      </c>
      <c r="D506" s="2">
        <v>44</v>
      </c>
      <c r="E506" s="2">
        <v>14.49</v>
      </c>
      <c r="F506">
        <f>D506*0.35</f>
        <v>15.399999999999999</v>
      </c>
      <c r="G506">
        <v>296</v>
      </c>
      <c r="H506">
        <f t="shared" si="28"/>
        <v>132</v>
      </c>
      <c r="I506">
        <f t="shared" si="29"/>
        <v>3080</v>
      </c>
      <c r="J506">
        <f t="shared" si="30"/>
        <v>44</v>
      </c>
      <c r="K506">
        <v>1</v>
      </c>
      <c r="L506">
        <v>1</v>
      </c>
    </row>
    <row r="507" spans="1:12" x14ac:dyDescent="0.35">
      <c r="A507" s="2" t="s">
        <v>885</v>
      </c>
      <c r="B507" s="2" t="s">
        <v>1048</v>
      </c>
      <c r="C507" t="s">
        <v>455</v>
      </c>
      <c r="D507" s="2">
        <v>44</v>
      </c>
      <c r="E507" s="2">
        <v>11.12</v>
      </c>
      <c r="F507">
        <f>D507*0.35</f>
        <v>15.399999999999999</v>
      </c>
      <c r="G507">
        <v>297</v>
      </c>
      <c r="H507">
        <f t="shared" si="28"/>
        <v>132</v>
      </c>
      <c r="I507">
        <f t="shared" si="29"/>
        <v>3080</v>
      </c>
      <c r="J507">
        <f t="shared" si="30"/>
        <v>44</v>
      </c>
      <c r="K507">
        <v>1</v>
      </c>
      <c r="L507">
        <v>1</v>
      </c>
    </row>
    <row r="508" spans="1:12" x14ac:dyDescent="0.35">
      <c r="A508" s="2" t="s">
        <v>887</v>
      </c>
      <c r="B508" s="2" t="s">
        <v>1048</v>
      </c>
      <c r="C508" t="s">
        <v>455</v>
      </c>
      <c r="D508" s="2">
        <v>28</v>
      </c>
      <c r="E508" s="2">
        <v>11.12</v>
      </c>
      <c r="F508">
        <f>D508*0.35</f>
        <v>9.7999999999999989</v>
      </c>
      <c r="G508">
        <v>298</v>
      </c>
      <c r="H508">
        <f t="shared" si="28"/>
        <v>84</v>
      </c>
      <c r="I508">
        <f t="shared" si="29"/>
        <v>1960</v>
      </c>
      <c r="J508">
        <f t="shared" si="30"/>
        <v>28</v>
      </c>
      <c r="K508">
        <v>1</v>
      </c>
      <c r="L508">
        <v>1</v>
      </c>
    </row>
    <row r="509" spans="1:12" x14ac:dyDescent="0.35">
      <c r="A509" s="2" t="s">
        <v>890</v>
      </c>
      <c r="B509" s="2" t="s">
        <v>1048</v>
      </c>
      <c r="C509" t="s">
        <v>455</v>
      </c>
      <c r="D509" s="2">
        <v>29</v>
      </c>
      <c r="E509" s="2">
        <v>11.12</v>
      </c>
      <c r="F509">
        <f>D509*0.35</f>
        <v>10.149999999999999</v>
      </c>
      <c r="G509">
        <v>299</v>
      </c>
      <c r="H509">
        <f t="shared" si="28"/>
        <v>87</v>
      </c>
      <c r="I509">
        <f t="shared" si="29"/>
        <v>2030</v>
      </c>
      <c r="J509">
        <f t="shared" si="30"/>
        <v>29</v>
      </c>
      <c r="K509">
        <v>1</v>
      </c>
      <c r="L509">
        <v>1</v>
      </c>
    </row>
    <row r="510" spans="1:12" x14ac:dyDescent="0.35">
      <c r="A510" s="2" t="s">
        <v>894</v>
      </c>
      <c r="B510" s="2" t="s">
        <v>1048</v>
      </c>
      <c r="C510" t="s">
        <v>455</v>
      </c>
      <c r="D510" s="2">
        <v>5</v>
      </c>
      <c r="E510" s="2">
        <v>11.12</v>
      </c>
      <c r="F510">
        <f>D510*0.35</f>
        <v>1.75</v>
      </c>
      <c r="G510">
        <v>300</v>
      </c>
      <c r="H510">
        <f t="shared" si="28"/>
        <v>15</v>
      </c>
      <c r="I510">
        <f t="shared" si="29"/>
        <v>350</v>
      </c>
      <c r="J510">
        <f t="shared" si="30"/>
        <v>5</v>
      </c>
      <c r="K510">
        <v>1</v>
      </c>
      <c r="L510">
        <v>1</v>
      </c>
    </row>
    <row r="511" spans="1:12" x14ac:dyDescent="0.35">
      <c r="A511" s="2" t="s">
        <v>895</v>
      </c>
      <c r="B511" s="2" t="s">
        <v>1048</v>
      </c>
      <c r="C511" t="s">
        <v>455</v>
      </c>
      <c r="D511" s="2">
        <v>1</v>
      </c>
      <c r="E511" s="2">
        <v>11.12</v>
      </c>
      <c r="F511">
        <f>D511*0.35</f>
        <v>0.35</v>
      </c>
      <c r="G511">
        <v>301</v>
      </c>
      <c r="H511">
        <f t="shared" si="28"/>
        <v>3</v>
      </c>
      <c r="I511">
        <f t="shared" si="29"/>
        <v>70</v>
      </c>
      <c r="J511">
        <f t="shared" si="30"/>
        <v>1</v>
      </c>
      <c r="K511">
        <v>1</v>
      </c>
      <c r="L511">
        <v>1</v>
      </c>
    </row>
    <row r="512" spans="1:12" x14ac:dyDescent="0.35">
      <c r="A512" s="2" t="s">
        <v>896</v>
      </c>
      <c r="B512" s="2" t="s">
        <v>1048</v>
      </c>
      <c r="C512" t="s">
        <v>455</v>
      </c>
      <c r="D512" s="2">
        <v>14</v>
      </c>
      <c r="E512" s="2">
        <v>11.12</v>
      </c>
      <c r="F512">
        <f>D512*0.35</f>
        <v>4.8999999999999995</v>
      </c>
      <c r="G512">
        <v>302</v>
      </c>
      <c r="H512">
        <f t="shared" si="28"/>
        <v>42</v>
      </c>
      <c r="I512">
        <f t="shared" si="29"/>
        <v>980</v>
      </c>
      <c r="J512">
        <f t="shared" si="30"/>
        <v>14</v>
      </c>
      <c r="K512">
        <v>1</v>
      </c>
      <c r="L512">
        <v>1</v>
      </c>
    </row>
    <row r="513" spans="1:12" x14ac:dyDescent="0.35">
      <c r="A513" s="2" t="s">
        <v>898</v>
      </c>
      <c r="B513" s="2" t="s">
        <v>1048</v>
      </c>
      <c r="C513" t="s">
        <v>455</v>
      </c>
      <c r="D513" s="2">
        <v>175</v>
      </c>
      <c r="E513" s="2">
        <v>11.77</v>
      </c>
      <c r="F513">
        <f>D513*0.35</f>
        <v>61.249999999999993</v>
      </c>
      <c r="G513">
        <v>303</v>
      </c>
      <c r="H513">
        <f t="shared" si="28"/>
        <v>525</v>
      </c>
      <c r="I513">
        <f t="shared" si="29"/>
        <v>12250</v>
      </c>
      <c r="J513">
        <f t="shared" si="30"/>
        <v>175</v>
      </c>
      <c r="K513">
        <v>1</v>
      </c>
      <c r="L513">
        <v>1</v>
      </c>
    </row>
    <row r="514" spans="1:12" x14ac:dyDescent="0.35">
      <c r="A514" s="2" t="s">
        <v>899</v>
      </c>
      <c r="B514" s="2" t="s">
        <v>1048</v>
      </c>
      <c r="C514" t="s">
        <v>455</v>
      </c>
      <c r="D514" s="2">
        <v>175</v>
      </c>
      <c r="E514" s="2">
        <v>11.77</v>
      </c>
      <c r="F514">
        <f>D514*0.35</f>
        <v>61.249999999999993</v>
      </c>
      <c r="G514">
        <v>304</v>
      </c>
      <c r="H514">
        <f t="shared" si="28"/>
        <v>525</v>
      </c>
      <c r="I514">
        <f t="shared" si="29"/>
        <v>12250</v>
      </c>
      <c r="J514">
        <f t="shared" si="30"/>
        <v>175</v>
      </c>
      <c r="K514">
        <v>1</v>
      </c>
      <c r="L514">
        <v>1</v>
      </c>
    </row>
    <row r="515" spans="1:12" x14ac:dyDescent="0.35">
      <c r="A515" s="2" t="s">
        <v>900</v>
      </c>
      <c r="B515" s="2" t="s">
        <v>1048</v>
      </c>
      <c r="C515" t="s">
        <v>455</v>
      </c>
      <c r="D515" s="2">
        <v>483</v>
      </c>
      <c r="E515" s="2">
        <v>9.43</v>
      </c>
      <c r="F515">
        <f>D515*0.35</f>
        <v>169.04999999999998</v>
      </c>
      <c r="G515">
        <v>305</v>
      </c>
      <c r="H515">
        <f t="shared" si="28"/>
        <v>1449</v>
      </c>
      <c r="I515">
        <f t="shared" si="29"/>
        <v>33810</v>
      </c>
      <c r="J515">
        <f t="shared" si="30"/>
        <v>483</v>
      </c>
      <c r="K515">
        <v>1</v>
      </c>
      <c r="L515">
        <v>1</v>
      </c>
    </row>
    <row r="516" spans="1:12" x14ac:dyDescent="0.35">
      <c r="A516" s="2" t="s">
        <v>901</v>
      </c>
      <c r="B516" s="2" t="s">
        <v>1048</v>
      </c>
      <c r="C516" t="s">
        <v>455</v>
      </c>
      <c r="D516" s="2">
        <v>484</v>
      </c>
      <c r="E516" s="2">
        <v>9.49</v>
      </c>
      <c r="F516">
        <f>D516*0.35</f>
        <v>169.39999999999998</v>
      </c>
      <c r="G516">
        <v>306</v>
      </c>
      <c r="H516">
        <f t="shared" si="28"/>
        <v>1452</v>
      </c>
      <c r="I516">
        <f t="shared" si="29"/>
        <v>33880</v>
      </c>
      <c r="J516">
        <f t="shared" si="30"/>
        <v>484</v>
      </c>
      <c r="K516">
        <v>1</v>
      </c>
      <c r="L516">
        <v>1</v>
      </c>
    </row>
    <row r="517" spans="1:12" x14ac:dyDescent="0.35">
      <c r="A517" s="2" t="s">
        <v>902</v>
      </c>
      <c r="B517" s="2" t="s">
        <v>1048</v>
      </c>
      <c r="C517" t="s">
        <v>455</v>
      </c>
      <c r="D517" s="2">
        <v>2</v>
      </c>
      <c r="E517" s="2">
        <v>11.12</v>
      </c>
      <c r="F517">
        <f>D517*0.35</f>
        <v>0.7</v>
      </c>
      <c r="G517">
        <v>307</v>
      </c>
      <c r="H517">
        <f t="shared" si="28"/>
        <v>6</v>
      </c>
      <c r="I517">
        <f t="shared" si="29"/>
        <v>140</v>
      </c>
      <c r="J517">
        <f t="shared" si="30"/>
        <v>2</v>
      </c>
      <c r="K517">
        <v>1</v>
      </c>
      <c r="L517">
        <v>1</v>
      </c>
    </row>
    <row r="518" spans="1:12" x14ac:dyDescent="0.35">
      <c r="A518" s="2" t="s">
        <v>919</v>
      </c>
      <c r="B518" s="2" t="s">
        <v>1048</v>
      </c>
      <c r="C518" t="s">
        <v>455</v>
      </c>
      <c r="D518" s="2">
        <v>1</v>
      </c>
      <c r="E518" s="2">
        <v>11.12</v>
      </c>
      <c r="F518">
        <f>D518*0.35</f>
        <v>0.35</v>
      </c>
      <c r="G518">
        <v>308</v>
      </c>
      <c r="H518">
        <f t="shared" si="28"/>
        <v>3</v>
      </c>
      <c r="I518">
        <f t="shared" si="29"/>
        <v>70</v>
      </c>
      <c r="J518">
        <f t="shared" si="30"/>
        <v>1</v>
      </c>
      <c r="K518">
        <v>1</v>
      </c>
      <c r="L518">
        <v>1</v>
      </c>
    </row>
    <row r="519" spans="1:12" x14ac:dyDescent="0.35">
      <c r="A519" s="2" t="s">
        <v>921</v>
      </c>
      <c r="B519" s="2" t="s">
        <v>1048</v>
      </c>
      <c r="C519" t="s">
        <v>455</v>
      </c>
      <c r="D519" s="2">
        <v>64</v>
      </c>
      <c r="E519" s="2">
        <v>10.8</v>
      </c>
      <c r="F519">
        <f>D519*0.35</f>
        <v>22.4</v>
      </c>
      <c r="G519">
        <v>309</v>
      </c>
      <c r="H519">
        <f t="shared" si="28"/>
        <v>192</v>
      </c>
      <c r="I519">
        <f t="shared" si="29"/>
        <v>4480</v>
      </c>
      <c r="J519">
        <f t="shared" si="30"/>
        <v>64</v>
      </c>
      <c r="K519">
        <v>1</v>
      </c>
      <c r="L519">
        <v>1</v>
      </c>
    </row>
    <row r="520" spans="1:12" x14ac:dyDescent="0.35">
      <c r="A520" s="2" t="s">
        <v>922</v>
      </c>
      <c r="B520" s="2" t="s">
        <v>1048</v>
      </c>
      <c r="C520" t="s">
        <v>455</v>
      </c>
      <c r="D520" s="2">
        <v>62</v>
      </c>
      <c r="E520" s="2">
        <v>10.8</v>
      </c>
      <c r="F520">
        <f>D520*0.35</f>
        <v>21.7</v>
      </c>
      <c r="G520">
        <v>310</v>
      </c>
      <c r="H520">
        <f t="shared" si="28"/>
        <v>186</v>
      </c>
      <c r="I520">
        <f t="shared" si="29"/>
        <v>4340</v>
      </c>
      <c r="J520">
        <f t="shared" si="30"/>
        <v>62</v>
      </c>
      <c r="K520">
        <v>1</v>
      </c>
      <c r="L520">
        <v>1</v>
      </c>
    </row>
    <row r="521" spans="1:12" x14ac:dyDescent="0.35">
      <c r="A521" s="2" t="s">
        <v>939</v>
      </c>
      <c r="B521" s="2" t="s">
        <v>1048</v>
      </c>
      <c r="C521" t="s">
        <v>455</v>
      </c>
      <c r="D521" s="2">
        <v>37</v>
      </c>
      <c r="E521" s="2">
        <v>11.12</v>
      </c>
      <c r="F521">
        <f>D521*0.35</f>
        <v>12.95</v>
      </c>
      <c r="G521">
        <v>311</v>
      </c>
      <c r="H521">
        <f t="shared" si="28"/>
        <v>111</v>
      </c>
      <c r="I521">
        <f t="shared" si="29"/>
        <v>2590</v>
      </c>
      <c r="J521">
        <f t="shared" si="30"/>
        <v>37</v>
      </c>
      <c r="K521">
        <v>1</v>
      </c>
      <c r="L521">
        <v>1</v>
      </c>
    </row>
    <row r="522" spans="1:12" x14ac:dyDescent="0.35">
      <c r="A522" s="2" t="s">
        <v>943</v>
      </c>
      <c r="B522" s="2" t="s">
        <v>1048</v>
      </c>
      <c r="C522" t="s">
        <v>455</v>
      </c>
      <c r="D522" s="2">
        <v>16</v>
      </c>
      <c r="E522" s="2">
        <v>11.12</v>
      </c>
      <c r="F522">
        <f>D522*0.35</f>
        <v>5.6</v>
      </c>
      <c r="G522">
        <v>312</v>
      </c>
      <c r="H522">
        <f t="shared" si="28"/>
        <v>48</v>
      </c>
      <c r="I522">
        <f t="shared" si="29"/>
        <v>1120</v>
      </c>
      <c r="J522">
        <f t="shared" si="30"/>
        <v>16</v>
      </c>
      <c r="K522">
        <v>1</v>
      </c>
      <c r="L522">
        <v>1</v>
      </c>
    </row>
    <row r="523" spans="1:12" x14ac:dyDescent="0.35">
      <c r="A523" s="2" t="s">
        <v>982</v>
      </c>
      <c r="B523" s="2" t="s">
        <v>1048</v>
      </c>
      <c r="C523" t="s">
        <v>455</v>
      </c>
      <c r="D523" s="2">
        <v>382</v>
      </c>
      <c r="E523" s="2">
        <v>10</v>
      </c>
      <c r="F523">
        <f>D523*0.35</f>
        <v>133.69999999999999</v>
      </c>
      <c r="G523">
        <v>313</v>
      </c>
      <c r="H523">
        <f t="shared" si="28"/>
        <v>1146</v>
      </c>
      <c r="I523">
        <f t="shared" si="29"/>
        <v>26740</v>
      </c>
      <c r="J523">
        <f t="shared" si="30"/>
        <v>382</v>
      </c>
      <c r="K523">
        <v>1</v>
      </c>
      <c r="L523">
        <v>1</v>
      </c>
    </row>
    <row r="524" spans="1:12" x14ac:dyDescent="0.35">
      <c r="A524" s="2" t="s">
        <v>986</v>
      </c>
      <c r="B524" s="2" t="s">
        <v>1048</v>
      </c>
      <c r="C524" t="s">
        <v>455</v>
      </c>
      <c r="D524" s="2">
        <v>18</v>
      </c>
      <c r="E524" s="2">
        <v>10.91</v>
      </c>
      <c r="F524">
        <f>D524*0.35</f>
        <v>6.3</v>
      </c>
      <c r="G524">
        <v>314</v>
      </c>
      <c r="H524">
        <f t="shared" si="28"/>
        <v>54</v>
      </c>
      <c r="I524">
        <f t="shared" si="29"/>
        <v>1260</v>
      </c>
      <c r="J524">
        <f t="shared" si="30"/>
        <v>18</v>
      </c>
      <c r="K524">
        <v>1</v>
      </c>
      <c r="L524">
        <v>1</v>
      </c>
    </row>
    <row r="525" spans="1:12" x14ac:dyDescent="0.35">
      <c r="A525" s="2" t="s">
        <v>987</v>
      </c>
      <c r="B525" s="2" t="s">
        <v>1048</v>
      </c>
      <c r="C525" t="s">
        <v>455</v>
      </c>
      <c r="D525" s="2">
        <v>18</v>
      </c>
      <c r="E525" s="2">
        <v>12.11</v>
      </c>
      <c r="F525">
        <f>D525*0.35</f>
        <v>6.3</v>
      </c>
      <c r="G525">
        <v>315</v>
      </c>
      <c r="H525">
        <f t="shared" si="28"/>
        <v>54</v>
      </c>
      <c r="I525">
        <f t="shared" si="29"/>
        <v>1260</v>
      </c>
      <c r="J525">
        <f t="shared" si="30"/>
        <v>18</v>
      </c>
      <c r="K525">
        <v>1</v>
      </c>
      <c r="L525">
        <v>1</v>
      </c>
    </row>
    <row r="526" spans="1:12" x14ac:dyDescent="0.35">
      <c r="A526" s="2" t="s">
        <v>480</v>
      </c>
      <c r="B526" s="2" t="s">
        <v>1048</v>
      </c>
      <c r="C526" t="s">
        <v>481</v>
      </c>
      <c r="D526" s="2">
        <v>42</v>
      </c>
      <c r="E526" s="2">
        <v>11.12</v>
      </c>
      <c r="F526">
        <f>D526*0.35</f>
        <v>14.7</v>
      </c>
      <c r="G526">
        <v>316</v>
      </c>
      <c r="H526">
        <f t="shared" si="28"/>
        <v>126</v>
      </c>
      <c r="I526">
        <f t="shared" si="29"/>
        <v>2940</v>
      </c>
      <c r="J526">
        <f t="shared" si="30"/>
        <v>42</v>
      </c>
      <c r="K526">
        <v>1</v>
      </c>
      <c r="L526">
        <v>1</v>
      </c>
    </row>
    <row r="527" spans="1:12" x14ac:dyDescent="0.35">
      <c r="A527" s="2" t="s">
        <v>485</v>
      </c>
      <c r="B527" s="2" t="s">
        <v>1048</v>
      </c>
      <c r="C527" t="s">
        <v>481</v>
      </c>
      <c r="D527" s="2">
        <v>44</v>
      </c>
      <c r="E527" s="2">
        <v>11.12</v>
      </c>
      <c r="F527">
        <f>D527*0.35</f>
        <v>15.399999999999999</v>
      </c>
      <c r="G527">
        <v>317</v>
      </c>
      <c r="H527">
        <f t="shared" si="28"/>
        <v>132</v>
      </c>
      <c r="I527">
        <f t="shared" si="29"/>
        <v>3080</v>
      </c>
      <c r="J527">
        <f t="shared" si="30"/>
        <v>44</v>
      </c>
      <c r="K527">
        <v>1</v>
      </c>
      <c r="L527">
        <v>1</v>
      </c>
    </row>
    <row r="528" spans="1:12" x14ac:dyDescent="0.35">
      <c r="A528" s="2" t="s">
        <v>533</v>
      </c>
      <c r="B528" s="2" t="s">
        <v>1048</v>
      </c>
      <c r="C528" t="s">
        <v>481</v>
      </c>
      <c r="D528" s="2">
        <v>48</v>
      </c>
      <c r="E528" s="2">
        <v>11.12</v>
      </c>
      <c r="F528">
        <f>D528*0.35</f>
        <v>16.799999999999997</v>
      </c>
      <c r="G528">
        <v>318</v>
      </c>
      <c r="H528">
        <f t="shared" si="28"/>
        <v>144</v>
      </c>
      <c r="I528">
        <f t="shared" si="29"/>
        <v>3360</v>
      </c>
      <c r="J528">
        <f t="shared" si="30"/>
        <v>48</v>
      </c>
      <c r="K528">
        <v>1</v>
      </c>
      <c r="L528">
        <v>1</v>
      </c>
    </row>
    <row r="529" spans="1:12" x14ac:dyDescent="0.35">
      <c r="A529" s="2" t="s">
        <v>534</v>
      </c>
      <c r="B529" s="2" t="s">
        <v>1048</v>
      </c>
      <c r="C529" t="s">
        <v>481</v>
      </c>
      <c r="D529" s="2">
        <v>7</v>
      </c>
      <c r="E529" s="2">
        <v>11.12</v>
      </c>
      <c r="F529">
        <f>D529*0.35</f>
        <v>2.4499999999999997</v>
      </c>
      <c r="G529">
        <v>319</v>
      </c>
      <c r="H529">
        <f t="shared" si="28"/>
        <v>21</v>
      </c>
      <c r="I529">
        <f t="shared" si="29"/>
        <v>490</v>
      </c>
      <c r="J529">
        <f t="shared" si="30"/>
        <v>7</v>
      </c>
      <c r="K529">
        <v>1</v>
      </c>
      <c r="L529">
        <v>1</v>
      </c>
    </row>
    <row r="530" spans="1:12" x14ac:dyDescent="0.35">
      <c r="A530" s="2" t="s">
        <v>538</v>
      </c>
      <c r="B530" s="2" t="s">
        <v>1048</v>
      </c>
      <c r="C530" t="s">
        <v>481</v>
      </c>
      <c r="D530" s="2">
        <v>24</v>
      </c>
      <c r="E530" s="2">
        <v>11.12</v>
      </c>
      <c r="F530">
        <f>D530*0.35</f>
        <v>8.3999999999999986</v>
      </c>
      <c r="G530">
        <v>320</v>
      </c>
      <c r="H530">
        <f t="shared" si="28"/>
        <v>72</v>
      </c>
      <c r="I530">
        <f t="shared" si="29"/>
        <v>1680</v>
      </c>
      <c r="J530">
        <f t="shared" si="30"/>
        <v>24</v>
      </c>
      <c r="K530">
        <v>1</v>
      </c>
      <c r="L530">
        <v>1</v>
      </c>
    </row>
    <row r="531" spans="1:12" x14ac:dyDescent="0.35">
      <c r="A531" s="2" t="s">
        <v>581</v>
      </c>
      <c r="B531" s="2" t="s">
        <v>1048</v>
      </c>
      <c r="C531" t="s">
        <v>481</v>
      </c>
      <c r="D531" s="2">
        <v>27</v>
      </c>
      <c r="E531" s="2">
        <v>11.12</v>
      </c>
      <c r="F531">
        <f>D531*0.35</f>
        <v>9.4499999999999993</v>
      </c>
      <c r="G531">
        <v>321</v>
      </c>
      <c r="H531">
        <f t="shared" si="28"/>
        <v>81</v>
      </c>
      <c r="I531">
        <f t="shared" si="29"/>
        <v>1890</v>
      </c>
      <c r="J531">
        <f t="shared" si="30"/>
        <v>27</v>
      </c>
      <c r="K531">
        <v>1</v>
      </c>
      <c r="L531">
        <v>1</v>
      </c>
    </row>
    <row r="532" spans="1:12" x14ac:dyDescent="0.35">
      <c r="A532" s="2" t="s">
        <v>586</v>
      </c>
      <c r="B532" s="2" t="s">
        <v>1048</v>
      </c>
      <c r="C532" t="s">
        <v>481</v>
      </c>
      <c r="D532" s="2">
        <v>35</v>
      </c>
      <c r="E532" s="2">
        <v>11.4</v>
      </c>
      <c r="F532">
        <f>D532*0.35</f>
        <v>12.25</v>
      </c>
      <c r="G532">
        <v>322</v>
      </c>
      <c r="H532">
        <f t="shared" si="28"/>
        <v>105</v>
      </c>
      <c r="I532">
        <f t="shared" si="29"/>
        <v>2450</v>
      </c>
      <c r="J532">
        <f t="shared" si="30"/>
        <v>35</v>
      </c>
      <c r="K532">
        <v>1</v>
      </c>
      <c r="L532">
        <v>1</v>
      </c>
    </row>
    <row r="533" spans="1:12" x14ac:dyDescent="0.35">
      <c r="A533" s="2" t="s">
        <v>591</v>
      </c>
      <c r="B533" s="2" t="s">
        <v>1048</v>
      </c>
      <c r="C533" t="s">
        <v>481</v>
      </c>
      <c r="D533" s="2">
        <v>44</v>
      </c>
      <c r="E533" s="2">
        <v>11.12</v>
      </c>
      <c r="F533">
        <f>D533*0.35</f>
        <v>15.399999999999999</v>
      </c>
      <c r="G533">
        <v>323</v>
      </c>
      <c r="H533">
        <f t="shared" ref="H533:H596" si="31">D533*3</f>
        <v>132</v>
      </c>
      <c r="I533">
        <f t="shared" ref="I533:I596" si="32">D533*70</f>
        <v>3080</v>
      </c>
      <c r="J533">
        <f t="shared" ref="J533:J596" si="33">D533</f>
        <v>44</v>
      </c>
      <c r="K533">
        <v>1</v>
      </c>
      <c r="L533">
        <v>1</v>
      </c>
    </row>
    <row r="534" spans="1:12" x14ac:dyDescent="0.35">
      <c r="A534" s="2" t="s">
        <v>633</v>
      </c>
      <c r="B534" s="2" t="s">
        <v>1048</v>
      </c>
      <c r="C534" t="s">
        <v>481</v>
      </c>
      <c r="D534" s="2">
        <v>7</v>
      </c>
      <c r="E534" s="2">
        <v>11.12</v>
      </c>
      <c r="F534">
        <f>D534*0.35</f>
        <v>2.4499999999999997</v>
      </c>
      <c r="G534">
        <v>324</v>
      </c>
      <c r="H534">
        <f t="shared" si="31"/>
        <v>21</v>
      </c>
      <c r="I534">
        <f t="shared" si="32"/>
        <v>490</v>
      </c>
      <c r="J534">
        <f t="shared" si="33"/>
        <v>7</v>
      </c>
      <c r="K534">
        <v>1</v>
      </c>
      <c r="L534">
        <v>1</v>
      </c>
    </row>
    <row r="535" spans="1:12" x14ac:dyDescent="0.35">
      <c r="A535" s="2" t="s">
        <v>634</v>
      </c>
      <c r="B535" s="2" t="s">
        <v>1048</v>
      </c>
      <c r="C535" t="s">
        <v>481</v>
      </c>
      <c r="D535" s="2">
        <v>5</v>
      </c>
      <c r="E535" s="2">
        <v>11.12</v>
      </c>
      <c r="F535">
        <f>D535*0.35</f>
        <v>1.75</v>
      </c>
      <c r="G535">
        <v>325</v>
      </c>
      <c r="H535">
        <f t="shared" si="31"/>
        <v>15</v>
      </c>
      <c r="I535">
        <f t="shared" si="32"/>
        <v>350</v>
      </c>
      <c r="J535">
        <f t="shared" si="33"/>
        <v>5</v>
      </c>
      <c r="K535">
        <v>1</v>
      </c>
      <c r="L535">
        <v>1</v>
      </c>
    </row>
    <row r="536" spans="1:12" x14ac:dyDescent="0.35">
      <c r="A536" s="2" t="s">
        <v>645</v>
      </c>
      <c r="B536" s="2" t="s">
        <v>1048</v>
      </c>
      <c r="C536" t="s">
        <v>481</v>
      </c>
      <c r="D536" s="2">
        <v>2</v>
      </c>
      <c r="E536" s="2">
        <v>11.12</v>
      </c>
      <c r="F536">
        <f>D536*0.35</f>
        <v>0.7</v>
      </c>
      <c r="G536">
        <v>326</v>
      </c>
      <c r="H536">
        <f t="shared" si="31"/>
        <v>6</v>
      </c>
      <c r="I536">
        <f t="shared" si="32"/>
        <v>140</v>
      </c>
      <c r="J536">
        <f t="shared" si="33"/>
        <v>2</v>
      </c>
      <c r="K536">
        <v>1</v>
      </c>
      <c r="L536">
        <v>1</v>
      </c>
    </row>
    <row r="537" spans="1:12" x14ac:dyDescent="0.35">
      <c r="A537" s="2" t="s">
        <v>741</v>
      </c>
      <c r="B537" s="2" t="s">
        <v>1048</v>
      </c>
      <c r="C537" t="s">
        <v>481</v>
      </c>
      <c r="D537" s="2">
        <v>45</v>
      </c>
      <c r="E537" s="2">
        <v>11.12</v>
      </c>
      <c r="F537">
        <f>D537*0.35</f>
        <v>15.749999999999998</v>
      </c>
      <c r="G537">
        <v>327</v>
      </c>
      <c r="H537">
        <f t="shared" si="31"/>
        <v>135</v>
      </c>
      <c r="I537">
        <f t="shared" si="32"/>
        <v>3150</v>
      </c>
      <c r="J537">
        <f t="shared" si="33"/>
        <v>45</v>
      </c>
      <c r="K537">
        <v>1</v>
      </c>
      <c r="L537">
        <v>1</v>
      </c>
    </row>
    <row r="538" spans="1:12" x14ac:dyDescent="0.35">
      <c r="A538" s="2" t="s">
        <v>742</v>
      </c>
      <c r="B538" s="2" t="s">
        <v>1048</v>
      </c>
      <c r="C538" t="s">
        <v>481</v>
      </c>
      <c r="D538" s="2">
        <v>38</v>
      </c>
      <c r="E538" s="2">
        <v>10.7</v>
      </c>
      <c r="F538">
        <f>D538*0.35</f>
        <v>13.299999999999999</v>
      </c>
      <c r="G538">
        <v>328</v>
      </c>
      <c r="H538">
        <f t="shared" si="31"/>
        <v>114</v>
      </c>
      <c r="I538">
        <f t="shared" si="32"/>
        <v>2660</v>
      </c>
      <c r="J538">
        <f t="shared" si="33"/>
        <v>38</v>
      </c>
      <c r="K538">
        <v>1</v>
      </c>
      <c r="L538">
        <v>1</v>
      </c>
    </row>
    <row r="539" spans="1:12" x14ac:dyDescent="0.35">
      <c r="A539" s="2" t="s">
        <v>764</v>
      </c>
      <c r="B539" s="2" t="s">
        <v>1048</v>
      </c>
      <c r="C539" t="s">
        <v>481</v>
      </c>
      <c r="D539" s="2">
        <v>43</v>
      </c>
      <c r="E539" s="2">
        <v>11.12</v>
      </c>
      <c r="F539">
        <f>D539*0.35</f>
        <v>15.049999999999999</v>
      </c>
      <c r="G539">
        <v>329</v>
      </c>
      <c r="H539">
        <f t="shared" si="31"/>
        <v>129</v>
      </c>
      <c r="I539">
        <f t="shared" si="32"/>
        <v>3010</v>
      </c>
      <c r="J539">
        <f t="shared" si="33"/>
        <v>43</v>
      </c>
      <c r="K539">
        <v>1</v>
      </c>
      <c r="L539">
        <v>1</v>
      </c>
    </row>
    <row r="540" spans="1:12" x14ac:dyDescent="0.35">
      <c r="A540" s="2" t="s">
        <v>768</v>
      </c>
      <c r="B540" s="2" t="s">
        <v>1048</v>
      </c>
      <c r="C540" t="s">
        <v>481</v>
      </c>
      <c r="D540" s="2">
        <v>7</v>
      </c>
      <c r="E540" s="2">
        <v>11.12</v>
      </c>
      <c r="F540">
        <f>D540*0.35</f>
        <v>2.4499999999999997</v>
      </c>
      <c r="G540">
        <v>330</v>
      </c>
      <c r="H540">
        <f t="shared" si="31"/>
        <v>21</v>
      </c>
      <c r="I540">
        <f t="shared" si="32"/>
        <v>490</v>
      </c>
      <c r="J540">
        <f t="shared" si="33"/>
        <v>7</v>
      </c>
      <c r="K540">
        <v>1</v>
      </c>
      <c r="L540">
        <v>1</v>
      </c>
    </row>
    <row r="541" spans="1:12" x14ac:dyDescent="0.35">
      <c r="A541" s="2" t="s">
        <v>784</v>
      </c>
      <c r="B541" s="2" t="s">
        <v>1048</v>
      </c>
      <c r="C541" t="s">
        <v>481</v>
      </c>
      <c r="D541" s="2">
        <v>36</v>
      </c>
      <c r="E541" s="2">
        <v>11.12</v>
      </c>
      <c r="F541">
        <f>D541*0.35</f>
        <v>12.6</v>
      </c>
      <c r="G541">
        <v>331</v>
      </c>
      <c r="H541">
        <f t="shared" si="31"/>
        <v>108</v>
      </c>
      <c r="I541">
        <f t="shared" si="32"/>
        <v>2520</v>
      </c>
      <c r="J541">
        <f t="shared" si="33"/>
        <v>36</v>
      </c>
      <c r="K541">
        <v>1</v>
      </c>
      <c r="L541">
        <v>1</v>
      </c>
    </row>
    <row r="542" spans="1:12" x14ac:dyDescent="0.35">
      <c r="A542" s="2" t="s">
        <v>785</v>
      </c>
      <c r="B542" s="2" t="s">
        <v>1048</v>
      </c>
      <c r="C542" t="s">
        <v>481</v>
      </c>
      <c r="D542" s="2">
        <v>5</v>
      </c>
      <c r="E542" s="2">
        <v>11.12</v>
      </c>
      <c r="F542">
        <f>D542*0.35</f>
        <v>1.75</v>
      </c>
      <c r="G542">
        <v>332</v>
      </c>
      <c r="H542">
        <f t="shared" si="31"/>
        <v>15</v>
      </c>
      <c r="I542">
        <f t="shared" si="32"/>
        <v>350</v>
      </c>
      <c r="J542">
        <f t="shared" si="33"/>
        <v>5</v>
      </c>
      <c r="K542">
        <v>1</v>
      </c>
      <c r="L542">
        <v>1</v>
      </c>
    </row>
    <row r="543" spans="1:12" x14ac:dyDescent="0.35">
      <c r="A543" s="2" t="s">
        <v>787</v>
      </c>
      <c r="B543" s="2" t="s">
        <v>1048</v>
      </c>
      <c r="C543" t="s">
        <v>481</v>
      </c>
      <c r="D543" s="2">
        <v>44</v>
      </c>
      <c r="E543" s="2">
        <v>11.12</v>
      </c>
      <c r="F543">
        <f>D543*0.35</f>
        <v>15.399999999999999</v>
      </c>
      <c r="G543">
        <v>333</v>
      </c>
      <c r="H543">
        <f t="shared" si="31"/>
        <v>132</v>
      </c>
      <c r="I543">
        <f t="shared" si="32"/>
        <v>3080</v>
      </c>
      <c r="J543">
        <f t="shared" si="33"/>
        <v>44</v>
      </c>
      <c r="K543">
        <v>1</v>
      </c>
      <c r="L543">
        <v>1</v>
      </c>
    </row>
    <row r="544" spans="1:12" x14ac:dyDescent="0.35">
      <c r="A544" s="2" t="s">
        <v>803</v>
      </c>
      <c r="B544" s="2" t="s">
        <v>1048</v>
      </c>
      <c r="C544" t="s">
        <v>481</v>
      </c>
      <c r="D544" s="2">
        <v>171</v>
      </c>
      <c r="E544" s="2">
        <v>10.54</v>
      </c>
      <c r="F544">
        <f>D544*0.35</f>
        <v>59.849999999999994</v>
      </c>
      <c r="G544">
        <v>334</v>
      </c>
      <c r="H544">
        <f t="shared" si="31"/>
        <v>513</v>
      </c>
      <c r="I544">
        <f t="shared" si="32"/>
        <v>11970</v>
      </c>
      <c r="J544">
        <f t="shared" si="33"/>
        <v>171</v>
      </c>
      <c r="K544">
        <v>1</v>
      </c>
      <c r="L544">
        <v>1</v>
      </c>
    </row>
    <row r="545" spans="1:12" x14ac:dyDescent="0.35">
      <c r="A545" s="2" t="s">
        <v>804</v>
      </c>
      <c r="B545" s="2" t="s">
        <v>1048</v>
      </c>
      <c r="C545" t="s">
        <v>481</v>
      </c>
      <c r="D545" s="2">
        <v>171</v>
      </c>
      <c r="E545" s="2">
        <v>10.44</v>
      </c>
      <c r="F545">
        <f>D545*0.35</f>
        <v>59.849999999999994</v>
      </c>
      <c r="G545">
        <v>335</v>
      </c>
      <c r="H545">
        <f t="shared" si="31"/>
        <v>513</v>
      </c>
      <c r="I545">
        <f t="shared" si="32"/>
        <v>11970</v>
      </c>
      <c r="J545">
        <f t="shared" si="33"/>
        <v>171</v>
      </c>
      <c r="K545">
        <v>1</v>
      </c>
      <c r="L545">
        <v>1</v>
      </c>
    </row>
    <row r="546" spans="1:12" x14ac:dyDescent="0.35">
      <c r="A546" s="2" t="s">
        <v>805</v>
      </c>
      <c r="B546" s="2" t="s">
        <v>1048</v>
      </c>
      <c r="C546" t="s">
        <v>481</v>
      </c>
      <c r="D546" s="2">
        <v>343</v>
      </c>
      <c r="E546" s="2">
        <v>9.41</v>
      </c>
      <c r="F546">
        <f>D546*0.35</f>
        <v>120.05</v>
      </c>
      <c r="G546">
        <v>336</v>
      </c>
      <c r="H546">
        <f t="shared" si="31"/>
        <v>1029</v>
      </c>
      <c r="I546">
        <f t="shared" si="32"/>
        <v>24010</v>
      </c>
      <c r="J546">
        <f t="shared" si="33"/>
        <v>343</v>
      </c>
      <c r="K546">
        <v>1</v>
      </c>
      <c r="L546">
        <v>1</v>
      </c>
    </row>
    <row r="547" spans="1:12" x14ac:dyDescent="0.35">
      <c r="A547" s="2" t="s">
        <v>806</v>
      </c>
      <c r="B547" s="2" t="s">
        <v>1048</v>
      </c>
      <c r="C547" t="s">
        <v>481</v>
      </c>
      <c r="D547" s="2">
        <v>336</v>
      </c>
      <c r="E547" s="2">
        <v>9.57</v>
      </c>
      <c r="F547">
        <f>D547*0.35</f>
        <v>117.6</v>
      </c>
      <c r="G547">
        <v>337</v>
      </c>
      <c r="H547">
        <f t="shared" si="31"/>
        <v>1008</v>
      </c>
      <c r="I547">
        <f t="shared" si="32"/>
        <v>23520</v>
      </c>
      <c r="J547">
        <f t="shared" si="33"/>
        <v>336</v>
      </c>
      <c r="K547">
        <v>1</v>
      </c>
      <c r="L547">
        <v>1</v>
      </c>
    </row>
    <row r="548" spans="1:12" x14ac:dyDescent="0.35">
      <c r="A548" s="2" t="s">
        <v>833</v>
      </c>
      <c r="B548" s="2" t="s">
        <v>1048</v>
      </c>
      <c r="C548" t="s">
        <v>481</v>
      </c>
      <c r="D548" s="2">
        <v>36</v>
      </c>
      <c r="E548" s="2">
        <v>11.12</v>
      </c>
      <c r="F548">
        <f>D548*0.35</f>
        <v>12.6</v>
      </c>
      <c r="G548">
        <v>338</v>
      </c>
      <c r="H548">
        <f t="shared" si="31"/>
        <v>108</v>
      </c>
      <c r="I548">
        <f t="shared" si="32"/>
        <v>2520</v>
      </c>
      <c r="J548">
        <f t="shared" si="33"/>
        <v>36</v>
      </c>
      <c r="K548">
        <v>1</v>
      </c>
      <c r="L548">
        <v>1</v>
      </c>
    </row>
    <row r="549" spans="1:12" x14ac:dyDescent="0.35">
      <c r="A549" s="2" t="s">
        <v>931</v>
      </c>
      <c r="B549" s="2" t="s">
        <v>1048</v>
      </c>
      <c r="C549" t="s">
        <v>481</v>
      </c>
      <c r="D549" s="2">
        <v>18</v>
      </c>
      <c r="E549" s="2">
        <v>11.12</v>
      </c>
      <c r="F549">
        <f>D549*0.35</f>
        <v>6.3</v>
      </c>
      <c r="G549">
        <v>339</v>
      </c>
      <c r="H549">
        <f t="shared" si="31"/>
        <v>54</v>
      </c>
      <c r="I549">
        <f t="shared" si="32"/>
        <v>1260</v>
      </c>
      <c r="J549">
        <f t="shared" si="33"/>
        <v>18</v>
      </c>
      <c r="K549">
        <v>1</v>
      </c>
      <c r="L549">
        <v>1</v>
      </c>
    </row>
    <row r="550" spans="1:12" x14ac:dyDescent="0.35">
      <c r="A550" s="2" t="s">
        <v>933</v>
      </c>
      <c r="B550" s="2" t="s">
        <v>1048</v>
      </c>
      <c r="C550" t="s">
        <v>481</v>
      </c>
      <c r="D550" s="2">
        <v>45</v>
      </c>
      <c r="E550" s="2">
        <v>11.12</v>
      </c>
      <c r="F550">
        <f>D550*0.35</f>
        <v>15.749999999999998</v>
      </c>
      <c r="G550">
        <v>340</v>
      </c>
      <c r="H550">
        <f t="shared" si="31"/>
        <v>135</v>
      </c>
      <c r="I550">
        <f t="shared" si="32"/>
        <v>3150</v>
      </c>
      <c r="J550">
        <f t="shared" si="33"/>
        <v>45</v>
      </c>
      <c r="K550">
        <v>1</v>
      </c>
      <c r="L550">
        <v>1</v>
      </c>
    </row>
    <row r="551" spans="1:12" x14ac:dyDescent="0.35">
      <c r="A551" s="2" t="s">
        <v>937</v>
      </c>
      <c r="B551" s="2" t="s">
        <v>1048</v>
      </c>
      <c r="C551" t="s">
        <v>481</v>
      </c>
      <c r="D551" s="2">
        <v>10</v>
      </c>
      <c r="E551" s="2">
        <v>11.12</v>
      </c>
      <c r="F551">
        <f>D551*0.35</f>
        <v>3.5</v>
      </c>
      <c r="G551">
        <v>341</v>
      </c>
      <c r="H551">
        <f t="shared" si="31"/>
        <v>30</v>
      </c>
      <c r="I551">
        <f t="shared" si="32"/>
        <v>700</v>
      </c>
      <c r="J551">
        <f t="shared" si="33"/>
        <v>10</v>
      </c>
      <c r="K551">
        <v>1</v>
      </c>
      <c r="L551">
        <v>1</v>
      </c>
    </row>
    <row r="552" spans="1:12" x14ac:dyDescent="0.35">
      <c r="A552" s="2" t="s">
        <v>979</v>
      </c>
      <c r="B552" s="2" t="s">
        <v>1048</v>
      </c>
      <c r="C552" t="s">
        <v>481</v>
      </c>
      <c r="D552" s="2">
        <v>320</v>
      </c>
      <c r="E552" s="2">
        <v>10.83</v>
      </c>
      <c r="F552">
        <f>D552*0.35</f>
        <v>112</v>
      </c>
      <c r="G552">
        <v>342</v>
      </c>
      <c r="H552">
        <f t="shared" si="31"/>
        <v>960</v>
      </c>
      <c r="I552">
        <f t="shared" si="32"/>
        <v>22400</v>
      </c>
      <c r="J552">
        <f t="shared" si="33"/>
        <v>320</v>
      </c>
      <c r="K552">
        <v>1</v>
      </c>
      <c r="L552">
        <v>1</v>
      </c>
    </row>
    <row r="553" spans="1:12" x14ac:dyDescent="0.35">
      <c r="A553" s="2" t="s">
        <v>980</v>
      </c>
      <c r="B553" s="2" t="s">
        <v>1048</v>
      </c>
      <c r="C553" t="s">
        <v>481</v>
      </c>
      <c r="D553" s="2">
        <v>230</v>
      </c>
      <c r="E553" s="2">
        <v>11.67</v>
      </c>
      <c r="F553">
        <f>D553*0.35</f>
        <v>80.5</v>
      </c>
      <c r="G553">
        <v>343</v>
      </c>
      <c r="H553">
        <f t="shared" si="31"/>
        <v>690</v>
      </c>
      <c r="I553">
        <f t="shared" si="32"/>
        <v>16100</v>
      </c>
      <c r="J553">
        <f t="shared" si="33"/>
        <v>230</v>
      </c>
      <c r="K553">
        <v>1</v>
      </c>
      <c r="L553">
        <v>1</v>
      </c>
    </row>
    <row r="554" spans="1:12" x14ac:dyDescent="0.35">
      <c r="A554" s="2" t="s">
        <v>983</v>
      </c>
      <c r="B554" s="2" t="s">
        <v>1048</v>
      </c>
      <c r="C554" t="s">
        <v>481</v>
      </c>
      <c r="D554" s="2">
        <v>15</v>
      </c>
      <c r="E554" s="2">
        <v>11.12</v>
      </c>
      <c r="F554">
        <f>D554*0.35</f>
        <v>5.25</v>
      </c>
      <c r="G554">
        <v>344</v>
      </c>
      <c r="H554">
        <f t="shared" si="31"/>
        <v>45</v>
      </c>
      <c r="I554">
        <f t="shared" si="32"/>
        <v>1050</v>
      </c>
      <c r="J554">
        <f t="shared" si="33"/>
        <v>15</v>
      </c>
      <c r="K554">
        <v>1</v>
      </c>
      <c r="L554">
        <v>1</v>
      </c>
    </row>
    <row r="555" spans="1:12" x14ac:dyDescent="0.35">
      <c r="A555" s="2" t="s">
        <v>985</v>
      </c>
      <c r="B555" s="2" t="s">
        <v>1048</v>
      </c>
      <c r="C555" t="s">
        <v>481</v>
      </c>
      <c r="D555" s="2">
        <v>16</v>
      </c>
      <c r="E555" s="2">
        <v>11.12</v>
      </c>
      <c r="F555">
        <f>D555*0.35</f>
        <v>5.6</v>
      </c>
      <c r="G555">
        <v>345</v>
      </c>
      <c r="H555">
        <f t="shared" si="31"/>
        <v>48</v>
      </c>
      <c r="I555">
        <f t="shared" si="32"/>
        <v>1120</v>
      </c>
      <c r="J555">
        <f t="shared" si="33"/>
        <v>16</v>
      </c>
      <c r="K555">
        <v>1</v>
      </c>
      <c r="L555">
        <v>1</v>
      </c>
    </row>
    <row r="556" spans="1:12" x14ac:dyDescent="0.35">
      <c r="A556" s="2" t="s">
        <v>995</v>
      </c>
      <c r="B556" s="2" t="s">
        <v>1048</v>
      </c>
      <c r="C556" t="s">
        <v>481</v>
      </c>
      <c r="D556" s="2">
        <v>6</v>
      </c>
      <c r="E556" s="2">
        <v>11.12</v>
      </c>
      <c r="F556">
        <f>D556*0.35</f>
        <v>2.0999999999999996</v>
      </c>
      <c r="G556">
        <v>346</v>
      </c>
      <c r="H556">
        <f t="shared" si="31"/>
        <v>18</v>
      </c>
      <c r="I556">
        <f t="shared" si="32"/>
        <v>420</v>
      </c>
      <c r="J556">
        <f t="shared" si="33"/>
        <v>6</v>
      </c>
      <c r="K556">
        <v>1</v>
      </c>
      <c r="L556">
        <v>1</v>
      </c>
    </row>
    <row r="557" spans="1:12" x14ac:dyDescent="0.35">
      <c r="A557" s="2" t="s">
        <v>996</v>
      </c>
      <c r="B557" s="2" t="s">
        <v>1048</v>
      </c>
      <c r="C557" t="s">
        <v>481</v>
      </c>
      <c r="D557" s="2">
        <v>16</v>
      </c>
      <c r="E557" s="2">
        <v>15.53</v>
      </c>
      <c r="F557">
        <f>D557*0.35</f>
        <v>5.6</v>
      </c>
      <c r="G557">
        <v>347</v>
      </c>
      <c r="H557">
        <f t="shared" si="31"/>
        <v>48</v>
      </c>
      <c r="I557">
        <f t="shared" si="32"/>
        <v>1120</v>
      </c>
      <c r="J557">
        <f t="shared" si="33"/>
        <v>16</v>
      </c>
      <c r="K557">
        <v>1</v>
      </c>
      <c r="L557">
        <v>1</v>
      </c>
    </row>
    <row r="558" spans="1:12" x14ac:dyDescent="0.35">
      <c r="A558" s="2" t="s">
        <v>1007</v>
      </c>
      <c r="B558" s="2" t="s">
        <v>1048</v>
      </c>
      <c r="C558" t="s">
        <v>481</v>
      </c>
      <c r="D558" s="2">
        <v>34</v>
      </c>
      <c r="E558" s="2">
        <v>12.12</v>
      </c>
      <c r="F558">
        <f>D558*0.35</f>
        <v>11.899999999999999</v>
      </c>
      <c r="G558">
        <v>348</v>
      </c>
      <c r="H558">
        <f t="shared" si="31"/>
        <v>102</v>
      </c>
      <c r="I558">
        <f t="shared" si="32"/>
        <v>2380</v>
      </c>
      <c r="J558">
        <f t="shared" si="33"/>
        <v>34</v>
      </c>
      <c r="K558">
        <v>1</v>
      </c>
      <c r="L558">
        <v>1</v>
      </c>
    </row>
    <row r="559" spans="1:12" x14ac:dyDescent="0.35">
      <c r="A559" s="2" t="s">
        <v>1029</v>
      </c>
      <c r="B559" s="2" t="s">
        <v>1048</v>
      </c>
      <c r="C559" t="s">
        <v>481</v>
      </c>
      <c r="D559" s="2">
        <v>4</v>
      </c>
      <c r="E559" s="2">
        <v>11.12</v>
      </c>
      <c r="F559">
        <f>D559*0.35</f>
        <v>1.4</v>
      </c>
      <c r="G559">
        <v>349</v>
      </c>
      <c r="H559">
        <f t="shared" si="31"/>
        <v>12</v>
      </c>
      <c r="I559">
        <f t="shared" si="32"/>
        <v>280</v>
      </c>
      <c r="J559">
        <f t="shared" si="33"/>
        <v>4</v>
      </c>
      <c r="K559">
        <v>1</v>
      </c>
      <c r="L559">
        <v>1</v>
      </c>
    </row>
    <row r="560" spans="1:12" x14ac:dyDescent="0.35">
      <c r="A560" s="2" t="s">
        <v>499</v>
      </c>
      <c r="B560" s="2" t="s">
        <v>1048</v>
      </c>
      <c r="C560" t="s">
        <v>500</v>
      </c>
      <c r="D560" s="2">
        <v>4</v>
      </c>
      <c r="E560" s="2">
        <v>11.12</v>
      </c>
      <c r="F560">
        <f>D560*0.35</f>
        <v>1.4</v>
      </c>
      <c r="G560">
        <v>350</v>
      </c>
      <c r="H560">
        <f t="shared" si="31"/>
        <v>12</v>
      </c>
      <c r="I560">
        <f t="shared" si="32"/>
        <v>280</v>
      </c>
      <c r="J560">
        <f t="shared" si="33"/>
        <v>4</v>
      </c>
      <c r="K560">
        <v>1</v>
      </c>
      <c r="L560">
        <v>1</v>
      </c>
    </row>
    <row r="561" spans="1:12" x14ac:dyDescent="0.35">
      <c r="A561" s="2" t="s">
        <v>511</v>
      </c>
      <c r="B561" s="2" t="s">
        <v>1048</v>
      </c>
      <c r="C561" t="s">
        <v>500</v>
      </c>
      <c r="D561" s="2">
        <v>49</v>
      </c>
      <c r="E561" s="2">
        <v>10.45</v>
      </c>
      <c r="F561">
        <f>D561*0.35</f>
        <v>17.149999999999999</v>
      </c>
      <c r="G561">
        <v>351</v>
      </c>
      <c r="H561">
        <f t="shared" si="31"/>
        <v>147</v>
      </c>
      <c r="I561">
        <f t="shared" si="32"/>
        <v>3430</v>
      </c>
      <c r="J561">
        <f t="shared" si="33"/>
        <v>49</v>
      </c>
      <c r="K561">
        <v>1</v>
      </c>
      <c r="L561">
        <v>1</v>
      </c>
    </row>
    <row r="562" spans="1:12" x14ac:dyDescent="0.35">
      <c r="A562" s="2" t="s">
        <v>512</v>
      </c>
      <c r="B562" s="2" t="s">
        <v>1048</v>
      </c>
      <c r="C562" t="s">
        <v>500</v>
      </c>
      <c r="D562" s="2">
        <v>49</v>
      </c>
      <c r="E562" s="2">
        <v>10.45</v>
      </c>
      <c r="F562">
        <f>D562*0.35</f>
        <v>17.149999999999999</v>
      </c>
      <c r="G562">
        <v>352</v>
      </c>
      <c r="H562">
        <f t="shared" si="31"/>
        <v>147</v>
      </c>
      <c r="I562">
        <f t="shared" si="32"/>
        <v>3430</v>
      </c>
      <c r="J562">
        <f t="shared" si="33"/>
        <v>49</v>
      </c>
      <c r="K562">
        <v>1</v>
      </c>
      <c r="L562">
        <v>1</v>
      </c>
    </row>
    <row r="563" spans="1:12" x14ac:dyDescent="0.35">
      <c r="A563" s="2" t="s">
        <v>568</v>
      </c>
      <c r="B563" s="2" t="s">
        <v>1048</v>
      </c>
      <c r="C563" t="s">
        <v>500</v>
      </c>
      <c r="D563" s="2">
        <v>16</v>
      </c>
      <c r="E563" s="2">
        <v>15.26</v>
      </c>
      <c r="F563">
        <f>D563*0.35</f>
        <v>5.6</v>
      </c>
      <c r="G563">
        <v>353</v>
      </c>
      <c r="H563">
        <f t="shared" si="31"/>
        <v>48</v>
      </c>
      <c r="I563">
        <f t="shared" si="32"/>
        <v>1120</v>
      </c>
      <c r="J563">
        <f t="shared" si="33"/>
        <v>16</v>
      </c>
      <c r="K563">
        <v>1</v>
      </c>
      <c r="L563">
        <v>1</v>
      </c>
    </row>
    <row r="564" spans="1:12" x14ac:dyDescent="0.35">
      <c r="A564" s="2" t="s">
        <v>569</v>
      </c>
      <c r="B564" s="2" t="s">
        <v>1048</v>
      </c>
      <c r="C564" t="s">
        <v>500</v>
      </c>
      <c r="D564" s="2">
        <v>15</v>
      </c>
      <c r="E564" s="2">
        <v>16.29</v>
      </c>
      <c r="F564">
        <f>D564*0.35</f>
        <v>5.25</v>
      </c>
      <c r="G564">
        <v>354</v>
      </c>
      <c r="H564">
        <f t="shared" si="31"/>
        <v>45</v>
      </c>
      <c r="I564">
        <f t="shared" si="32"/>
        <v>1050</v>
      </c>
      <c r="J564">
        <f t="shared" si="33"/>
        <v>15</v>
      </c>
      <c r="K564">
        <v>1</v>
      </c>
      <c r="L564">
        <v>1</v>
      </c>
    </row>
    <row r="565" spans="1:12" x14ac:dyDescent="0.35">
      <c r="A565" s="2" t="s">
        <v>589</v>
      </c>
      <c r="B565" s="2" t="s">
        <v>1048</v>
      </c>
      <c r="C565" t="s">
        <v>500</v>
      </c>
      <c r="D565" s="2">
        <v>22</v>
      </c>
      <c r="E565" s="2">
        <v>14.53</v>
      </c>
      <c r="F565">
        <f>D565*0.35</f>
        <v>7.6999999999999993</v>
      </c>
      <c r="G565">
        <v>355</v>
      </c>
      <c r="H565">
        <f t="shared" si="31"/>
        <v>66</v>
      </c>
      <c r="I565">
        <f t="shared" si="32"/>
        <v>1540</v>
      </c>
      <c r="J565">
        <f t="shared" si="33"/>
        <v>22</v>
      </c>
      <c r="K565">
        <v>1</v>
      </c>
      <c r="L565">
        <v>1</v>
      </c>
    </row>
    <row r="566" spans="1:12" x14ac:dyDescent="0.35">
      <c r="A566" s="2" t="s">
        <v>607</v>
      </c>
      <c r="B566" s="2" t="s">
        <v>1048</v>
      </c>
      <c r="C566" t="s">
        <v>500</v>
      </c>
      <c r="D566" s="2">
        <v>4</v>
      </c>
      <c r="E566" s="2">
        <v>11.12</v>
      </c>
      <c r="F566">
        <f>D566*0.35</f>
        <v>1.4</v>
      </c>
      <c r="G566">
        <v>356</v>
      </c>
      <c r="H566">
        <f t="shared" si="31"/>
        <v>12</v>
      </c>
      <c r="I566">
        <f t="shared" si="32"/>
        <v>280</v>
      </c>
      <c r="J566">
        <f t="shared" si="33"/>
        <v>4</v>
      </c>
      <c r="K566">
        <v>1</v>
      </c>
      <c r="L566">
        <v>1</v>
      </c>
    </row>
    <row r="567" spans="1:12" x14ac:dyDescent="0.35">
      <c r="A567" s="2" t="s">
        <v>615</v>
      </c>
      <c r="B567" s="2" t="s">
        <v>1048</v>
      </c>
      <c r="C567" t="s">
        <v>500</v>
      </c>
      <c r="D567" s="2">
        <v>104</v>
      </c>
      <c r="E567" s="2">
        <v>11.12</v>
      </c>
      <c r="F567">
        <f>D567*0.35</f>
        <v>36.4</v>
      </c>
      <c r="G567">
        <v>357</v>
      </c>
      <c r="H567">
        <f t="shared" si="31"/>
        <v>312</v>
      </c>
      <c r="I567">
        <f t="shared" si="32"/>
        <v>7280</v>
      </c>
      <c r="J567">
        <f t="shared" si="33"/>
        <v>104</v>
      </c>
      <c r="K567">
        <v>1</v>
      </c>
      <c r="L567">
        <v>1</v>
      </c>
    </row>
    <row r="568" spans="1:12" x14ac:dyDescent="0.35">
      <c r="A568" s="2" t="s">
        <v>616</v>
      </c>
      <c r="B568" s="2" t="s">
        <v>1048</v>
      </c>
      <c r="C568" t="s">
        <v>500</v>
      </c>
      <c r="D568" s="2">
        <v>105</v>
      </c>
      <c r="E568" s="2">
        <v>10.99</v>
      </c>
      <c r="F568">
        <f>D568*0.35</f>
        <v>36.75</v>
      </c>
      <c r="G568">
        <v>358</v>
      </c>
      <c r="H568">
        <f t="shared" si="31"/>
        <v>315</v>
      </c>
      <c r="I568">
        <f t="shared" si="32"/>
        <v>7350</v>
      </c>
      <c r="J568">
        <f t="shared" si="33"/>
        <v>105</v>
      </c>
      <c r="K568">
        <v>1</v>
      </c>
      <c r="L568">
        <v>1</v>
      </c>
    </row>
    <row r="569" spans="1:12" x14ac:dyDescent="0.35">
      <c r="A569" s="2" t="s">
        <v>617</v>
      </c>
      <c r="B569" s="2" t="s">
        <v>1048</v>
      </c>
      <c r="C569" t="s">
        <v>500</v>
      </c>
      <c r="D569" s="2">
        <v>111</v>
      </c>
      <c r="E569" s="2">
        <v>10.94</v>
      </c>
      <c r="F569">
        <f>D569*0.35</f>
        <v>38.849999999999994</v>
      </c>
      <c r="G569">
        <v>359</v>
      </c>
      <c r="H569">
        <f t="shared" si="31"/>
        <v>333</v>
      </c>
      <c r="I569">
        <f t="shared" si="32"/>
        <v>7770</v>
      </c>
      <c r="J569">
        <f t="shared" si="33"/>
        <v>111</v>
      </c>
      <c r="K569">
        <v>1</v>
      </c>
      <c r="L569">
        <v>1</v>
      </c>
    </row>
    <row r="570" spans="1:12" x14ac:dyDescent="0.35">
      <c r="A570" s="2" t="s">
        <v>618</v>
      </c>
      <c r="B570" s="2" t="s">
        <v>1048</v>
      </c>
      <c r="C570" t="s">
        <v>500</v>
      </c>
      <c r="D570" s="2">
        <v>303</v>
      </c>
      <c r="E570" s="2">
        <v>10.62</v>
      </c>
      <c r="F570">
        <f>D570*0.35</f>
        <v>106.05</v>
      </c>
      <c r="G570">
        <v>360</v>
      </c>
      <c r="H570">
        <f t="shared" si="31"/>
        <v>909</v>
      </c>
      <c r="I570">
        <f t="shared" si="32"/>
        <v>21210</v>
      </c>
      <c r="J570">
        <f t="shared" si="33"/>
        <v>303</v>
      </c>
      <c r="K570">
        <v>1</v>
      </c>
      <c r="L570">
        <v>1</v>
      </c>
    </row>
    <row r="571" spans="1:12" x14ac:dyDescent="0.35">
      <c r="A571" s="2" t="s">
        <v>619</v>
      </c>
      <c r="B571" s="2" t="s">
        <v>1048</v>
      </c>
      <c r="C571" t="s">
        <v>500</v>
      </c>
      <c r="D571" s="2">
        <v>332</v>
      </c>
      <c r="E571" s="2">
        <v>10.3</v>
      </c>
      <c r="F571">
        <f>D571*0.35</f>
        <v>116.19999999999999</v>
      </c>
      <c r="G571">
        <v>361</v>
      </c>
      <c r="H571">
        <f t="shared" si="31"/>
        <v>996</v>
      </c>
      <c r="I571">
        <f t="shared" si="32"/>
        <v>23240</v>
      </c>
      <c r="J571">
        <f t="shared" si="33"/>
        <v>332</v>
      </c>
      <c r="K571">
        <v>1</v>
      </c>
      <c r="L571">
        <v>1</v>
      </c>
    </row>
    <row r="572" spans="1:12" x14ac:dyDescent="0.35">
      <c r="A572" s="2" t="s">
        <v>620</v>
      </c>
      <c r="B572" s="2" t="s">
        <v>1048</v>
      </c>
      <c r="C572" t="s">
        <v>500</v>
      </c>
      <c r="D572" s="2">
        <v>13</v>
      </c>
      <c r="E572" s="2">
        <v>17.79</v>
      </c>
      <c r="F572">
        <f>D572*0.35</f>
        <v>4.55</v>
      </c>
      <c r="G572">
        <v>362</v>
      </c>
      <c r="H572">
        <f t="shared" si="31"/>
        <v>39</v>
      </c>
      <c r="I572">
        <f t="shared" si="32"/>
        <v>910</v>
      </c>
      <c r="J572">
        <f t="shared" si="33"/>
        <v>13</v>
      </c>
      <c r="K572">
        <v>1</v>
      </c>
      <c r="L572">
        <v>1</v>
      </c>
    </row>
    <row r="573" spans="1:12" x14ac:dyDescent="0.35">
      <c r="A573" s="2" t="s">
        <v>621</v>
      </c>
      <c r="B573" s="2" t="s">
        <v>1048</v>
      </c>
      <c r="C573" t="s">
        <v>500</v>
      </c>
      <c r="D573" s="2">
        <v>50</v>
      </c>
      <c r="E573" s="2">
        <v>11.12</v>
      </c>
      <c r="F573">
        <f>D573*0.35</f>
        <v>17.5</v>
      </c>
      <c r="G573">
        <v>363</v>
      </c>
      <c r="H573">
        <f t="shared" si="31"/>
        <v>150</v>
      </c>
      <c r="I573">
        <f t="shared" si="32"/>
        <v>3500</v>
      </c>
      <c r="J573">
        <f t="shared" si="33"/>
        <v>50</v>
      </c>
      <c r="K573">
        <v>1</v>
      </c>
      <c r="L573">
        <v>1</v>
      </c>
    </row>
    <row r="574" spans="1:12" x14ac:dyDescent="0.35">
      <c r="A574" s="2" t="s">
        <v>622</v>
      </c>
      <c r="B574" s="2" t="s">
        <v>1048</v>
      </c>
      <c r="C574" t="s">
        <v>500</v>
      </c>
      <c r="D574" s="2">
        <v>46</v>
      </c>
      <c r="E574" s="2">
        <v>10.45</v>
      </c>
      <c r="F574">
        <f>D574*0.35</f>
        <v>16.099999999999998</v>
      </c>
      <c r="G574">
        <v>364</v>
      </c>
      <c r="H574">
        <f t="shared" si="31"/>
        <v>138</v>
      </c>
      <c r="I574">
        <f t="shared" si="32"/>
        <v>3220</v>
      </c>
      <c r="J574">
        <f t="shared" si="33"/>
        <v>46</v>
      </c>
      <c r="K574">
        <v>1</v>
      </c>
      <c r="L574">
        <v>1</v>
      </c>
    </row>
    <row r="575" spans="1:12" x14ac:dyDescent="0.35">
      <c r="A575" s="2" t="s">
        <v>732</v>
      </c>
      <c r="B575" s="2" t="s">
        <v>1048</v>
      </c>
      <c r="C575" t="s">
        <v>500</v>
      </c>
      <c r="D575" s="2">
        <v>14</v>
      </c>
      <c r="E575" s="2">
        <v>16.46</v>
      </c>
      <c r="F575">
        <f>D575*0.35</f>
        <v>4.8999999999999995</v>
      </c>
      <c r="G575">
        <v>365</v>
      </c>
      <c r="H575">
        <f t="shared" si="31"/>
        <v>42</v>
      </c>
      <c r="I575">
        <f t="shared" si="32"/>
        <v>980</v>
      </c>
      <c r="J575">
        <f t="shared" si="33"/>
        <v>14</v>
      </c>
      <c r="K575">
        <v>1</v>
      </c>
      <c r="L575">
        <v>1</v>
      </c>
    </row>
    <row r="576" spans="1:12" x14ac:dyDescent="0.35">
      <c r="A576" s="2" t="s">
        <v>733</v>
      </c>
      <c r="B576" s="2" t="s">
        <v>1048</v>
      </c>
      <c r="C576" t="s">
        <v>500</v>
      </c>
      <c r="D576" s="2">
        <v>72</v>
      </c>
      <c r="E576" s="2">
        <v>17.45</v>
      </c>
      <c r="F576">
        <f>D576*0.35</f>
        <v>25.2</v>
      </c>
      <c r="G576">
        <v>366</v>
      </c>
      <c r="H576">
        <f t="shared" si="31"/>
        <v>216</v>
      </c>
      <c r="I576">
        <f t="shared" si="32"/>
        <v>5040</v>
      </c>
      <c r="J576">
        <f t="shared" si="33"/>
        <v>72</v>
      </c>
      <c r="K576">
        <v>1</v>
      </c>
      <c r="L576">
        <v>1</v>
      </c>
    </row>
    <row r="577" spans="1:12" x14ac:dyDescent="0.35">
      <c r="A577" s="2" t="s">
        <v>734</v>
      </c>
      <c r="B577" s="2" t="s">
        <v>1048</v>
      </c>
      <c r="C577" t="s">
        <v>500</v>
      </c>
      <c r="D577" s="2">
        <v>71</v>
      </c>
      <c r="E577" s="2">
        <v>17.14</v>
      </c>
      <c r="F577">
        <f>D577*0.35</f>
        <v>24.849999999999998</v>
      </c>
      <c r="G577">
        <v>367</v>
      </c>
      <c r="H577">
        <f t="shared" si="31"/>
        <v>213</v>
      </c>
      <c r="I577">
        <f t="shared" si="32"/>
        <v>4970</v>
      </c>
      <c r="J577">
        <f t="shared" si="33"/>
        <v>71</v>
      </c>
      <c r="K577">
        <v>1</v>
      </c>
      <c r="L577">
        <v>1</v>
      </c>
    </row>
    <row r="578" spans="1:12" x14ac:dyDescent="0.35">
      <c r="A578" s="2" t="s">
        <v>754</v>
      </c>
      <c r="B578" s="2" t="s">
        <v>1048</v>
      </c>
      <c r="C578" t="s">
        <v>500</v>
      </c>
      <c r="D578" s="2">
        <v>4</v>
      </c>
      <c r="E578" s="2">
        <v>11.12</v>
      </c>
      <c r="F578">
        <f>D578*0.35</f>
        <v>1.4</v>
      </c>
      <c r="G578">
        <v>368</v>
      </c>
      <c r="H578">
        <f t="shared" si="31"/>
        <v>12</v>
      </c>
      <c r="I578">
        <f t="shared" si="32"/>
        <v>280</v>
      </c>
      <c r="J578">
        <f t="shared" si="33"/>
        <v>4</v>
      </c>
      <c r="K578">
        <v>1</v>
      </c>
      <c r="L578">
        <v>1</v>
      </c>
    </row>
    <row r="579" spans="1:12" x14ac:dyDescent="0.35">
      <c r="A579" s="2" t="s">
        <v>757</v>
      </c>
      <c r="B579" s="2" t="s">
        <v>1048</v>
      </c>
      <c r="C579" t="s">
        <v>500</v>
      </c>
      <c r="D579" s="2">
        <v>45</v>
      </c>
      <c r="E579" s="2">
        <v>10.45</v>
      </c>
      <c r="F579">
        <f>D579*0.35</f>
        <v>15.749999999999998</v>
      </c>
      <c r="G579">
        <v>369</v>
      </c>
      <c r="H579">
        <f t="shared" si="31"/>
        <v>135</v>
      </c>
      <c r="I579">
        <f t="shared" si="32"/>
        <v>3150</v>
      </c>
      <c r="J579">
        <f t="shared" si="33"/>
        <v>45</v>
      </c>
      <c r="K579">
        <v>1</v>
      </c>
      <c r="L579">
        <v>1</v>
      </c>
    </row>
    <row r="580" spans="1:12" x14ac:dyDescent="0.35">
      <c r="A580" s="2" t="s">
        <v>758</v>
      </c>
      <c r="B580" s="2" t="s">
        <v>1048</v>
      </c>
      <c r="C580" t="s">
        <v>500</v>
      </c>
      <c r="D580" s="2">
        <v>45</v>
      </c>
      <c r="E580" s="2">
        <v>10.45</v>
      </c>
      <c r="F580">
        <f>D580*0.35</f>
        <v>15.749999999999998</v>
      </c>
      <c r="G580">
        <v>370</v>
      </c>
      <c r="H580">
        <f t="shared" si="31"/>
        <v>135</v>
      </c>
      <c r="I580">
        <f t="shared" si="32"/>
        <v>3150</v>
      </c>
      <c r="J580">
        <f t="shared" si="33"/>
        <v>45</v>
      </c>
      <c r="K580">
        <v>1</v>
      </c>
      <c r="L580">
        <v>1</v>
      </c>
    </row>
    <row r="581" spans="1:12" x14ac:dyDescent="0.35">
      <c r="A581" s="2" t="s">
        <v>810</v>
      </c>
      <c r="B581" s="2" t="s">
        <v>1048</v>
      </c>
      <c r="C581" t="s">
        <v>500</v>
      </c>
      <c r="D581" s="2">
        <v>32</v>
      </c>
      <c r="E581" s="2">
        <v>15.86</v>
      </c>
      <c r="F581">
        <f>D581*0.35</f>
        <v>11.2</v>
      </c>
      <c r="G581">
        <v>371</v>
      </c>
      <c r="H581">
        <f t="shared" si="31"/>
        <v>96</v>
      </c>
      <c r="I581">
        <f t="shared" si="32"/>
        <v>2240</v>
      </c>
      <c r="J581">
        <f t="shared" si="33"/>
        <v>32</v>
      </c>
      <c r="K581">
        <v>1</v>
      </c>
      <c r="L581">
        <v>1</v>
      </c>
    </row>
    <row r="582" spans="1:12" x14ac:dyDescent="0.35">
      <c r="A582" s="2" t="s">
        <v>812</v>
      </c>
      <c r="B582" s="2" t="s">
        <v>1048</v>
      </c>
      <c r="C582" t="s">
        <v>500</v>
      </c>
      <c r="D582" s="2">
        <v>45</v>
      </c>
      <c r="E582" s="2">
        <v>11.12</v>
      </c>
      <c r="F582">
        <f>D582*0.35</f>
        <v>15.749999999999998</v>
      </c>
      <c r="G582">
        <v>372</v>
      </c>
      <c r="H582">
        <f t="shared" si="31"/>
        <v>135</v>
      </c>
      <c r="I582">
        <f t="shared" si="32"/>
        <v>3150</v>
      </c>
      <c r="J582">
        <f t="shared" si="33"/>
        <v>45</v>
      </c>
      <c r="K582">
        <v>1</v>
      </c>
      <c r="L582">
        <v>1</v>
      </c>
    </row>
    <row r="583" spans="1:12" x14ac:dyDescent="0.35">
      <c r="A583" s="2" t="s">
        <v>813</v>
      </c>
      <c r="B583" s="2" t="s">
        <v>1048</v>
      </c>
      <c r="C583" t="s">
        <v>500</v>
      </c>
      <c r="D583" s="2">
        <v>1</v>
      </c>
      <c r="E583" s="2">
        <v>11.12</v>
      </c>
      <c r="F583">
        <f>D583*0.35</f>
        <v>0.35</v>
      </c>
      <c r="G583">
        <v>373</v>
      </c>
      <c r="H583">
        <f t="shared" si="31"/>
        <v>3</v>
      </c>
      <c r="I583">
        <f t="shared" si="32"/>
        <v>70</v>
      </c>
      <c r="J583">
        <f t="shared" si="33"/>
        <v>1</v>
      </c>
      <c r="K583">
        <v>1</v>
      </c>
      <c r="L583">
        <v>1</v>
      </c>
    </row>
    <row r="584" spans="1:12" x14ac:dyDescent="0.35">
      <c r="A584" s="2" t="s">
        <v>828</v>
      </c>
      <c r="B584" s="2" t="s">
        <v>1048</v>
      </c>
      <c r="C584" t="s">
        <v>500</v>
      </c>
      <c r="D584" s="2">
        <v>4</v>
      </c>
      <c r="E584" s="2">
        <v>14.95</v>
      </c>
      <c r="F584">
        <f>D584*0.35</f>
        <v>1.4</v>
      </c>
      <c r="G584">
        <v>374</v>
      </c>
      <c r="H584">
        <f t="shared" si="31"/>
        <v>12</v>
      </c>
      <c r="I584">
        <f t="shared" si="32"/>
        <v>280</v>
      </c>
      <c r="J584">
        <f t="shared" si="33"/>
        <v>4</v>
      </c>
      <c r="K584">
        <v>1</v>
      </c>
      <c r="L584">
        <v>1</v>
      </c>
    </row>
    <row r="585" spans="1:12" x14ac:dyDescent="0.35">
      <c r="A585" s="2" t="s">
        <v>829</v>
      </c>
      <c r="B585" s="2" t="s">
        <v>1048</v>
      </c>
      <c r="C585" t="s">
        <v>500</v>
      </c>
      <c r="D585" s="2">
        <v>33</v>
      </c>
      <c r="E585" s="2">
        <v>14.95</v>
      </c>
      <c r="F585">
        <f>D585*0.35</f>
        <v>11.549999999999999</v>
      </c>
      <c r="G585">
        <v>375</v>
      </c>
      <c r="H585">
        <f t="shared" si="31"/>
        <v>99</v>
      </c>
      <c r="I585">
        <f t="shared" si="32"/>
        <v>2310</v>
      </c>
      <c r="J585">
        <f t="shared" si="33"/>
        <v>33</v>
      </c>
      <c r="K585">
        <v>1</v>
      </c>
      <c r="L585">
        <v>1</v>
      </c>
    </row>
    <row r="586" spans="1:12" x14ac:dyDescent="0.35">
      <c r="A586" s="2" t="s">
        <v>834</v>
      </c>
      <c r="B586" s="2" t="s">
        <v>1048</v>
      </c>
      <c r="C586" t="s">
        <v>500</v>
      </c>
      <c r="D586" s="2">
        <v>13</v>
      </c>
      <c r="E586" s="2">
        <v>16.600000000000001</v>
      </c>
      <c r="F586">
        <f>D586*0.35</f>
        <v>4.55</v>
      </c>
      <c r="G586">
        <v>376</v>
      </c>
      <c r="H586">
        <f t="shared" si="31"/>
        <v>39</v>
      </c>
      <c r="I586">
        <f t="shared" si="32"/>
        <v>910</v>
      </c>
      <c r="J586">
        <f t="shared" si="33"/>
        <v>13</v>
      </c>
      <c r="K586">
        <v>1</v>
      </c>
      <c r="L586">
        <v>1</v>
      </c>
    </row>
    <row r="587" spans="1:12" x14ac:dyDescent="0.35">
      <c r="A587" s="2" t="s">
        <v>888</v>
      </c>
      <c r="B587" s="2" t="s">
        <v>1048</v>
      </c>
      <c r="C587" t="s">
        <v>500</v>
      </c>
      <c r="D587" s="2">
        <v>4</v>
      </c>
      <c r="E587" s="2">
        <v>11.12</v>
      </c>
      <c r="F587">
        <f>D587*0.35</f>
        <v>1.4</v>
      </c>
      <c r="G587">
        <v>377</v>
      </c>
      <c r="H587">
        <f t="shared" si="31"/>
        <v>12</v>
      </c>
      <c r="I587">
        <f t="shared" si="32"/>
        <v>280</v>
      </c>
      <c r="J587">
        <f t="shared" si="33"/>
        <v>4</v>
      </c>
      <c r="K587">
        <v>1</v>
      </c>
      <c r="L587">
        <v>1</v>
      </c>
    </row>
    <row r="588" spans="1:12" x14ac:dyDescent="0.35">
      <c r="A588" s="2" t="s">
        <v>889</v>
      </c>
      <c r="B588" s="2" t="s">
        <v>1048</v>
      </c>
      <c r="C588" t="s">
        <v>500</v>
      </c>
      <c r="D588" s="2">
        <v>22</v>
      </c>
      <c r="E588" s="2">
        <v>11.12</v>
      </c>
      <c r="F588">
        <f>D588*0.35</f>
        <v>7.6999999999999993</v>
      </c>
      <c r="G588">
        <v>378</v>
      </c>
      <c r="H588">
        <f t="shared" si="31"/>
        <v>66</v>
      </c>
      <c r="I588">
        <f t="shared" si="32"/>
        <v>1540</v>
      </c>
      <c r="J588">
        <f t="shared" si="33"/>
        <v>22</v>
      </c>
      <c r="K588">
        <v>1</v>
      </c>
      <c r="L588">
        <v>1</v>
      </c>
    </row>
    <row r="589" spans="1:12" x14ac:dyDescent="0.35">
      <c r="A589" s="2" t="s">
        <v>913</v>
      </c>
      <c r="B589" s="2" t="s">
        <v>1048</v>
      </c>
      <c r="C589" t="s">
        <v>500</v>
      </c>
      <c r="D589" s="2">
        <v>22</v>
      </c>
      <c r="E589" s="2">
        <v>15.95</v>
      </c>
      <c r="F589">
        <f>D589*0.35</f>
        <v>7.6999999999999993</v>
      </c>
      <c r="G589">
        <v>379</v>
      </c>
      <c r="H589">
        <f t="shared" si="31"/>
        <v>66</v>
      </c>
      <c r="I589">
        <f t="shared" si="32"/>
        <v>1540</v>
      </c>
      <c r="J589">
        <f t="shared" si="33"/>
        <v>22</v>
      </c>
      <c r="K589">
        <v>1</v>
      </c>
      <c r="L589">
        <v>1</v>
      </c>
    </row>
    <row r="590" spans="1:12" x14ac:dyDescent="0.35">
      <c r="A590" s="2" t="s">
        <v>945</v>
      </c>
      <c r="B590" s="2" t="s">
        <v>1048</v>
      </c>
      <c r="C590" t="s">
        <v>500</v>
      </c>
      <c r="D590" s="2">
        <v>13</v>
      </c>
      <c r="E590" s="2">
        <v>13.44</v>
      </c>
      <c r="F590">
        <f>D590*0.35</f>
        <v>4.55</v>
      </c>
      <c r="G590">
        <v>380</v>
      </c>
      <c r="H590">
        <f t="shared" si="31"/>
        <v>39</v>
      </c>
      <c r="I590">
        <f t="shared" si="32"/>
        <v>910</v>
      </c>
      <c r="J590">
        <f t="shared" si="33"/>
        <v>13</v>
      </c>
      <c r="K590">
        <v>1</v>
      </c>
      <c r="L590">
        <v>1</v>
      </c>
    </row>
    <row r="591" spans="1:12" x14ac:dyDescent="0.35">
      <c r="A591" s="2" t="s">
        <v>946</v>
      </c>
      <c r="B591" s="2" t="s">
        <v>1048</v>
      </c>
      <c r="C591" t="s">
        <v>500</v>
      </c>
      <c r="D591" s="2">
        <v>146</v>
      </c>
      <c r="E591" s="2">
        <v>10.119999999999999</v>
      </c>
      <c r="F591">
        <f>D591*0.35</f>
        <v>51.099999999999994</v>
      </c>
      <c r="G591">
        <v>381</v>
      </c>
      <c r="H591">
        <f t="shared" si="31"/>
        <v>438</v>
      </c>
      <c r="I591">
        <f t="shared" si="32"/>
        <v>10220</v>
      </c>
      <c r="J591">
        <f t="shared" si="33"/>
        <v>146</v>
      </c>
      <c r="K591">
        <v>1</v>
      </c>
      <c r="L591">
        <v>1</v>
      </c>
    </row>
    <row r="592" spans="1:12" x14ac:dyDescent="0.35">
      <c r="A592" s="2" t="s">
        <v>947</v>
      </c>
      <c r="B592" s="2" t="s">
        <v>1048</v>
      </c>
      <c r="C592" t="s">
        <v>500</v>
      </c>
      <c r="D592" s="2">
        <v>150</v>
      </c>
      <c r="E592" s="2">
        <v>9.98</v>
      </c>
      <c r="F592">
        <f>D592*0.35</f>
        <v>52.5</v>
      </c>
      <c r="G592">
        <v>382</v>
      </c>
      <c r="H592">
        <f t="shared" si="31"/>
        <v>450</v>
      </c>
      <c r="I592">
        <f t="shared" si="32"/>
        <v>10500</v>
      </c>
      <c r="J592">
        <f t="shared" si="33"/>
        <v>150</v>
      </c>
      <c r="K592">
        <v>1</v>
      </c>
      <c r="L592">
        <v>1</v>
      </c>
    </row>
    <row r="593" spans="1:12" x14ac:dyDescent="0.35">
      <c r="A593" s="2" t="s">
        <v>948</v>
      </c>
      <c r="B593" s="2" t="s">
        <v>1048</v>
      </c>
      <c r="C593" t="s">
        <v>500</v>
      </c>
      <c r="D593" s="2">
        <v>175</v>
      </c>
      <c r="E593" s="2">
        <v>10.19</v>
      </c>
      <c r="F593">
        <f>D593*0.35</f>
        <v>61.249999999999993</v>
      </c>
      <c r="G593">
        <v>383</v>
      </c>
      <c r="H593">
        <f t="shared" si="31"/>
        <v>525</v>
      </c>
      <c r="I593">
        <f t="shared" si="32"/>
        <v>12250</v>
      </c>
      <c r="J593">
        <f t="shared" si="33"/>
        <v>175</v>
      </c>
      <c r="K593">
        <v>1</v>
      </c>
      <c r="L593">
        <v>1</v>
      </c>
    </row>
    <row r="594" spans="1:12" x14ac:dyDescent="0.35">
      <c r="A594" s="2" t="s">
        <v>949</v>
      </c>
      <c r="B594" s="2" t="s">
        <v>1048</v>
      </c>
      <c r="C594" t="s">
        <v>500</v>
      </c>
      <c r="D594" s="2">
        <v>222</v>
      </c>
      <c r="E594" s="2">
        <v>12.27</v>
      </c>
      <c r="F594">
        <f>D594*0.35</f>
        <v>77.699999999999989</v>
      </c>
      <c r="G594">
        <v>384</v>
      </c>
      <c r="H594">
        <f t="shared" si="31"/>
        <v>666</v>
      </c>
      <c r="I594">
        <f t="shared" si="32"/>
        <v>15540</v>
      </c>
      <c r="J594">
        <f t="shared" si="33"/>
        <v>222</v>
      </c>
      <c r="K594">
        <v>1</v>
      </c>
      <c r="L594">
        <v>1</v>
      </c>
    </row>
    <row r="595" spans="1:12" x14ac:dyDescent="0.35">
      <c r="A595" s="2" t="s">
        <v>1008</v>
      </c>
      <c r="B595" s="2" t="s">
        <v>1048</v>
      </c>
      <c r="C595" t="s">
        <v>500</v>
      </c>
      <c r="D595" s="2">
        <v>4</v>
      </c>
      <c r="E595" s="2">
        <v>11.12</v>
      </c>
      <c r="F595">
        <f>D595*0.35</f>
        <v>1.4</v>
      </c>
      <c r="G595">
        <v>385</v>
      </c>
      <c r="H595">
        <f t="shared" si="31"/>
        <v>12</v>
      </c>
      <c r="I595">
        <f t="shared" si="32"/>
        <v>280</v>
      </c>
      <c r="J595">
        <f t="shared" si="33"/>
        <v>4</v>
      </c>
      <c r="K595">
        <v>1</v>
      </c>
      <c r="L595">
        <v>1</v>
      </c>
    </row>
    <row r="596" spans="1:12" x14ac:dyDescent="0.35">
      <c r="A596" s="2" t="s">
        <v>464</v>
      </c>
      <c r="B596" s="2" t="s">
        <v>1048</v>
      </c>
      <c r="C596" t="s">
        <v>465</v>
      </c>
      <c r="D596" s="2">
        <v>16</v>
      </c>
      <c r="E596" s="2">
        <v>15.34</v>
      </c>
      <c r="F596">
        <f>D596*0.35</f>
        <v>5.6</v>
      </c>
      <c r="G596">
        <v>386</v>
      </c>
      <c r="H596">
        <f t="shared" si="31"/>
        <v>48</v>
      </c>
      <c r="I596">
        <f t="shared" si="32"/>
        <v>1120</v>
      </c>
      <c r="J596">
        <f t="shared" si="33"/>
        <v>16</v>
      </c>
      <c r="K596">
        <v>1</v>
      </c>
      <c r="L596">
        <v>1</v>
      </c>
    </row>
    <row r="597" spans="1:12" x14ac:dyDescent="0.35">
      <c r="A597" s="2" t="s">
        <v>466</v>
      </c>
      <c r="B597" s="2" t="s">
        <v>1048</v>
      </c>
      <c r="C597" t="s">
        <v>465</v>
      </c>
      <c r="D597" s="2">
        <v>16</v>
      </c>
      <c r="E597" s="2">
        <v>15.26</v>
      </c>
      <c r="F597">
        <f>D597*0.35</f>
        <v>5.6</v>
      </c>
      <c r="G597">
        <v>387</v>
      </c>
      <c r="H597">
        <f t="shared" ref="H597:H660" si="34">D597*3</f>
        <v>48</v>
      </c>
      <c r="I597">
        <f t="shared" ref="I597:I660" si="35">D597*70</f>
        <v>1120</v>
      </c>
      <c r="J597">
        <f t="shared" ref="J597:J660" si="36">D597</f>
        <v>16</v>
      </c>
      <c r="K597">
        <v>1</v>
      </c>
      <c r="L597">
        <v>1</v>
      </c>
    </row>
    <row r="598" spans="1:12" x14ac:dyDescent="0.35">
      <c r="A598" s="2" t="s">
        <v>515</v>
      </c>
      <c r="B598" s="2" t="s">
        <v>1048</v>
      </c>
      <c r="C598" t="s">
        <v>465</v>
      </c>
      <c r="D598" s="2">
        <v>27</v>
      </c>
      <c r="E598" s="2">
        <v>11.12</v>
      </c>
      <c r="F598">
        <f>D598*0.35</f>
        <v>9.4499999999999993</v>
      </c>
      <c r="G598">
        <v>388</v>
      </c>
      <c r="H598">
        <f t="shared" si="34"/>
        <v>81</v>
      </c>
      <c r="I598">
        <f t="shared" si="35"/>
        <v>1890</v>
      </c>
      <c r="J598">
        <f t="shared" si="36"/>
        <v>27</v>
      </c>
      <c r="K598">
        <v>1</v>
      </c>
      <c r="L598">
        <v>1</v>
      </c>
    </row>
    <row r="599" spans="1:12" x14ac:dyDescent="0.35">
      <c r="A599" s="2" t="s">
        <v>537</v>
      </c>
      <c r="B599" s="2" t="s">
        <v>1048</v>
      </c>
      <c r="C599" t="s">
        <v>465</v>
      </c>
      <c r="D599" s="2">
        <v>1</v>
      </c>
      <c r="E599" s="2">
        <v>11.12</v>
      </c>
      <c r="F599">
        <f>D599*0.35</f>
        <v>0.35</v>
      </c>
      <c r="G599">
        <v>389</v>
      </c>
      <c r="H599">
        <f t="shared" si="34"/>
        <v>3</v>
      </c>
      <c r="I599">
        <f t="shared" si="35"/>
        <v>70</v>
      </c>
      <c r="J599">
        <f t="shared" si="36"/>
        <v>1</v>
      </c>
      <c r="K599">
        <v>1</v>
      </c>
      <c r="L599">
        <v>1</v>
      </c>
    </row>
    <row r="600" spans="1:12" x14ac:dyDescent="0.35">
      <c r="A600" s="2" t="s">
        <v>547</v>
      </c>
      <c r="B600" s="2" t="s">
        <v>1048</v>
      </c>
      <c r="C600" t="s">
        <v>465</v>
      </c>
      <c r="D600" s="2">
        <v>335</v>
      </c>
      <c r="E600" s="2">
        <v>9.7899999999999991</v>
      </c>
      <c r="F600">
        <f>D600*0.35</f>
        <v>117.24999999999999</v>
      </c>
      <c r="G600">
        <v>390</v>
      </c>
      <c r="H600">
        <f t="shared" si="34"/>
        <v>1005</v>
      </c>
      <c r="I600">
        <f t="shared" si="35"/>
        <v>23450</v>
      </c>
      <c r="J600">
        <f t="shared" si="36"/>
        <v>335</v>
      </c>
      <c r="K600">
        <v>1</v>
      </c>
      <c r="L600">
        <v>1</v>
      </c>
    </row>
    <row r="601" spans="1:12" x14ac:dyDescent="0.35">
      <c r="A601" s="2" t="s">
        <v>548</v>
      </c>
      <c r="B601" s="2" t="s">
        <v>1048</v>
      </c>
      <c r="C601" t="s">
        <v>465</v>
      </c>
      <c r="D601" s="2">
        <v>336</v>
      </c>
      <c r="E601" s="2">
        <v>9.7200000000000006</v>
      </c>
      <c r="F601">
        <f>D601*0.35</f>
        <v>117.6</v>
      </c>
      <c r="G601">
        <v>391</v>
      </c>
      <c r="H601">
        <f t="shared" si="34"/>
        <v>1008</v>
      </c>
      <c r="I601">
        <f t="shared" si="35"/>
        <v>23520</v>
      </c>
      <c r="J601">
        <f t="shared" si="36"/>
        <v>336</v>
      </c>
      <c r="K601">
        <v>1</v>
      </c>
      <c r="L601">
        <v>1</v>
      </c>
    </row>
    <row r="602" spans="1:12" x14ac:dyDescent="0.35">
      <c r="A602" s="2" t="s">
        <v>557</v>
      </c>
      <c r="B602" s="2" t="s">
        <v>1048</v>
      </c>
      <c r="C602" t="s">
        <v>465</v>
      </c>
      <c r="D602" s="2">
        <v>26</v>
      </c>
      <c r="E602" s="2">
        <v>11.12</v>
      </c>
      <c r="F602">
        <f>D602*0.35</f>
        <v>9.1</v>
      </c>
      <c r="G602">
        <v>392</v>
      </c>
      <c r="H602">
        <f t="shared" si="34"/>
        <v>78</v>
      </c>
      <c r="I602">
        <f t="shared" si="35"/>
        <v>1820</v>
      </c>
      <c r="J602">
        <f t="shared" si="36"/>
        <v>26</v>
      </c>
      <c r="K602">
        <v>1</v>
      </c>
      <c r="L602">
        <v>1</v>
      </c>
    </row>
    <row r="603" spans="1:12" x14ac:dyDescent="0.35">
      <c r="A603" s="2" t="s">
        <v>570</v>
      </c>
      <c r="B603" s="2" t="s">
        <v>1048</v>
      </c>
      <c r="C603" t="s">
        <v>465</v>
      </c>
      <c r="D603" s="2">
        <v>260</v>
      </c>
      <c r="E603" s="2">
        <v>7.6</v>
      </c>
      <c r="F603">
        <f>D603*0.35</f>
        <v>91</v>
      </c>
      <c r="G603">
        <v>393</v>
      </c>
      <c r="H603">
        <f t="shared" si="34"/>
        <v>780</v>
      </c>
      <c r="I603">
        <f t="shared" si="35"/>
        <v>18200</v>
      </c>
      <c r="J603">
        <f t="shared" si="36"/>
        <v>260</v>
      </c>
      <c r="K603">
        <v>1</v>
      </c>
      <c r="L603">
        <v>1</v>
      </c>
    </row>
    <row r="604" spans="1:12" x14ac:dyDescent="0.35">
      <c r="A604" s="2" t="s">
        <v>592</v>
      </c>
      <c r="B604" s="2" t="s">
        <v>1048</v>
      </c>
      <c r="C604" t="s">
        <v>465</v>
      </c>
      <c r="D604" s="2">
        <v>98</v>
      </c>
      <c r="E604" s="2">
        <v>11.12</v>
      </c>
      <c r="F604">
        <f>D604*0.35</f>
        <v>34.299999999999997</v>
      </c>
      <c r="G604">
        <v>394</v>
      </c>
      <c r="H604">
        <f t="shared" si="34"/>
        <v>294</v>
      </c>
      <c r="I604">
        <f t="shared" si="35"/>
        <v>6860</v>
      </c>
      <c r="J604">
        <f t="shared" si="36"/>
        <v>98</v>
      </c>
      <c r="K604">
        <v>1</v>
      </c>
      <c r="L604">
        <v>1</v>
      </c>
    </row>
    <row r="605" spans="1:12" x14ac:dyDescent="0.35">
      <c r="A605" s="2" t="s">
        <v>642</v>
      </c>
      <c r="B605" s="2" t="s">
        <v>1048</v>
      </c>
      <c r="C605" t="s">
        <v>465</v>
      </c>
      <c r="D605" s="2">
        <v>120</v>
      </c>
      <c r="E605" s="2">
        <v>11.12</v>
      </c>
      <c r="F605">
        <f>D605*0.35</f>
        <v>42</v>
      </c>
      <c r="G605">
        <v>395</v>
      </c>
      <c r="H605">
        <f t="shared" si="34"/>
        <v>360</v>
      </c>
      <c r="I605">
        <f t="shared" si="35"/>
        <v>8400</v>
      </c>
      <c r="J605">
        <f t="shared" si="36"/>
        <v>120</v>
      </c>
      <c r="K605">
        <v>1</v>
      </c>
      <c r="L605">
        <v>1</v>
      </c>
    </row>
    <row r="606" spans="1:12" x14ac:dyDescent="0.35">
      <c r="A606" s="2" t="s">
        <v>648</v>
      </c>
      <c r="B606" s="2" t="s">
        <v>1048</v>
      </c>
      <c r="C606" t="s">
        <v>465</v>
      </c>
      <c r="D606" s="2">
        <v>41</v>
      </c>
      <c r="E606" s="2">
        <v>11.12</v>
      </c>
      <c r="F606">
        <f>D606*0.35</f>
        <v>14.35</v>
      </c>
      <c r="G606">
        <v>396</v>
      </c>
      <c r="H606">
        <f t="shared" si="34"/>
        <v>123</v>
      </c>
      <c r="I606">
        <f t="shared" si="35"/>
        <v>2870</v>
      </c>
      <c r="J606">
        <f t="shared" si="36"/>
        <v>41</v>
      </c>
      <c r="K606">
        <v>1</v>
      </c>
      <c r="L606">
        <v>1</v>
      </c>
    </row>
    <row r="607" spans="1:12" x14ac:dyDescent="0.35">
      <c r="A607" s="2" t="s">
        <v>658</v>
      </c>
      <c r="B607" s="2" t="s">
        <v>1048</v>
      </c>
      <c r="C607" t="s">
        <v>465</v>
      </c>
      <c r="D607" s="2">
        <v>135</v>
      </c>
      <c r="E607" s="2">
        <v>10.45</v>
      </c>
      <c r="F607">
        <f>D607*0.35</f>
        <v>47.25</v>
      </c>
      <c r="G607">
        <v>397</v>
      </c>
      <c r="H607">
        <f t="shared" si="34"/>
        <v>405</v>
      </c>
      <c r="I607">
        <f t="shared" si="35"/>
        <v>9450</v>
      </c>
      <c r="J607">
        <f t="shared" si="36"/>
        <v>135</v>
      </c>
      <c r="K607">
        <v>1</v>
      </c>
      <c r="L607">
        <v>1</v>
      </c>
    </row>
    <row r="608" spans="1:12" x14ac:dyDescent="0.35">
      <c r="A608" s="2" t="s">
        <v>659</v>
      </c>
      <c r="B608" s="2" t="s">
        <v>1048</v>
      </c>
      <c r="C608" t="s">
        <v>465</v>
      </c>
      <c r="D608" s="2">
        <v>156</v>
      </c>
      <c r="E608" s="2">
        <v>10</v>
      </c>
      <c r="F608">
        <f>D608*0.35</f>
        <v>54.599999999999994</v>
      </c>
      <c r="G608">
        <v>398</v>
      </c>
      <c r="H608">
        <f t="shared" si="34"/>
        <v>468</v>
      </c>
      <c r="I608">
        <f t="shared" si="35"/>
        <v>10920</v>
      </c>
      <c r="J608">
        <f t="shared" si="36"/>
        <v>156</v>
      </c>
      <c r="K608">
        <v>1</v>
      </c>
      <c r="L608">
        <v>1</v>
      </c>
    </row>
    <row r="609" spans="1:12" x14ac:dyDescent="0.35">
      <c r="A609" s="2" t="s">
        <v>716</v>
      </c>
      <c r="B609" s="2" t="s">
        <v>1048</v>
      </c>
      <c r="C609" t="s">
        <v>465</v>
      </c>
      <c r="D609" s="2">
        <v>9</v>
      </c>
      <c r="E609" s="2">
        <v>12.12</v>
      </c>
      <c r="F609">
        <f>D609*0.35</f>
        <v>3.15</v>
      </c>
      <c r="G609">
        <v>399</v>
      </c>
      <c r="H609">
        <f t="shared" si="34"/>
        <v>27</v>
      </c>
      <c r="I609">
        <f t="shared" si="35"/>
        <v>630</v>
      </c>
      <c r="J609">
        <f t="shared" si="36"/>
        <v>9</v>
      </c>
      <c r="K609">
        <v>1</v>
      </c>
      <c r="L609">
        <v>1</v>
      </c>
    </row>
    <row r="610" spans="1:12" x14ac:dyDescent="0.35">
      <c r="A610" s="2" t="s">
        <v>767</v>
      </c>
      <c r="B610" s="2" t="s">
        <v>1048</v>
      </c>
      <c r="C610" t="s">
        <v>465</v>
      </c>
      <c r="D610" s="2">
        <v>555</v>
      </c>
      <c r="E610" s="2">
        <v>6.75</v>
      </c>
      <c r="F610">
        <f>D610*0.35</f>
        <v>194.25</v>
      </c>
      <c r="G610">
        <v>400</v>
      </c>
      <c r="H610">
        <f t="shared" si="34"/>
        <v>1665</v>
      </c>
      <c r="I610">
        <f t="shared" si="35"/>
        <v>38850</v>
      </c>
      <c r="J610">
        <f t="shared" si="36"/>
        <v>555</v>
      </c>
      <c r="K610">
        <v>1</v>
      </c>
      <c r="L610">
        <v>1</v>
      </c>
    </row>
    <row r="611" spans="1:12" x14ac:dyDescent="0.35">
      <c r="A611" s="2" t="s">
        <v>774</v>
      </c>
      <c r="B611" s="2" t="s">
        <v>1048</v>
      </c>
      <c r="C611" t="s">
        <v>465</v>
      </c>
      <c r="D611" s="2">
        <v>4</v>
      </c>
      <c r="E611" s="2">
        <v>11.12</v>
      </c>
      <c r="F611">
        <f>D611*0.35</f>
        <v>1.4</v>
      </c>
      <c r="G611">
        <v>401</v>
      </c>
      <c r="H611">
        <f t="shared" si="34"/>
        <v>12</v>
      </c>
      <c r="I611">
        <f t="shared" si="35"/>
        <v>280</v>
      </c>
      <c r="J611">
        <f t="shared" si="36"/>
        <v>4</v>
      </c>
      <c r="K611">
        <v>1</v>
      </c>
      <c r="L611">
        <v>1</v>
      </c>
    </row>
    <row r="612" spans="1:12" x14ac:dyDescent="0.35">
      <c r="A612" s="2" t="s">
        <v>868</v>
      </c>
      <c r="B612" s="2" t="s">
        <v>1048</v>
      </c>
      <c r="C612" t="s">
        <v>465</v>
      </c>
      <c r="D612" s="2">
        <v>167</v>
      </c>
      <c r="E612" s="2">
        <v>10.76</v>
      </c>
      <c r="F612">
        <f>D612*0.35</f>
        <v>58.449999999999996</v>
      </c>
      <c r="G612">
        <v>402</v>
      </c>
      <c r="H612">
        <f t="shared" si="34"/>
        <v>501</v>
      </c>
      <c r="I612">
        <f t="shared" si="35"/>
        <v>11690</v>
      </c>
      <c r="J612">
        <f t="shared" si="36"/>
        <v>167</v>
      </c>
      <c r="K612">
        <v>1</v>
      </c>
      <c r="L612">
        <v>1</v>
      </c>
    </row>
    <row r="613" spans="1:12" x14ac:dyDescent="0.35">
      <c r="A613" s="2" t="s">
        <v>869</v>
      </c>
      <c r="B613" s="2" t="s">
        <v>1048</v>
      </c>
      <c r="C613" t="s">
        <v>465</v>
      </c>
      <c r="D613" s="2">
        <v>154</v>
      </c>
      <c r="E613" s="2">
        <v>10.86</v>
      </c>
      <c r="F613">
        <f>D613*0.35</f>
        <v>53.9</v>
      </c>
      <c r="G613">
        <v>403</v>
      </c>
      <c r="H613">
        <f t="shared" si="34"/>
        <v>462</v>
      </c>
      <c r="I613">
        <f t="shared" si="35"/>
        <v>10780</v>
      </c>
      <c r="J613">
        <f t="shared" si="36"/>
        <v>154</v>
      </c>
      <c r="K613">
        <v>1</v>
      </c>
      <c r="L613">
        <v>1</v>
      </c>
    </row>
    <row r="614" spans="1:12" x14ac:dyDescent="0.35">
      <c r="A614" s="2" t="s">
        <v>870</v>
      </c>
      <c r="B614" s="2" t="s">
        <v>1048</v>
      </c>
      <c r="C614" t="s">
        <v>465</v>
      </c>
      <c r="D614" s="2">
        <v>154</v>
      </c>
      <c r="E614" s="2">
        <v>10.78</v>
      </c>
      <c r="F614">
        <f>D614*0.35</f>
        <v>53.9</v>
      </c>
      <c r="G614">
        <v>404</v>
      </c>
      <c r="H614">
        <f t="shared" si="34"/>
        <v>462</v>
      </c>
      <c r="I614">
        <f t="shared" si="35"/>
        <v>10780</v>
      </c>
      <c r="J614">
        <f t="shared" si="36"/>
        <v>154</v>
      </c>
      <c r="K614">
        <v>1</v>
      </c>
      <c r="L614">
        <v>1</v>
      </c>
    </row>
    <row r="615" spans="1:12" x14ac:dyDescent="0.35">
      <c r="A615" s="2" t="s">
        <v>871</v>
      </c>
      <c r="B615" s="2" t="s">
        <v>1048</v>
      </c>
      <c r="C615" t="s">
        <v>465</v>
      </c>
      <c r="D615" s="2">
        <v>150</v>
      </c>
      <c r="E615" s="2">
        <v>10.83</v>
      </c>
      <c r="F615">
        <f>D615*0.35</f>
        <v>52.5</v>
      </c>
      <c r="G615">
        <v>405</v>
      </c>
      <c r="H615">
        <f t="shared" si="34"/>
        <v>450</v>
      </c>
      <c r="I615">
        <f t="shared" si="35"/>
        <v>10500</v>
      </c>
      <c r="J615">
        <f t="shared" si="36"/>
        <v>150</v>
      </c>
      <c r="K615">
        <v>1</v>
      </c>
      <c r="L615">
        <v>1</v>
      </c>
    </row>
    <row r="616" spans="1:12" x14ac:dyDescent="0.35">
      <c r="A616" s="2" t="s">
        <v>872</v>
      </c>
      <c r="B616" s="2" t="s">
        <v>1048</v>
      </c>
      <c r="C616" t="s">
        <v>465</v>
      </c>
      <c r="D616" s="2">
        <v>315</v>
      </c>
      <c r="E616" s="2">
        <v>9.89</v>
      </c>
      <c r="F616">
        <f>D616*0.35</f>
        <v>110.25</v>
      </c>
      <c r="G616">
        <v>406</v>
      </c>
      <c r="H616">
        <f t="shared" si="34"/>
        <v>945</v>
      </c>
      <c r="I616">
        <f t="shared" si="35"/>
        <v>22050</v>
      </c>
      <c r="J616">
        <f t="shared" si="36"/>
        <v>315</v>
      </c>
      <c r="K616">
        <v>1</v>
      </c>
      <c r="L616">
        <v>1</v>
      </c>
    </row>
    <row r="617" spans="1:12" x14ac:dyDescent="0.35">
      <c r="A617" s="2" t="s">
        <v>873</v>
      </c>
      <c r="B617" s="2" t="s">
        <v>1048</v>
      </c>
      <c r="C617" t="s">
        <v>465</v>
      </c>
      <c r="D617" s="2">
        <v>317</v>
      </c>
      <c r="E617" s="2">
        <v>9.89</v>
      </c>
      <c r="F617">
        <f>D617*0.35</f>
        <v>110.94999999999999</v>
      </c>
      <c r="G617">
        <v>407</v>
      </c>
      <c r="H617">
        <f t="shared" si="34"/>
        <v>951</v>
      </c>
      <c r="I617">
        <f t="shared" si="35"/>
        <v>22190</v>
      </c>
      <c r="J617">
        <f t="shared" si="36"/>
        <v>317</v>
      </c>
      <c r="K617">
        <v>1</v>
      </c>
      <c r="L617">
        <v>1</v>
      </c>
    </row>
    <row r="618" spans="1:12" x14ac:dyDescent="0.35">
      <c r="A618" s="2" t="s">
        <v>874</v>
      </c>
      <c r="B618" s="2" t="s">
        <v>1048</v>
      </c>
      <c r="C618" t="s">
        <v>465</v>
      </c>
      <c r="D618" s="2">
        <v>700</v>
      </c>
      <c r="E618" s="2">
        <v>9.77</v>
      </c>
      <c r="F618">
        <f>D618*0.35</f>
        <v>244.99999999999997</v>
      </c>
      <c r="G618">
        <v>408</v>
      </c>
      <c r="H618">
        <f t="shared" si="34"/>
        <v>2100</v>
      </c>
      <c r="I618">
        <f t="shared" si="35"/>
        <v>49000</v>
      </c>
      <c r="J618">
        <f t="shared" si="36"/>
        <v>700</v>
      </c>
      <c r="K618">
        <v>1</v>
      </c>
      <c r="L618">
        <v>1</v>
      </c>
    </row>
    <row r="619" spans="1:12" x14ac:dyDescent="0.35">
      <c r="A619" s="2" t="s">
        <v>968</v>
      </c>
      <c r="B619" s="2" t="s">
        <v>1048</v>
      </c>
      <c r="C619" t="s">
        <v>465</v>
      </c>
      <c r="D619" s="2">
        <v>2</v>
      </c>
      <c r="E619" s="2">
        <v>11.12</v>
      </c>
      <c r="F619">
        <f>D619*0.35</f>
        <v>0.7</v>
      </c>
      <c r="G619">
        <v>409</v>
      </c>
      <c r="H619">
        <f t="shared" si="34"/>
        <v>6</v>
      </c>
      <c r="I619">
        <f t="shared" si="35"/>
        <v>140</v>
      </c>
      <c r="J619">
        <f t="shared" si="36"/>
        <v>2</v>
      </c>
      <c r="K619">
        <v>1</v>
      </c>
      <c r="L619">
        <v>1</v>
      </c>
    </row>
    <row r="620" spans="1:12" x14ac:dyDescent="0.35">
      <c r="A620" s="2" t="s">
        <v>971</v>
      </c>
      <c r="B620" s="2" t="s">
        <v>1048</v>
      </c>
      <c r="C620" t="s">
        <v>465</v>
      </c>
      <c r="D620" s="2">
        <v>99</v>
      </c>
      <c r="E620" s="2">
        <v>11.12</v>
      </c>
      <c r="F620">
        <f>D620*0.35</f>
        <v>34.65</v>
      </c>
      <c r="G620">
        <v>410</v>
      </c>
      <c r="H620">
        <f t="shared" si="34"/>
        <v>297</v>
      </c>
      <c r="I620">
        <f t="shared" si="35"/>
        <v>6930</v>
      </c>
      <c r="J620">
        <f t="shared" si="36"/>
        <v>99</v>
      </c>
      <c r="K620">
        <v>1</v>
      </c>
      <c r="L620">
        <v>1</v>
      </c>
    </row>
    <row r="621" spans="1:12" x14ac:dyDescent="0.35">
      <c r="A621" s="2" t="s">
        <v>1002</v>
      </c>
      <c r="B621" s="2" t="s">
        <v>1048</v>
      </c>
      <c r="C621" t="s">
        <v>465</v>
      </c>
      <c r="D621" s="2">
        <v>23</v>
      </c>
      <c r="E621" s="2">
        <v>12</v>
      </c>
      <c r="F621">
        <f>D621*0.35</f>
        <v>8.0499999999999989</v>
      </c>
      <c r="G621">
        <v>411</v>
      </c>
      <c r="H621">
        <f t="shared" si="34"/>
        <v>69</v>
      </c>
      <c r="I621">
        <f t="shared" si="35"/>
        <v>1610</v>
      </c>
      <c r="J621">
        <f t="shared" si="36"/>
        <v>23</v>
      </c>
      <c r="K621">
        <v>1</v>
      </c>
      <c r="L621">
        <v>1</v>
      </c>
    </row>
    <row r="622" spans="1:12" x14ac:dyDescent="0.35">
      <c r="A622" s="2" t="s">
        <v>1005</v>
      </c>
      <c r="B622" s="2" t="s">
        <v>1048</v>
      </c>
      <c r="C622" t="s">
        <v>465</v>
      </c>
      <c r="D622" s="2">
        <v>22</v>
      </c>
      <c r="E622" s="2">
        <v>11.12</v>
      </c>
      <c r="F622">
        <f>D622*0.35</f>
        <v>7.6999999999999993</v>
      </c>
      <c r="G622">
        <v>412</v>
      </c>
      <c r="H622">
        <f t="shared" si="34"/>
        <v>66</v>
      </c>
      <c r="I622">
        <f t="shared" si="35"/>
        <v>1540</v>
      </c>
      <c r="J622">
        <f t="shared" si="36"/>
        <v>22</v>
      </c>
      <c r="K622">
        <v>1</v>
      </c>
      <c r="L622">
        <v>1</v>
      </c>
    </row>
    <row r="623" spans="1:12" x14ac:dyDescent="0.35">
      <c r="A623" s="2" t="s">
        <v>880</v>
      </c>
      <c r="B623" s="2" t="s">
        <v>1048</v>
      </c>
      <c r="C623" t="s">
        <v>712</v>
      </c>
      <c r="D623" s="2">
        <v>207</v>
      </c>
      <c r="E623" s="2">
        <v>10.01</v>
      </c>
      <c r="F623">
        <f>D623*0.35</f>
        <v>72.449999999999989</v>
      </c>
      <c r="G623">
        <v>413</v>
      </c>
      <c r="H623">
        <f t="shared" si="34"/>
        <v>621</v>
      </c>
      <c r="I623">
        <f t="shared" si="35"/>
        <v>14490</v>
      </c>
      <c r="J623">
        <f t="shared" si="36"/>
        <v>207</v>
      </c>
      <c r="K623">
        <v>1</v>
      </c>
      <c r="L623">
        <v>1</v>
      </c>
    </row>
    <row r="624" spans="1:12" x14ac:dyDescent="0.35">
      <c r="A624" s="2" t="s">
        <v>881</v>
      </c>
      <c r="B624" s="2" t="s">
        <v>1048</v>
      </c>
      <c r="C624" t="s">
        <v>712</v>
      </c>
      <c r="D624" s="2">
        <v>54</v>
      </c>
      <c r="E624" s="2">
        <v>12.78</v>
      </c>
      <c r="F624">
        <f>D624*0.35</f>
        <v>18.899999999999999</v>
      </c>
      <c r="G624">
        <v>414</v>
      </c>
      <c r="H624">
        <f t="shared" si="34"/>
        <v>162</v>
      </c>
      <c r="I624">
        <f t="shared" si="35"/>
        <v>3780</v>
      </c>
      <c r="J624">
        <f t="shared" si="36"/>
        <v>54</v>
      </c>
      <c r="K624">
        <v>1</v>
      </c>
      <c r="L624">
        <v>1</v>
      </c>
    </row>
    <row r="625" spans="1:12" x14ac:dyDescent="0.35">
      <c r="A625" s="2" t="s">
        <v>882</v>
      </c>
      <c r="B625" s="2" t="s">
        <v>1048</v>
      </c>
      <c r="C625" t="s">
        <v>712</v>
      </c>
      <c r="D625" s="2">
        <v>55</v>
      </c>
      <c r="E625" s="2">
        <v>12.74</v>
      </c>
      <c r="F625">
        <f>D625*0.35</f>
        <v>19.25</v>
      </c>
      <c r="G625">
        <v>415</v>
      </c>
      <c r="H625">
        <f t="shared" si="34"/>
        <v>165</v>
      </c>
      <c r="I625">
        <f t="shared" si="35"/>
        <v>3850</v>
      </c>
      <c r="J625">
        <f t="shared" si="36"/>
        <v>55</v>
      </c>
      <c r="K625">
        <v>1</v>
      </c>
      <c r="L625">
        <v>1</v>
      </c>
    </row>
    <row r="626" spans="1:12" x14ac:dyDescent="0.35">
      <c r="A626" s="2" t="s">
        <v>883</v>
      </c>
      <c r="B626" s="2" t="s">
        <v>1048</v>
      </c>
      <c r="C626" t="s">
        <v>712</v>
      </c>
      <c r="D626" s="2">
        <v>53</v>
      </c>
      <c r="E626" s="2">
        <v>12.9</v>
      </c>
      <c r="F626">
        <f>D626*0.35</f>
        <v>18.549999999999997</v>
      </c>
      <c r="G626">
        <v>416</v>
      </c>
      <c r="H626">
        <f t="shared" si="34"/>
        <v>159</v>
      </c>
      <c r="I626">
        <f t="shared" si="35"/>
        <v>3710</v>
      </c>
      <c r="J626">
        <f t="shared" si="36"/>
        <v>53</v>
      </c>
      <c r="K626">
        <v>1</v>
      </c>
      <c r="L626">
        <v>1</v>
      </c>
    </row>
    <row r="627" spans="1:12" x14ac:dyDescent="0.35">
      <c r="A627" s="2" t="s">
        <v>1006</v>
      </c>
      <c r="B627" s="2" t="s">
        <v>1048</v>
      </c>
      <c r="C627" t="s">
        <v>712</v>
      </c>
      <c r="D627" s="2">
        <v>26</v>
      </c>
      <c r="E627" s="2">
        <v>11.12</v>
      </c>
      <c r="F627">
        <f>D627*0.35</f>
        <v>9.1</v>
      </c>
      <c r="G627">
        <v>417</v>
      </c>
      <c r="H627">
        <f t="shared" si="34"/>
        <v>78</v>
      </c>
      <c r="I627">
        <f t="shared" si="35"/>
        <v>1820</v>
      </c>
      <c r="J627">
        <f t="shared" si="36"/>
        <v>26</v>
      </c>
      <c r="K627">
        <v>1</v>
      </c>
      <c r="L627">
        <v>1</v>
      </c>
    </row>
    <row r="628" spans="1:12" x14ac:dyDescent="0.35">
      <c r="A628" s="2" t="s">
        <v>842</v>
      </c>
      <c r="B628" s="2" t="s">
        <v>1048</v>
      </c>
      <c r="C628" t="s">
        <v>487</v>
      </c>
      <c r="D628" s="2">
        <v>6</v>
      </c>
      <c r="E628" s="2">
        <v>11.12</v>
      </c>
      <c r="F628">
        <f>D628*0.35</f>
        <v>2.0999999999999996</v>
      </c>
      <c r="G628">
        <v>418</v>
      </c>
      <c r="H628">
        <f t="shared" si="34"/>
        <v>18</v>
      </c>
      <c r="I628">
        <f t="shared" si="35"/>
        <v>420</v>
      </c>
      <c r="J628">
        <f t="shared" si="36"/>
        <v>6</v>
      </c>
      <c r="K628">
        <v>1</v>
      </c>
      <c r="L628">
        <v>1</v>
      </c>
    </row>
    <row r="629" spans="1:12" x14ac:dyDescent="0.35">
      <c r="A629" s="2" t="s">
        <v>897</v>
      </c>
      <c r="B629" s="2" t="s">
        <v>1048</v>
      </c>
      <c r="C629" t="s">
        <v>487</v>
      </c>
      <c r="D629" s="2">
        <v>47</v>
      </c>
      <c r="E629" s="2">
        <v>9.73</v>
      </c>
      <c r="F629">
        <f>D629*0.35</f>
        <v>16.45</v>
      </c>
      <c r="G629">
        <v>419</v>
      </c>
      <c r="H629">
        <f t="shared" si="34"/>
        <v>141</v>
      </c>
      <c r="I629">
        <f t="shared" si="35"/>
        <v>3290</v>
      </c>
      <c r="J629">
        <f t="shared" si="36"/>
        <v>47</v>
      </c>
      <c r="K629">
        <v>1</v>
      </c>
      <c r="L629">
        <v>1</v>
      </c>
    </row>
    <row r="630" spans="1:12" x14ac:dyDescent="0.35">
      <c r="A630" s="2" t="s">
        <v>938</v>
      </c>
      <c r="B630" s="2" t="s">
        <v>1048</v>
      </c>
      <c r="C630" t="s">
        <v>487</v>
      </c>
      <c r="D630" s="2">
        <v>42</v>
      </c>
      <c r="E630" s="2">
        <v>11.12</v>
      </c>
      <c r="F630">
        <f>D630*0.35</f>
        <v>14.7</v>
      </c>
      <c r="G630">
        <v>420</v>
      </c>
      <c r="H630">
        <f t="shared" si="34"/>
        <v>126</v>
      </c>
      <c r="I630">
        <f t="shared" si="35"/>
        <v>2940</v>
      </c>
      <c r="J630">
        <f t="shared" si="36"/>
        <v>42</v>
      </c>
      <c r="K630">
        <v>1</v>
      </c>
      <c r="L630">
        <v>1</v>
      </c>
    </row>
    <row r="631" spans="1:12" x14ac:dyDescent="0.35">
      <c r="A631" s="2" t="s">
        <v>525</v>
      </c>
      <c r="B631" s="2" t="s">
        <v>1048</v>
      </c>
      <c r="C631" t="s">
        <v>526</v>
      </c>
      <c r="D631" s="2">
        <v>31</v>
      </c>
      <c r="E631" s="2">
        <v>11.12</v>
      </c>
      <c r="F631">
        <f>D631*0.35</f>
        <v>10.85</v>
      </c>
      <c r="G631">
        <v>421</v>
      </c>
      <c r="H631">
        <f t="shared" si="34"/>
        <v>93</v>
      </c>
      <c r="I631">
        <f t="shared" si="35"/>
        <v>2170</v>
      </c>
      <c r="J631">
        <f t="shared" si="36"/>
        <v>31</v>
      </c>
      <c r="K631">
        <v>1</v>
      </c>
      <c r="L631">
        <v>1</v>
      </c>
    </row>
    <row r="632" spans="1:12" x14ac:dyDescent="0.35">
      <c r="A632" s="2" t="s">
        <v>910</v>
      </c>
      <c r="B632" s="2" t="s">
        <v>1048</v>
      </c>
      <c r="C632" t="s">
        <v>526</v>
      </c>
      <c r="D632" s="2">
        <v>4</v>
      </c>
      <c r="E632" s="2">
        <v>11.12</v>
      </c>
      <c r="F632">
        <f>D632*0.35</f>
        <v>1.4</v>
      </c>
      <c r="G632">
        <v>422</v>
      </c>
      <c r="H632">
        <f t="shared" si="34"/>
        <v>12</v>
      </c>
      <c r="I632">
        <f t="shared" si="35"/>
        <v>280</v>
      </c>
      <c r="J632">
        <f t="shared" si="36"/>
        <v>4</v>
      </c>
      <c r="K632">
        <v>1</v>
      </c>
      <c r="L632">
        <v>1</v>
      </c>
    </row>
    <row r="633" spans="1:12" x14ac:dyDescent="0.35">
      <c r="A633" s="2" t="s">
        <v>479</v>
      </c>
      <c r="B633" s="2" t="s">
        <v>1048</v>
      </c>
      <c r="C633" t="s">
        <v>468</v>
      </c>
      <c r="D633" s="2">
        <v>135</v>
      </c>
      <c r="E633" s="2">
        <v>11.12</v>
      </c>
      <c r="F633">
        <f>D633*0.35</f>
        <v>47.25</v>
      </c>
      <c r="G633">
        <v>423</v>
      </c>
      <c r="H633">
        <f t="shared" si="34"/>
        <v>405</v>
      </c>
      <c r="I633">
        <f t="shared" si="35"/>
        <v>9450</v>
      </c>
      <c r="J633">
        <f t="shared" si="36"/>
        <v>135</v>
      </c>
      <c r="K633">
        <v>1</v>
      </c>
      <c r="L633">
        <v>1</v>
      </c>
    </row>
    <row r="634" spans="1:12" x14ac:dyDescent="0.35">
      <c r="A634" s="2" t="s">
        <v>549</v>
      </c>
      <c r="B634" s="2" t="s">
        <v>1048</v>
      </c>
      <c r="C634" t="s">
        <v>468</v>
      </c>
      <c r="D634" s="2">
        <v>41</v>
      </c>
      <c r="E634" s="2">
        <v>11.12</v>
      </c>
      <c r="F634">
        <f>D634*0.35</f>
        <v>14.35</v>
      </c>
      <c r="G634">
        <v>424</v>
      </c>
      <c r="H634">
        <f t="shared" si="34"/>
        <v>123</v>
      </c>
      <c r="I634">
        <f t="shared" si="35"/>
        <v>2870</v>
      </c>
      <c r="J634">
        <f t="shared" si="36"/>
        <v>41</v>
      </c>
      <c r="K634">
        <v>1</v>
      </c>
      <c r="L634">
        <v>1</v>
      </c>
    </row>
    <row r="635" spans="1:12" x14ac:dyDescent="0.35">
      <c r="A635" s="2" t="s">
        <v>666</v>
      </c>
      <c r="B635" s="2" t="s">
        <v>1048</v>
      </c>
      <c r="C635" t="s">
        <v>468</v>
      </c>
      <c r="D635" s="2">
        <v>46</v>
      </c>
      <c r="E635" s="2">
        <v>11.12</v>
      </c>
      <c r="F635">
        <f>D635*0.35</f>
        <v>16.099999999999998</v>
      </c>
      <c r="G635">
        <v>425</v>
      </c>
      <c r="H635">
        <f t="shared" si="34"/>
        <v>138</v>
      </c>
      <c r="I635">
        <f t="shared" si="35"/>
        <v>3220</v>
      </c>
      <c r="J635">
        <f t="shared" si="36"/>
        <v>46</v>
      </c>
      <c r="K635">
        <v>1</v>
      </c>
      <c r="L635">
        <v>1</v>
      </c>
    </row>
    <row r="636" spans="1:12" x14ac:dyDescent="0.35">
      <c r="A636" s="2" t="s">
        <v>667</v>
      </c>
      <c r="B636" s="2" t="s">
        <v>1048</v>
      </c>
      <c r="C636" t="s">
        <v>468</v>
      </c>
      <c r="D636" s="2">
        <v>64</v>
      </c>
      <c r="E636" s="2">
        <v>11.12</v>
      </c>
      <c r="F636">
        <f>D636*0.35</f>
        <v>22.4</v>
      </c>
      <c r="G636">
        <v>426</v>
      </c>
      <c r="H636">
        <f t="shared" si="34"/>
        <v>192</v>
      </c>
      <c r="I636">
        <f t="shared" si="35"/>
        <v>4480</v>
      </c>
      <c r="J636">
        <f t="shared" si="36"/>
        <v>64</v>
      </c>
      <c r="K636">
        <v>1</v>
      </c>
      <c r="L636">
        <v>1</v>
      </c>
    </row>
    <row r="637" spans="1:12" x14ac:dyDescent="0.35">
      <c r="A637" s="2" t="s">
        <v>723</v>
      </c>
      <c r="B637" s="2" t="s">
        <v>1048</v>
      </c>
      <c r="C637" t="s">
        <v>468</v>
      </c>
      <c r="D637" s="2">
        <v>17</v>
      </c>
      <c r="E637" s="2">
        <v>11.12</v>
      </c>
      <c r="F637">
        <f>D637*0.35</f>
        <v>5.9499999999999993</v>
      </c>
      <c r="G637">
        <v>427</v>
      </c>
      <c r="H637">
        <f t="shared" si="34"/>
        <v>51</v>
      </c>
      <c r="I637">
        <f t="shared" si="35"/>
        <v>1190</v>
      </c>
      <c r="J637">
        <f t="shared" si="36"/>
        <v>17</v>
      </c>
      <c r="K637">
        <v>1</v>
      </c>
      <c r="L637">
        <v>1</v>
      </c>
    </row>
    <row r="638" spans="1:12" x14ac:dyDescent="0.35">
      <c r="A638" s="2" t="s">
        <v>730</v>
      </c>
      <c r="B638" s="2" t="s">
        <v>1048</v>
      </c>
      <c r="C638" t="s">
        <v>468</v>
      </c>
      <c r="D638" s="2">
        <v>5</v>
      </c>
      <c r="E638" s="2">
        <v>11.12</v>
      </c>
      <c r="F638">
        <f>D638*0.35</f>
        <v>1.75</v>
      </c>
      <c r="G638">
        <v>428</v>
      </c>
      <c r="H638">
        <f t="shared" si="34"/>
        <v>15</v>
      </c>
      <c r="I638">
        <f t="shared" si="35"/>
        <v>350</v>
      </c>
      <c r="J638">
        <f t="shared" si="36"/>
        <v>5</v>
      </c>
      <c r="K638">
        <v>1</v>
      </c>
      <c r="L638">
        <v>1</v>
      </c>
    </row>
    <row r="639" spans="1:12" x14ac:dyDescent="0.35">
      <c r="A639" s="2" t="s">
        <v>747</v>
      </c>
      <c r="B639" s="2" t="s">
        <v>1048</v>
      </c>
      <c r="C639" t="s">
        <v>468</v>
      </c>
      <c r="D639" s="2">
        <v>50</v>
      </c>
      <c r="E639" s="2">
        <v>10.45</v>
      </c>
      <c r="F639">
        <f>D639*0.35</f>
        <v>17.5</v>
      </c>
      <c r="G639">
        <v>429</v>
      </c>
      <c r="H639">
        <f t="shared" si="34"/>
        <v>150</v>
      </c>
      <c r="I639">
        <f t="shared" si="35"/>
        <v>3500</v>
      </c>
      <c r="J639">
        <f t="shared" si="36"/>
        <v>50</v>
      </c>
      <c r="K639">
        <v>1</v>
      </c>
      <c r="L639">
        <v>1</v>
      </c>
    </row>
    <row r="640" spans="1:12" x14ac:dyDescent="0.35">
      <c r="A640" s="2" t="s">
        <v>765</v>
      </c>
      <c r="B640" s="2" t="s">
        <v>1048</v>
      </c>
      <c r="C640" t="s">
        <v>468</v>
      </c>
      <c r="D640" s="2">
        <v>44</v>
      </c>
      <c r="E640" s="2">
        <v>14.37</v>
      </c>
      <c r="F640">
        <f>D640*0.35</f>
        <v>15.399999999999999</v>
      </c>
      <c r="G640">
        <v>430</v>
      </c>
      <c r="H640">
        <f t="shared" si="34"/>
        <v>132</v>
      </c>
      <c r="I640">
        <f t="shared" si="35"/>
        <v>3080</v>
      </c>
      <c r="J640">
        <f t="shared" si="36"/>
        <v>44</v>
      </c>
      <c r="K640">
        <v>1</v>
      </c>
      <c r="L640">
        <v>1</v>
      </c>
    </row>
    <row r="641" spans="1:12" x14ac:dyDescent="0.35">
      <c r="A641" s="2" t="s">
        <v>776</v>
      </c>
      <c r="B641" s="2" t="s">
        <v>1048</v>
      </c>
      <c r="C641" t="s">
        <v>468</v>
      </c>
      <c r="D641" s="2">
        <v>44</v>
      </c>
      <c r="E641" s="2">
        <v>12.5</v>
      </c>
      <c r="F641">
        <f>D641*0.35</f>
        <v>15.399999999999999</v>
      </c>
      <c r="G641">
        <v>431</v>
      </c>
      <c r="H641">
        <f t="shared" si="34"/>
        <v>132</v>
      </c>
      <c r="I641">
        <f t="shared" si="35"/>
        <v>3080</v>
      </c>
      <c r="J641">
        <f t="shared" si="36"/>
        <v>44</v>
      </c>
      <c r="K641">
        <v>1</v>
      </c>
      <c r="L641">
        <v>1</v>
      </c>
    </row>
    <row r="642" spans="1:12" x14ac:dyDescent="0.35">
      <c r="A642" s="2" t="s">
        <v>807</v>
      </c>
      <c r="B642" s="2" t="s">
        <v>1048</v>
      </c>
      <c r="C642" t="s">
        <v>468</v>
      </c>
      <c r="D642" s="2">
        <v>739</v>
      </c>
      <c r="E642" s="2">
        <v>9.25</v>
      </c>
      <c r="F642">
        <f>D642*0.35</f>
        <v>258.64999999999998</v>
      </c>
      <c r="G642">
        <v>432</v>
      </c>
      <c r="H642">
        <f t="shared" si="34"/>
        <v>2217</v>
      </c>
      <c r="I642">
        <f t="shared" si="35"/>
        <v>51730</v>
      </c>
      <c r="J642">
        <f t="shared" si="36"/>
        <v>739</v>
      </c>
      <c r="K642">
        <v>1</v>
      </c>
      <c r="L642">
        <v>1</v>
      </c>
    </row>
    <row r="643" spans="1:12" x14ac:dyDescent="0.35">
      <c r="A643" s="2" t="s">
        <v>808</v>
      </c>
      <c r="B643" s="2" t="s">
        <v>1048</v>
      </c>
      <c r="C643" t="s">
        <v>468</v>
      </c>
      <c r="D643" s="2">
        <v>739</v>
      </c>
      <c r="E643" s="2">
        <v>9.3000000000000007</v>
      </c>
      <c r="F643">
        <f>D643*0.35</f>
        <v>258.64999999999998</v>
      </c>
      <c r="G643">
        <v>433</v>
      </c>
      <c r="H643">
        <f t="shared" si="34"/>
        <v>2217</v>
      </c>
      <c r="I643">
        <f t="shared" si="35"/>
        <v>51730</v>
      </c>
      <c r="J643">
        <f t="shared" si="36"/>
        <v>739</v>
      </c>
      <c r="K643">
        <v>1</v>
      </c>
      <c r="L643">
        <v>1</v>
      </c>
    </row>
    <row r="644" spans="1:12" x14ac:dyDescent="0.35">
      <c r="A644" s="2" t="s">
        <v>836</v>
      </c>
      <c r="B644" s="2" t="s">
        <v>1048</v>
      </c>
      <c r="C644" t="s">
        <v>468</v>
      </c>
      <c r="D644" s="2">
        <v>25</v>
      </c>
      <c r="E644" s="2">
        <v>12.99</v>
      </c>
      <c r="F644">
        <f>D644*0.35</f>
        <v>8.75</v>
      </c>
      <c r="G644">
        <v>434</v>
      </c>
      <c r="H644">
        <f t="shared" si="34"/>
        <v>75</v>
      </c>
      <c r="I644">
        <f t="shared" si="35"/>
        <v>1750</v>
      </c>
      <c r="J644">
        <f t="shared" si="36"/>
        <v>25</v>
      </c>
      <c r="K644">
        <v>1</v>
      </c>
      <c r="L644">
        <v>1</v>
      </c>
    </row>
    <row r="645" spans="1:12" x14ac:dyDescent="0.35">
      <c r="A645" s="2" t="s">
        <v>886</v>
      </c>
      <c r="B645" s="2" t="s">
        <v>1048</v>
      </c>
      <c r="C645" t="s">
        <v>468</v>
      </c>
      <c r="D645" s="2">
        <v>44</v>
      </c>
      <c r="E645" s="2">
        <v>10.45</v>
      </c>
      <c r="F645">
        <f>D645*0.35</f>
        <v>15.399999999999999</v>
      </c>
      <c r="G645">
        <v>435</v>
      </c>
      <c r="H645">
        <f t="shared" si="34"/>
        <v>132</v>
      </c>
      <c r="I645">
        <f t="shared" si="35"/>
        <v>3080</v>
      </c>
      <c r="J645">
        <f t="shared" si="36"/>
        <v>44</v>
      </c>
      <c r="K645">
        <v>1</v>
      </c>
      <c r="L645">
        <v>1</v>
      </c>
    </row>
    <row r="646" spans="1:12" x14ac:dyDescent="0.35">
      <c r="A646" s="2" t="s">
        <v>908</v>
      </c>
      <c r="B646" s="2" t="s">
        <v>1048</v>
      </c>
      <c r="C646" t="s">
        <v>468</v>
      </c>
      <c r="D646" s="2">
        <v>21</v>
      </c>
      <c r="E646" s="2">
        <v>12.12</v>
      </c>
      <c r="F646">
        <f>D646*0.35</f>
        <v>7.35</v>
      </c>
      <c r="G646">
        <v>436</v>
      </c>
      <c r="H646">
        <f t="shared" si="34"/>
        <v>63</v>
      </c>
      <c r="I646">
        <f t="shared" si="35"/>
        <v>1470</v>
      </c>
      <c r="J646">
        <f t="shared" si="36"/>
        <v>21</v>
      </c>
      <c r="K646">
        <v>1</v>
      </c>
      <c r="L646">
        <v>1</v>
      </c>
    </row>
    <row r="647" spans="1:12" x14ac:dyDescent="0.35">
      <c r="A647" s="2" t="s">
        <v>909</v>
      </c>
      <c r="B647" s="2" t="s">
        <v>1048</v>
      </c>
      <c r="C647" t="s">
        <v>468</v>
      </c>
      <c r="D647" s="2">
        <v>21</v>
      </c>
      <c r="E647" s="2">
        <v>12.12</v>
      </c>
      <c r="F647">
        <f>D647*0.35</f>
        <v>7.35</v>
      </c>
      <c r="G647">
        <v>437</v>
      </c>
      <c r="H647">
        <f t="shared" si="34"/>
        <v>63</v>
      </c>
      <c r="I647">
        <f t="shared" si="35"/>
        <v>1470</v>
      </c>
      <c r="J647">
        <f t="shared" si="36"/>
        <v>21</v>
      </c>
      <c r="K647">
        <v>1</v>
      </c>
      <c r="L647">
        <v>1</v>
      </c>
    </row>
    <row r="648" spans="1:12" x14ac:dyDescent="0.35">
      <c r="A648" s="2" t="s">
        <v>911</v>
      </c>
      <c r="B648" s="2" t="s">
        <v>1048</v>
      </c>
      <c r="C648" t="s">
        <v>468</v>
      </c>
      <c r="D648" s="2">
        <v>35</v>
      </c>
      <c r="E648" s="2">
        <v>11.12</v>
      </c>
      <c r="F648">
        <f>D648*0.35</f>
        <v>12.25</v>
      </c>
      <c r="G648">
        <v>438</v>
      </c>
      <c r="H648">
        <f t="shared" si="34"/>
        <v>105</v>
      </c>
      <c r="I648">
        <f t="shared" si="35"/>
        <v>2450</v>
      </c>
      <c r="J648">
        <f t="shared" si="36"/>
        <v>35</v>
      </c>
      <c r="K648">
        <v>1</v>
      </c>
      <c r="L648">
        <v>1</v>
      </c>
    </row>
    <row r="649" spans="1:12" x14ac:dyDescent="0.35">
      <c r="A649" s="2" t="s">
        <v>917</v>
      </c>
      <c r="B649" s="2" t="s">
        <v>1048</v>
      </c>
      <c r="C649" t="s">
        <v>468</v>
      </c>
      <c r="D649" s="2">
        <v>35</v>
      </c>
      <c r="E649" s="2">
        <v>11.12</v>
      </c>
      <c r="F649">
        <f>D649*0.35</f>
        <v>12.25</v>
      </c>
      <c r="G649">
        <v>439</v>
      </c>
      <c r="H649">
        <f t="shared" si="34"/>
        <v>105</v>
      </c>
      <c r="I649">
        <f t="shared" si="35"/>
        <v>2450</v>
      </c>
      <c r="J649">
        <f t="shared" si="36"/>
        <v>35</v>
      </c>
      <c r="K649">
        <v>1</v>
      </c>
      <c r="L649">
        <v>1</v>
      </c>
    </row>
    <row r="650" spans="1:12" x14ac:dyDescent="0.35">
      <c r="A650" s="2" t="s">
        <v>934</v>
      </c>
      <c r="B650" s="2" t="s">
        <v>1048</v>
      </c>
      <c r="C650" t="s">
        <v>468</v>
      </c>
      <c r="D650" s="2">
        <v>40</v>
      </c>
      <c r="E650" s="2">
        <v>8.75</v>
      </c>
      <c r="F650">
        <f>D650*0.35</f>
        <v>14</v>
      </c>
      <c r="G650">
        <v>440</v>
      </c>
      <c r="H650">
        <f t="shared" si="34"/>
        <v>120</v>
      </c>
      <c r="I650">
        <f t="shared" si="35"/>
        <v>2800</v>
      </c>
      <c r="J650">
        <f t="shared" si="36"/>
        <v>40</v>
      </c>
      <c r="K650">
        <v>1</v>
      </c>
      <c r="L650">
        <v>1</v>
      </c>
    </row>
    <row r="651" spans="1:12" x14ac:dyDescent="0.35">
      <c r="A651" s="2" t="s">
        <v>940</v>
      </c>
      <c r="B651" s="2" t="s">
        <v>1048</v>
      </c>
      <c r="C651" t="s">
        <v>468</v>
      </c>
      <c r="D651" s="2">
        <v>44</v>
      </c>
      <c r="E651" s="2">
        <v>11.12</v>
      </c>
      <c r="F651">
        <f>D651*0.35</f>
        <v>15.399999999999999</v>
      </c>
      <c r="G651">
        <v>441</v>
      </c>
      <c r="H651">
        <f t="shared" si="34"/>
        <v>132</v>
      </c>
      <c r="I651">
        <f t="shared" si="35"/>
        <v>3080</v>
      </c>
      <c r="J651">
        <f t="shared" si="36"/>
        <v>44</v>
      </c>
      <c r="K651">
        <v>1</v>
      </c>
      <c r="L651">
        <v>1</v>
      </c>
    </row>
    <row r="652" spans="1:12" x14ac:dyDescent="0.35">
      <c r="A652" s="2" t="s">
        <v>966</v>
      </c>
      <c r="B652" s="2" t="s">
        <v>1048</v>
      </c>
      <c r="C652" t="s">
        <v>468</v>
      </c>
      <c r="D652" s="2">
        <v>97</v>
      </c>
      <c r="E652" s="2">
        <v>9.42</v>
      </c>
      <c r="F652">
        <f>D652*0.35</f>
        <v>33.949999999999996</v>
      </c>
      <c r="G652">
        <v>442</v>
      </c>
      <c r="H652">
        <f t="shared" si="34"/>
        <v>291</v>
      </c>
      <c r="I652">
        <f t="shared" si="35"/>
        <v>6790</v>
      </c>
      <c r="J652">
        <f t="shared" si="36"/>
        <v>97</v>
      </c>
      <c r="K652">
        <v>1</v>
      </c>
      <c r="L652">
        <v>1</v>
      </c>
    </row>
    <row r="653" spans="1:12" x14ac:dyDescent="0.35">
      <c r="A653" s="2" t="s">
        <v>969</v>
      </c>
      <c r="B653" s="2" t="s">
        <v>1048</v>
      </c>
      <c r="C653" t="s">
        <v>468</v>
      </c>
      <c r="D653" s="2">
        <v>44</v>
      </c>
      <c r="E653" s="2">
        <v>12.12</v>
      </c>
      <c r="F653">
        <f>D653*0.35</f>
        <v>15.399999999999999</v>
      </c>
      <c r="G653">
        <v>443</v>
      </c>
      <c r="H653">
        <f t="shared" si="34"/>
        <v>132</v>
      </c>
      <c r="I653">
        <f t="shared" si="35"/>
        <v>3080</v>
      </c>
      <c r="J653">
        <f t="shared" si="36"/>
        <v>44</v>
      </c>
      <c r="K653">
        <v>1</v>
      </c>
      <c r="L653">
        <v>1</v>
      </c>
    </row>
    <row r="654" spans="1:12" x14ac:dyDescent="0.35">
      <c r="A654" s="2" t="s">
        <v>978</v>
      </c>
      <c r="B654" s="2" t="s">
        <v>1048</v>
      </c>
      <c r="C654" t="s">
        <v>468</v>
      </c>
      <c r="D654" s="2">
        <v>5</v>
      </c>
      <c r="E654" s="2">
        <v>11.12</v>
      </c>
      <c r="F654">
        <f>D654*0.35</f>
        <v>1.75</v>
      </c>
      <c r="G654">
        <v>444</v>
      </c>
      <c r="H654">
        <f t="shared" si="34"/>
        <v>15</v>
      </c>
      <c r="I654">
        <f t="shared" si="35"/>
        <v>350</v>
      </c>
      <c r="J654">
        <f t="shared" si="36"/>
        <v>5</v>
      </c>
      <c r="K654">
        <v>1</v>
      </c>
      <c r="L654">
        <v>1</v>
      </c>
    </row>
    <row r="655" spans="1:12" x14ac:dyDescent="0.35">
      <c r="A655" s="2" t="s">
        <v>981</v>
      </c>
      <c r="B655" s="2" t="s">
        <v>1048</v>
      </c>
      <c r="C655" t="s">
        <v>468</v>
      </c>
      <c r="D655" s="2">
        <v>540</v>
      </c>
      <c r="E655" s="2">
        <v>6.75</v>
      </c>
      <c r="F655">
        <f>D655*0.35</f>
        <v>189</v>
      </c>
      <c r="G655">
        <v>445</v>
      </c>
      <c r="H655">
        <f t="shared" si="34"/>
        <v>1620</v>
      </c>
      <c r="I655">
        <f t="shared" si="35"/>
        <v>37800</v>
      </c>
      <c r="J655">
        <f t="shared" si="36"/>
        <v>540</v>
      </c>
      <c r="K655">
        <v>1</v>
      </c>
      <c r="L655">
        <v>1</v>
      </c>
    </row>
    <row r="656" spans="1:12" x14ac:dyDescent="0.35">
      <c r="A656" s="2" t="s">
        <v>997</v>
      </c>
      <c r="B656" s="2" t="s">
        <v>1048</v>
      </c>
      <c r="C656" t="s">
        <v>468</v>
      </c>
      <c r="D656" s="2">
        <v>23</v>
      </c>
      <c r="E656" s="2">
        <v>9.4499999999999993</v>
      </c>
      <c r="F656">
        <f>D656*0.35</f>
        <v>8.0499999999999989</v>
      </c>
      <c r="G656">
        <v>446</v>
      </c>
      <c r="H656">
        <f t="shared" si="34"/>
        <v>69</v>
      </c>
      <c r="I656">
        <f t="shared" si="35"/>
        <v>1610</v>
      </c>
      <c r="J656">
        <f t="shared" si="36"/>
        <v>23</v>
      </c>
      <c r="K656">
        <v>1</v>
      </c>
      <c r="L656">
        <v>1</v>
      </c>
    </row>
    <row r="657" spans="1:12" x14ac:dyDescent="0.35">
      <c r="A657" s="2" t="s">
        <v>1024</v>
      </c>
      <c r="B657" s="2" t="s">
        <v>1048</v>
      </c>
      <c r="C657" t="s">
        <v>468</v>
      </c>
      <c r="D657" s="2">
        <v>28</v>
      </c>
      <c r="E657" s="2">
        <v>11.12</v>
      </c>
      <c r="F657">
        <f>D657*0.35</f>
        <v>9.7999999999999989</v>
      </c>
      <c r="G657">
        <v>447</v>
      </c>
      <c r="H657">
        <f t="shared" si="34"/>
        <v>84</v>
      </c>
      <c r="I657">
        <f t="shared" si="35"/>
        <v>1960</v>
      </c>
      <c r="J657">
        <f t="shared" si="36"/>
        <v>28</v>
      </c>
      <c r="K657">
        <v>1</v>
      </c>
      <c r="L657">
        <v>1</v>
      </c>
    </row>
    <row r="658" spans="1:12" x14ac:dyDescent="0.35">
      <c r="A658" s="2" t="s">
        <v>1042</v>
      </c>
      <c r="B658" s="2" t="s">
        <v>1048</v>
      </c>
      <c r="C658" t="s">
        <v>468</v>
      </c>
      <c r="D658" s="2">
        <v>44</v>
      </c>
      <c r="E658" s="2">
        <v>9.84</v>
      </c>
      <c r="F658">
        <f>D658*0.35</f>
        <v>15.399999999999999</v>
      </c>
      <c r="G658">
        <v>448</v>
      </c>
      <c r="H658">
        <f t="shared" si="34"/>
        <v>132</v>
      </c>
      <c r="I658">
        <f t="shared" si="35"/>
        <v>3080</v>
      </c>
      <c r="J658">
        <f t="shared" si="36"/>
        <v>44</v>
      </c>
      <c r="K658">
        <v>1</v>
      </c>
      <c r="L658">
        <v>1</v>
      </c>
    </row>
    <row r="659" spans="1:12" x14ac:dyDescent="0.35">
      <c r="A659" s="2" t="s">
        <v>1044</v>
      </c>
      <c r="B659" s="2" t="s">
        <v>1048</v>
      </c>
      <c r="C659" t="s">
        <v>468</v>
      </c>
      <c r="D659" s="2">
        <v>22</v>
      </c>
      <c r="E659" s="2">
        <v>12.12</v>
      </c>
      <c r="F659">
        <f>D659*0.35</f>
        <v>7.6999999999999993</v>
      </c>
      <c r="G659">
        <v>449</v>
      </c>
      <c r="H659">
        <f t="shared" si="34"/>
        <v>66</v>
      </c>
      <c r="I659">
        <f t="shared" si="35"/>
        <v>1540</v>
      </c>
      <c r="J659">
        <f t="shared" si="36"/>
        <v>22</v>
      </c>
      <c r="K659">
        <v>1</v>
      </c>
      <c r="L659">
        <v>1</v>
      </c>
    </row>
    <row r="660" spans="1:12" x14ac:dyDescent="0.35">
      <c r="A660" s="2" t="s">
        <v>1045</v>
      </c>
      <c r="B660" s="2" t="s">
        <v>1048</v>
      </c>
      <c r="C660" t="s">
        <v>468</v>
      </c>
      <c r="D660" s="2">
        <v>21</v>
      </c>
      <c r="E660" s="2">
        <v>12.12</v>
      </c>
      <c r="F660">
        <f>D660*0.35</f>
        <v>7.35</v>
      </c>
      <c r="G660">
        <v>450</v>
      </c>
      <c r="H660">
        <f t="shared" si="34"/>
        <v>63</v>
      </c>
      <c r="I660">
        <f t="shared" si="35"/>
        <v>1470</v>
      </c>
      <c r="J660">
        <f t="shared" si="36"/>
        <v>21</v>
      </c>
      <c r="K660">
        <v>1</v>
      </c>
      <c r="L660">
        <v>1</v>
      </c>
    </row>
    <row r="661" spans="1:12" x14ac:dyDescent="0.35">
      <c r="A661" s="2" t="s">
        <v>137</v>
      </c>
      <c r="B661" s="2" t="s">
        <v>1048</v>
      </c>
      <c r="C661" t="s">
        <v>138</v>
      </c>
      <c r="D661" s="2">
        <v>26</v>
      </c>
      <c r="E661" s="2">
        <v>3.95</v>
      </c>
      <c r="F661">
        <f>D661*0.35</f>
        <v>9.1</v>
      </c>
      <c r="G661">
        <v>451</v>
      </c>
      <c r="H661">
        <f t="shared" ref="H661:H680" si="37">D661*3</f>
        <v>78</v>
      </c>
      <c r="I661">
        <f t="shared" ref="I661:I680" si="38">D661*70</f>
        <v>1820</v>
      </c>
      <c r="J661">
        <f t="shared" ref="J661:J680" si="39">D661</f>
        <v>26</v>
      </c>
      <c r="K661">
        <v>1</v>
      </c>
      <c r="L661">
        <v>1</v>
      </c>
    </row>
    <row r="662" spans="1:12" x14ac:dyDescent="0.35">
      <c r="A662" s="2" t="s">
        <v>139</v>
      </c>
      <c r="B662" s="2" t="s">
        <v>1048</v>
      </c>
      <c r="C662" t="s">
        <v>138</v>
      </c>
      <c r="D662" s="2">
        <v>7</v>
      </c>
      <c r="E662" s="2">
        <v>3.95</v>
      </c>
      <c r="F662">
        <f>D662*0.35</f>
        <v>2.4499999999999997</v>
      </c>
      <c r="G662">
        <v>452</v>
      </c>
      <c r="H662">
        <f t="shared" si="37"/>
        <v>21</v>
      </c>
      <c r="I662">
        <f t="shared" si="38"/>
        <v>490</v>
      </c>
      <c r="J662">
        <f t="shared" si="39"/>
        <v>7</v>
      </c>
      <c r="K662">
        <v>1</v>
      </c>
      <c r="L662">
        <v>1</v>
      </c>
    </row>
    <row r="663" spans="1:12" x14ac:dyDescent="0.35">
      <c r="A663" s="2" t="s">
        <v>140</v>
      </c>
      <c r="B663" s="2" t="s">
        <v>1048</v>
      </c>
      <c r="C663" t="s">
        <v>138</v>
      </c>
      <c r="D663" s="2">
        <v>15</v>
      </c>
      <c r="E663" s="2">
        <v>3.95</v>
      </c>
      <c r="F663">
        <f>D663*0.35</f>
        <v>5.25</v>
      </c>
      <c r="G663">
        <v>453</v>
      </c>
      <c r="H663">
        <f t="shared" si="37"/>
        <v>45</v>
      </c>
      <c r="I663">
        <f t="shared" si="38"/>
        <v>1050</v>
      </c>
      <c r="J663">
        <f t="shared" si="39"/>
        <v>15</v>
      </c>
      <c r="K663">
        <v>1</v>
      </c>
      <c r="L663">
        <v>1</v>
      </c>
    </row>
    <row r="664" spans="1:12" x14ac:dyDescent="0.35">
      <c r="A664" s="2" t="s">
        <v>171</v>
      </c>
      <c r="B664" s="2" t="s">
        <v>1048</v>
      </c>
      <c r="C664" t="s">
        <v>138</v>
      </c>
      <c r="D664" s="2">
        <v>3</v>
      </c>
      <c r="E664" s="2">
        <v>10.119999999999999</v>
      </c>
      <c r="F664">
        <f>D664*0.35</f>
        <v>1.0499999999999998</v>
      </c>
      <c r="G664">
        <v>454</v>
      </c>
      <c r="H664">
        <f t="shared" si="37"/>
        <v>9</v>
      </c>
      <c r="I664">
        <f t="shared" si="38"/>
        <v>210</v>
      </c>
      <c r="J664">
        <f t="shared" si="39"/>
        <v>3</v>
      </c>
      <c r="K664">
        <v>1</v>
      </c>
      <c r="L664">
        <v>1</v>
      </c>
    </row>
    <row r="665" spans="1:12" x14ac:dyDescent="0.35">
      <c r="A665" s="2" t="s">
        <v>32</v>
      </c>
      <c r="B665" s="2" t="s">
        <v>1048</v>
      </c>
      <c r="C665" t="s">
        <v>19</v>
      </c>
      <c r="D665" s="2">
        <v>23</v>
      </c>
      <c r="E665" s="2">
        <v>10.119999999999999</v>
      </c>
      <c r="F665">
        <f>D665*0.35</f>
        <v>8.0499999999999989</v>
      </c>
      <c r="G665">
        <v>455</v>
      </c>
      <c r="H665">
        <f t="shared" si="37"/>
        <v>69</v>
      </c>
      <c r="I665">
        <f t="shared" si="38"/>
        <v>1610</v>
      </c>
      <c r="J665">
        <f t="shared" si="39"/>
        <v>23</v>
      </c>
      <c r="K665">
        <v>1</v>
      </c>
      <c r="L665">
        <v>1</v>
      </c>
    </row>
    <row r="666" spans="1:12" x14ac:dyDescent="0.35">
      <c r="A666" s="2" t="s">
        <v>33</v>
      </c>
      <c r="B666" s="2" t="s">
        <v>1048</v>
      </c>
      <c r="C666" t="s">
        <v>19</v>
      </c>
      <c r="D666" s="2">
        <v>23</v>
      </c>
      <c r="E666" s="2">
        <v>10.119999999999999</v>
      </c>
      <c r="F666">
        <f>D666*0.35</f>
        <v>8.0499999999999989</v>
      </c>
      <c r="G666">
        <v>456</v>
      </c>
      <c r="H666">
        <f t="shared" si="37"/>
        <v>69</v>
      </c>
      <c r="I666">
        <f t="shared" si="38"/>
        <v>1610</v>
      </c>
      <c r="J666">
        <f t="shared" si="39"/>
        <v>23</v>
      </c>
      <c r="K666">
        <v>1</v>
      </c>
      <c r="L666">
        <v>1</v>
      </c>
    </row>
    <row r="667" spans="1:12" x14ac:dyDescent="0.35">
      <c r="A667" s="2" t="s">
        <v>34</v>
      </c>
      <c r="B667" s="2" t="s">
        <v>1048</v>
      </c>
      <c r="C667" t="s">
        <v>19</v>
      </c>
      <c r="D667" s="2">
        <v>23</v>
      </c>
      <c r="E667" s="2">
        <v>10.119999999999999</v>
      </c>
      <c r="F667">
        <f>D667*0.35</f>
        <v>8.0499999999999989</v>
      </c>
      <c r="G667">
        <v>457</v>
      </c>
      <c r="H667">
        <f t="shared" si="37"/>
        <v>69</v>
      </c>
      <c r="I667">
        <f t="shared" si="38"/>
        <v>1610</v>
      </c>
      <c r="J667">
        <f t="shared" si="39"/>
        <v>23</v>
      </c>
      <c r="K667">
        <v>1</v>
      </c>
      <c r="L667">
        <v>1</v>
      </c>
    </row>
    <row r="668" spans="1:12" x14ac:dyDescent="0.35">
      <c r="A668" s="2" t="s">
        <v>35</v>
      </c>
      <c r="B668" s="2" t="s">
        <v>1048</v>
      </c>
      <c r="C668" t="s">
        <v>19</v>
      </c>
      <c r="D668" s="2">
        <v>19.5</v>
      </c>
      <c r="E668" s="2">
        <v>10.119999999999999</v>
      </c>
      <c r="F668">
        <f>D668*0.35</f>
        <v>6.8249999999999993</v>
      </c>
      <c r="G668">
        <v>458</v>
      </c>
      <c r="H668">
        <f t="shared" si="37"/>
        <v>58.5</v>
      </c>
      <c r="I668">
        <f t="shared" si="38"/>
        <v>1365</v>
      </c>
      <c r="J668">
        <f t="shared" si="39"/>
        <v>19.5</v>
      </c>
      <c r="K668">
        <v>1</v>
      </c>
      <c r="L668">
        <v>1</v>
      </c>
    </row>
    <row r="669" spans="1:12" x14ac:dyDescent="0.35">
      <c r="A669" s="2" t="s">
        <v>36</v>
      </c>
      <c r="B669" s="2" t="s">
        <v>1048</v>
      </c>
      <c r="C669" t="s">
        <v>19</v>
      </c>
      <c r="D669" s="2">
        <v>23</v>
      </c>
      <c r="E669" s="2">
        <v>10.119999999999999</v>
      </c>
      <c r="F669">
        <f>D669*0.35</f>
        <v>8.0499999999999989</v>
      </c>
      <c r="G669">
        <v>459</v>
      </c>
      <c r="H669">
        <f t="shared" si="37"/>
        <v>69</v>
      </c>
      <c r="I669">
        <f t="shared" si="38"/>
        <v>1610</v>
      </c>
      <c r="J669">
        <f t="shared" si="39"/>
        <v>23</v>
      </c>
      <c r="K669">
        <v>1</v>
      </c>
      <c r="L669">
        <v>1</v>
      </c>
    </row>
    <row r="670" spans="1:12" x14ac:dyDescent="0.35">
      <c r="A670" s="2" t="s">
        <v>37</v>
      </c>
      <c r="B670" s="2" t="s">
        <v>1048</v>
      </c>
      <c r="C670" t="s">
        <v>19</v>
      </c>
      <c r="D670" s="2">
        <v>23</v>
      </c>
      <c r="E670" s="2">
        <v>10.119999999999999</v>
      </c>
      <c r="F670">
        <f>D670*0.35</f>
        <v>8.0499999999999989</v>
      </c>
      <c r="G670">
        <v>460</v>
      </c>
      <c r="H670">
        <f t="shared" si="37"/>
        <v>69</v>
      </c>
      <c r="I670">
        <f t="shared" si="38"/>
        <v>1610</v>
      </c>
      <c r="J670">
        <f t="shared" si="39"/>
        <v>23</v>
      </c>
      <c r="K670">
        <v>1</v>
      </c>
      <c r="L670">
        <v>1</v>
      </c>
    </row>
    <row r="671" spans="1:12" x14ac:dyDescent="0.35">
      <c r="A671" s="2" t="s">
        <v>38</v>
      </c>
      <c r="B671" s="2" t="s">
        <v>1048</v>
      </c>
      <c r="C671" t="s">
        <v>19</v>
      </c>
      <c r="D671" s="2">
        <v>23</v>
      </c>
      <c r="E671" s="2">
        <v>10.119999999999999</v>
      </c>
      <c r="F671">
        <f>D671*0.35</f>
        <v>8.0499999999999989</v>
      </c>
      <c r="G671">
        <v>461</v>
      </c>
      <c r="H671">
        <f t="shared" si="37"/>
        <v>69</v>
      </c>
      <c r="I671">
        <f t="shared" si="38"/>
        <v>1610</v>
      </c>
      <c r="J671">
        <f t="shared" si="39"/>
        <v>23</v>
      </c>
      <c r="K671">
        <v>1</v>
      </c>
      <c r="L671">
        <v>1</v>
      </c>
    </row>
    <row r="672" spans="1:12" x14ac:dyDescent="0.35">
      <c r="A672" s="2" t="s">
        <v>39</v>
      </c>
      <c r="B672" s="2" t="s">
        <v>1048</v>
      </c>
      <c r="C672" t="s">
        <v>19</v>
      </c>
      <c r="D672" s="2">
        <v>19.5</v>
      </c>
      <c r="E672" s="2">
        <v>10.119999999999999</v>
      </c>
      <c r="F672">
        <f>D672*0.35</f>
        <v>6.8249999999999993</v>
      </c>
      <c r="G672">
        <v>462</v>
      </c>
      <c r="H672">
        <f t="shared" si="37"/>
        <v>58.5</v>
      </c>
      <c r="I672">
        <f t="shared" si="38"/>
        <v>1365</v>
      </c>
      <c r="J672">
        <f t="shared" si="39"/>
        <v>19.5</v>
      </c>
      <c r="K672">
        <v>1</v>
      </c>
      <c r="L672">
        <v>1</v>
      </c>
    </row>
    <row r="673" spans="1:12" x14ac:dyDescent="0.35">
      <c r="A673" s="2" t="s">
        <v>104</v>
      </c>
      <c r="B673" s="2" t="s">
        <v>1048</v>
      </c>
      <c r="C673" t="s">
        <v>102</v>
      </c>
      <c r="D673" s="2">
        <v>24</v>
      </c>
      <c r="E673" s="2">
        <v>10.119999999999999</v>
      </c>
      <c r="F673">
        <f>D673*0.35</f>
        <v>8.3999999999999986</v>
      </c>
      <c r="G673">
        <v>463</v>
      </c>
      <c r="H673">
        <f t="shared" si="37"/>
        <v>72</v>
      </c>
      <c r="I673">
        <f t="shared" si="38"/>
        <v>1680</v>
      </c>
      <c r="J673">
        <f t="shared" si="39"/>
        <v>24</v>
      </c>
      <c r="K673">
        <v>1</v>
      </c>
      <c r="L673">
        <v>1</v>
      </c>
    </row>
    <row r="674" spans="1:12" x14ac:dyDescent="0.35">
      <c r="A674" s="2" t="s">
        <v>202</v>
      </c>
      <c r="B674" s="2" t="s">
        <v>1048</v>
      </c>
      <c r="C674" t="s">
        <v>201</v>
      </c>
      <c r="D674" s="2">
        <v>10</v>
      </c>
      <c r="E674" s="2">
        <v>10.119999999999999</v>
      </c>
      <c r="F674">
        <f>D674*0.35</f>
        <v>3.5</v>
      </c>
      <c r="G674">
        <v>464</v>
      </c>
      <c r="H674">
        <f t="shared" si="37"/>
        <v>30</v>
      </c>
      <c r="I674">
        <f t="shared" si="38"/>
        <v>700</v>
      </c>
      <c r="J674">
        <f t="shared" si="39"/>
        <v>10</v>
      </c>
      <c r="K674">
        <v>1</v>
      </c>
      <c r="L674">
        <v>1</v>
      </c>
    </row>
    <row r="675" spans="1:12" x14ac:dyDescent="0.35">
      <c r="A675" s="2" t="s">
        <v>203</v>
      </c>
      <c r="B675" s="2" t="s">
        <v>1048</v>
      </c>
      <c r="C675" t="s">
        <v>201</v>
      </c>
      <c r="D675" s="2">
        <v>10</v>
      </c>
      <c r="E675" s="2">
        <v>10.119999999999999</v>
      </c>
      <c r="F675">
        <f>D675*0.35</f>
        <v>3.5</v>
      </c>
      <c r="G675">
        <v>465</v>
      </c>
      <c r="H675">
        <f t="shared" si="37"/>
        <v>30</v>
      </c>
      <c r="I675">
        <f t="shared" si="38"/>
        <v>700</v>
      </c>
      <c r="J675">
        <f t="shared" si="39"/>
        <v>10</v>
      </c>
      <c r="K675">
        <v>1</v>
      </c>
      <c r="L675">
        <v>1</v>
      </c>
    </row>
    <row r="676" spans="1:12" x14ac:dyDescent="0.35">
      <c r="A676" s="2" t="s">
        <v>663</v>
      </c>
      <c r="B676" s="2" t="s">
        <v>1049</v>
      </c>
      <c r="C676" t="s">
        <v>455</v>
      </c>
      <c r="D676" s="2">
        <v>56</v>
      </c>
      <c r="E676" s="2">
        <v>13.47</v>
      </c>
      <c r="F676">
        <f>D676*0.35</f>
        <v>19.599999999999998</v>
      </c>
      <c r="G676">
        <v>466</v>
      </c>
      <c r="H676">
        <f t="shared" si="37"/>
        <v>168</v>
      </c>
      <c r="I676">
        <f t="shared" si="38"/>
        <v>3920</v>
      </c>
      <c r="J676">
        <f t="shared" si="39"/>
        <v>56</v>
      </c>
      <c r="K676">
        <v>1</v>
      </c>
      <c r="L676">
        <v>1</v>
      </c>
    </row>
    <row r="677" spans="1:12" x14ac:dyDescent="0.35">
      <c r="A677" s="2" t="s">
        <v>587</v>
      </c>
      <c r="B677" s="2" t="s">
        <v>1049</v>
      </c>
      <c r="C677" t="s">
        <v>500</v>
      </c>
      <c r="D677" s="2">
        <v>45</v>
      </c>
      <c r="E677" s="2">
        <v>16.03</v>
      </c>
      <c r="F677">
        <f>D677*0.35</f>
        <v>15.749999999999998</v>
      </c>
      <c r="G677">
        <v>467</v>
      </c>
      <c r="H677">
        <f t="shared" si="37"/>
        <v>135</v>
      </c>
      <c r="I677">
        <f t="shared" si="38"/>
        <v>3150</v>
      </c>
      <c r="J677">
        <f t="shared" si="39"/>
        <v>45</v>
      </c>
      <c r="K677">
        <v>1</v>
      </c>
      <c r="L677">
        <v>1</v>
      </c>
    </row>
    <row r="678" spans="1:12" x14ac:dyDescent="0.35">
      <c r="A678" s="2" t="s">
        <v>588</v>
      </c>
      <c r="B678" s="2" t="s">
        <v>1049</v>
      </c>
      <c r="C678" t="s">
        <v>500</v>
      </c>
      <c r="D678" s="2">
        <v>15</v>
      </c>
      <c r="E678" s="2">
        <v>16.32</v>
      </c>
      <c r="F678">
        <f>D678*0.35</f>
        <v>5.25</v>
      </c>
      <c r="G678">
        <v>468</v>
      </c>
      <c r="H678">
        <f t="shared" si="37"/>
        <v>45</v>
      </c>
      <c r="I678">
        <f t="shared" si="38"/>
        <v>1050</v>
      </c>
      <c r="J678">
        <f t="shared" si="39"/>
        <v>15</v>
      </c>
      <c r="K678">
        <v>1</v>
      </c>
      <c r="L678">
        <v>1</v>
      </c>
    </row>
    <row r="679" spans="1:12" x14ac:dyDescent="0.35">
      <c r="A679" s="2" t="s">
        <v>608</v>
      </c>
      <c r="B679" s="2" t="s">
        <v>1049</v>
      </c>
      <c r="C679" t="s">
        <v>500</v>
      </c>
      <c r="D679" s="2">
        <v>15</v>
      </c>
      <c r="E679" s="2">
        <v>17.23</v>
      </c>
      <c r="F679">
        <f>D679*0.35</f>
        <v>5.25</v>
      </c>
      <c r="G679">
        <v>469</v>
      </c>
      <c r="H679">
        <f t="shared" si="37"/>
        <v>45</v>
      </c>
      <c r="I679">
        <f t="shared" si="38"/>
        <v>1050</v>
      </c>
      <c r="J679">
        <f t="shared" si="39"/>
        <v>15</v>
      </c>
      <c r="K679">
        <v>1</v>
      </c>
      <c r="L679">
        <v>1</v>
      </c>
    </row>
    <row r="680" spans="1:12" x14ac:dyDescent="0.35">
      <c r="A680" s="2" t="s">
        <v>832</v>
      </c>
      <c r="B680" s="2" t="s">
        <v>1049</v>
      </c>
      <c r="C680" t="s">
        <v>465</v>
      </c>
      <c r="D680" s="2">
        <v>121</v>
      </c>
      <c r="E680" s="2">
        <v>13</v>
      </c>
      <c r="F680">
        <f>D680*0.35</f>
        <v>42.349999999999994</v>
      </c>
      <c r="G680">
        <v>470</v>
      </c>
      <c r="H680">
        <f t="shared" si="37"/>
        <v>363</v>
      </c>
      <c r="I680">
        <f t="shared" si="38"/>
        <v>8470</v>
      </c>
      <c r="J680">
        <f t="shared" si="39"/>
        <v>121</v>
      </c>
      <c r="K680">
        <v>1</v>
      </c>
      <c r="L680">
        <v>1</v>
      </c>
    </row>
  </sheetData>
  <sortState ref="A2:L680">
    <sortCondition ref="B2:B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D20" sqref="D20"/>
    </sheetView>
  </sheetViews>
  <sheetFormatPr defaultRowHeight="14.5" x14ac:dyDescent="0.35"/>
  <sheetData>
    <row r="1" spans="1:6" ht="2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 s="2" t="s">
        <v>545</v>
      </c>
      <c r="B2" t="s">
        <v>451</v>
      </c>
      <c r="C2">
        <v>3531</v>
      </c>
      <c r="D2" s="2">
        <v>1</v>
      </c>
      <c r="E2" s="2"/>
      <c r="F2" s="2" t="s">
        <v>463</v>
      </c>
    </row>
    <row r="3" spans="1:6" x14ac:dyDescent="0.35">
      <c r="A3" s="2" t="s">
        <v>720</v>
      </c>
      <c r="B3" t="s">
        <v>451</v>
      </c>
      <c r="C3">
        <v>3531</v>
      </c>
      <c r="D3" s="2">
        <v>3</v>
      </c>
      <c r="E3" s="2"/>
      <c r="F3" s="2" t="s">
        <v>463</v>
      </c>
    </row>
    <row r="4" spans="1:6" x14ac:dyDescent="0.35">
      <c r="A4" s="2" t="s">
        <v>801</v>
      </c>
      <c r="B4" t="s">
        <v>451</v>
      </c>
      <c r="C4">
        <v>3531</v>
      </c>
      <c r="D4" s="2">
        <v>11</v>
      </c>
      <c r="E4" s="2"/>
      <c r="F4" s="2" t="s">
        <v>463</v>
      </c>
    </row>
    <row r="5" spans="1:6" x14ac:dyDescent="0.35">
      <c r="A5" s="2" t="s">
        <v>884</v>
      </c>
      <c r="B5" t="s">
        <v>451</v>
      </c>
      <c r="C5">
        <v>3531</v>
      </c>
      <c r="D5" s="2">
        <v>9</v>
      </c>
      <c r="E5" s="2"/>
      <c r="F5" s="2" t="s">
        <v>463</v>
      </c>
    </row>
    <row r="6" spans="1:6" x14ac:dyDescent="0.35">
      <c r="A6" s="2" t="s">
        <v>1019</v>
      </c>
      <c r="B6" t="s">
        <v>451</v>
      </c>
      <c r="C6">
        <v>3531</v>
      </c>
      <c r="D6" s="2">
        <v>3</v>
      </c>
      <c r="E6" s="2"/>
      <c r="F6" s="2" t="s">
        <v>463</v>
      </c>
    </row>
    <row r="7" spans="1:6" x14ac:dyDescent="0.35">
      <c r="A7" s="2" t="s">
        <v>923</v>
      </c>
      <c r="B7" t="s">
        <v>7</v>
      </c>
      <c r="C7">
        <v>1331</v>
      </c>
      <c r="D7" s="2">
        <v>277</v>
      </c>
      <c r="E7" s="2"/>
      <c r="F7" s="2" t="s">
        <v>463</v>
      </c>
    </row>
    <row r="8" spans="1:6" x14ac:dyDescent="0.35">
      <c r="A8" s="2" t="s">
        <v>529</v>
      </c>
      <c r="B8" t="s">
        <v>530</v>
      </c>
      <c r="C8">
        <v>3631</v>
      </c>
      <c r="D8" s="2">
        <v>4</v>
      </c>
      <c r="E8" s="2"/>
      <c r="F8" s="2" t="s">
        <v>463</v>
      </c>
    </row>
    <row r="9" spans="1:6" x14ac:dyDescent="0.35">
      <c r="A9" s="2" t="s">
        <v>735</v>
      </c>
      <c r="B9" t="s">
        <v>530</v>
      </c>
      <c r="C9">
        <v>3631</v>
      </c>
      <c r="D9" s="2">
        <v>4</v>
      </c>
      <c r="E9" s="2"/>
      <c r="F9" s="2" t="s">
        <v>463</v>
      </c>
    </row>
    <row r="10" spans="1:6" x14ac:dyDescent="0.35">
      <c r="A10" s="2" t="s">
        <v>786</v>
      </c>
      <c r="B10" t="s">
        <v>530</v>
      </c>
      <c r="C10">
        <v>3631</v>
      </c>
      <c r="D10" s="2">
        <v>2</v>
      </c>
      <c r="E10" s="2"/>
      <c r="F10" s="2" t="s">
        <v>463</v>
      </c>
    </row>
    <row r="11" spans="1:6" x14ac:dyDescent="0.35">
      <c r="A11" s="2" t="s">
        <v>475</v>
      </c>
      <c r="B11" t="s">
        <v>476</v>
      </c>
      <c r="C11">
        <v>3433</v>
      </c>
      <c r="D11" s="2">
        <v>30</v>
      </c>
      <c r="E11" s="2"/>
      <c r="F11" s="2" t="s">
        <v>463</v>
      </c>
    </row>
    <row r="12" spans="1:6" x14ac:dyDescent="0.35">
      <c r="A12" s="2" t="s">
        <v>477</v>
      </c>
      <c r="B12" t="s">
        <v>476</v>
      </c>
      <c r="C12">
        <v>3433</v>
      </c>
      <c r="D12" s="2">
        <v>47</v>
      </c>
      <c r="E12" s="2"/>
      <c r="F12" s="2" t="s">
        <v>463</v>
      </c>
    </row>
    <row r="13" spans="1:6" x14ac:dyDescent="0.35">
      <c r="A13" s="2" t="s">
        <v>478</v>
      </c>
      <c r="B13" t="s">
        <v>476</v>
      </c>
      <c r="C13">
        <v>3433</v>
      </c>
      <c r="D13" s="2">
        <v>48</v>
      </c>
      <c r="E13" s="2"/>
      <c r="F13" s="2" t="s">
        <v>463</v>
      </c>
    </row>
    <row r="14" spans="1:6" x14ac:dyDescent="0.35">
      <c r="A14" s="2" t="s">
        <v>498</v>
      </c>
      <c r="B14" t="s">
        <v>476</v>
      </c>
      <c r="C14">
        <v>3433</v>
      </c>
      <c r="D14" s="2">
        <v>1</v>
      </c>
      <c r="E14" s="2"/>
      <c r="F14" s="2" t="s">
        <v>463</v>
      </c>
    </row>
    <row r="15" spans="1:6" x14ac:dyDescent="0.35">
      <c r="A15" s="2" t="s">
        <v>564</v>
      </c>
      <c r="B15" t="s">
        <v>476</v>
      </c>
      <c r="C15">
        <v>3433</v>
      </c>
      <c r="D15" s="2">
        <v>1</v>
      </c>
      <c r="E15" s="2"/>
      <c r="F15" s="2" t="s">
        <v>463</v>
      </c>
    </row>
    <row r="16" spans="1:6" x14ac:dyDescent="0.35">
      <c r="A16" s="2" t="s">
        <v>566</v>
      </c>
      <c r="B16" t="s">
        <v>476</v>
      </c>
      <c r="C16">
        <v>3433</v>
      </c>
      <c r="D16" s="2">
        <v>2</v>
      </c>
      <c r="E16" s="2"/>
      <c r="F16" s="2" t="s">
        <v>463</v>
      </c>
    </row>
    <row r="17" spans="1:6" x14ac:dyDescent="0.35">
      <c r="A17" s="2" t="s">
        <v>567</v>
      </c>
      <c r="B17" t="s">
        <v>476</v>
      </c>
      <c r="C17">
        <v>3433</v>
      </c>
      <c r="D17" s="2">
        <v>3</v>
      </c>
      <c r="E17" s="2"/>
      <c r="F17" s="2" t="s">
        <v>463</v>
      </c>
    </row>
    <row r="18" spans="1:6" x14ac:dyDescent="0.35">
      <c r="A18" s="2" t="s">
        <v>630</v>
      </c>
      <c r="B18" t="s">
        <v>476</v>
      </c>
      <c r="C18">
        <v>3433</v>
      </c>
      <c r="D18" s="2">
        <v>86</v>
      </c>
      <c r="E18" s="2">
        <v>10</v>
      </c>
      <c r="F18" s="2" t="s">
        <v>463</v>
      </c>
    </row>
    <row r="19" spans="1:6" x14ac:dyDescent="0.35">
      <c r="A19" s="2" t="s">
        <v>644</v>
      </c>
      <c r="B19" t="s">
        <v>476</v>
      </c>
      <c r="C19">
        <v>3433</v>
      </c>
      <c r="D19" s="2">
        <v>27</v>
      </c>
      <c r="E19" s="2"/>
      <c r="F19" s="2" t="s">
        <v>463</v>
      </c>
    </row>
    <row r="20" spans="1:6" x14ac:dyDescent="0.35">
      <c r="A20" s="2" t="s">
        <v>681</v>
      </c>
      <c r="B20" t="s">
        <v>476</v>
      </c>
      <c r="C20">
        <v>3433</v>
      </c>
      <c r="D20" s="2">
        <v>129</v>
      </c>
      <c r="E20" s="2"/>
      <c r="F20" s="2" t="s">
        <v>463</v>
      </c>
    </row>
    <row r="21" spans="1:6" x14ac:dyDescent="0.35">
      <c r="A21" s="2" t="s">
        <v>694</v>
      </c>
      <c r="B21" t="s">
        <v>476</v>
      </c>
      <c r="C21">
        <v>3433</v>
      </c>
      <c r="D21" s="2">
        <v>404</v>
      </c>
      <c r="E21" s="2"/>
      <c r="F21" s="2" t="s">
        <v>463</v>
      </c>
    </row>
    <row r="22" spans="1:6" x14ac:dyDescent="0.35">
      <c r="A22" s="2" t="s">
        <v>695</v>
      </c>
      <c r="B22" t="s">
        <v>476</v>
      </c>
      <c r="C22">
        <v>3433</v>
      </c>
      <c r="D22" s="2">
        <v>404</v>
      </c>
      <c r="E22" s="2"/>
      <c r="F22" s="2" t="s">
        <v>463</v>
      </c>
    </row>
    <row r="23" spans="1:6" x14ac:dyDescent="0.35">
      <c r="A23" s="2" t="s">
        <v>696</v>
      </c>
      <c r="B23" t="s">
        <v>476</v>
      </c>
      <c r="C23">
        <v>3433</v>
      </c>
      <c r="D23" s="2">
        <v>404</v>
      </c>
      <c r="E23" s="2"/>
      <c r="F23" s="2" t="s">
        <v>463</v>
      </c>
    </row>
    <row r="24" spans="1:6" x14ac:dyDescent="0.35">
      <c r="A24" s="2" t="s">
        <v>737</v>
      </c>
      <c r="B24" t="s">
        <v>476</v>
      </c>
      <c r="C24">
        <v>3433</v>
      </c>
      <c r="D24" s="2">
        <v>11</v>
      </c>
      <c r="E24" s="2"/>
      <c r="F24" s="2" t="s">
        <v>463</v>
      </c>
    </row>
    <row r="25" spans="1:6" x14ac:dyDescent="0.35">
      <c r="A25" s="2" t="s">
        <v>738</v>
      </c>
      <c r="B25" t="s">
        <v>476</v>
      </c>
      <c r="C25">
        <v>3433</v>
      </c>
      <c r="D25" s="2">
        <v>4</v>
      </c>
      <c r="E25" s="2"/>
      <c r="F25" s="2" t="s">
        <v>463</v>
      </c>
    </row>
    <row r="26" spans="1:6" x14ac:dyDescent="0.35">
      <c r="A26" s="2" t="s">
        <v>739</v>
      </c>
      <c r="B26" t="s">
        <v>476</v>
      </c>
      <c r="C26">
        <v>3433</v>
      </c>
      <c r="D26" s="2">
        <v>11</v>
      </c>
      <c r="E26" s="2"/>
      <c r="F26" s="2" t="s">
        <v>463</v>
      </c>
    </row>
    <row r="27" spans="1:6" x14ac:dyDescent="0.35">
      <c r="A27" s="2" t="s">
        <v>740</v>
      </c>
      <c r="B27" t="s">
        <v>476</v>
      </c>
      <c r="C27">
        <v>3433</v>
      </c>
      <c r="D27" s="2">
        <v>139</v>
      </c>
      <c r="E27" s="2"/>
      <c r="F27" s="2" t="s">
        <v>463</v>
      </c>
    </row>
    <row r="28" spans="1:6" x14ac:dyDescent="0.35">
      <c r="A28" s="2" t="s">
        <v>746</v>
      </c>
      <c r="B28" t="s">
        <v>476</v>
      </c>
      <c r="C28">
        <v>3433</v>
      </c>
      <c r="D28" s="2">
        <v>2</v>
      </c>
      <c r="E28" s="2"/>
      <c r="F28" s="2" t="s">
        <v>463</v>
      </c>
    </row>
    <row r="29" spans="1:6" x14ac:dyDescent="0.35">
      <c r="A29" s="2" t="s">
        <v>749</v>
      </c>
      <c r="B29" t="s">
        <v>476</v>
      </c>
      <c r="C29">
        <v>3433</v>
      </c>
      <c r="D29" s="2">
        <v>46</v>
      </c>
      <c r="E29" s="2"/>
      <c r="F29" s="2" t="s">
        <v>463</v>
      </c>
    </row>
    <row r="30" spans="1:6" x14ac:dyDescent="0.35">
      <c r="A30" s="2" t="s">
        <v>777</v>
      </c>
      <c r="B30" t="s">
        <v>476</v>
      </c>
      <c r="C30">
        <v>3433</v>
      </c>
      <c r="D30" s="2">
        <v>8</v>
      </c>
      <c r="E30" s="2"/>
      <c r="F30" s="2" t="s">
        <v>463</v>
      </c>
    </row>
    <row r="31" spans="1:6" x14ac:dyDescent="0.35">
      <c r="A31" s="2" t="s">
        <v>778</v>
      </c>
      <c r="B31" t="s">
        <v>476</v>
      </c>
      <c r="C31">
        <v>3433</v>
      </c>
      <c r="D31" s="2">
        <v>1</v>
      </c>
      <c r="E31" s="2"/>
      <c r="F31" s="2" t="s">
        <v>463</v>
      </c>
    </row>
    <row r="32" spans="1:6" x14ac:dyDescent="0.35">
      <c r="A32" s="2" t="s">
        <v>781</v>
      </c>
      <c r="B32" t="s">
        <v>476</v>
      </c>
      <c r="C32">
        <v>3433</v>
      </c>
      <c r="D32" s="2">
        <v>3</v>
      </c>
      <c r="E32" s="2"/>
      <c r="F32" s="2" t="s">
        <v>463</v>
      </c>
    </row>
    <row r="33" spans="1:6" x14ac:dyDescent="0.35">
      <c r="A33" s="2" t="s">
        <v>857</v>
      </c>
      <c r="B33" t="s">
        <v>476</v>
      </c>
      <c r="C33">
        <v>3433</v>
      </c>
      <c r="D33" s="2">
        <v>178</v>
      </c>
      <c r="E33" s="2"/>
      <c r="F33" s="2" t="s">
        <v>463</v>
      </c>
    </row>
    <row r="34" spans="1:6" x14ac:dyDescent="0.35">
      <c r="A34" s="2" t="s">
        <v>905</v>
      </c>
      <c r="B34" t="s">
        <v>476</v>
      </c>
      <c r="C34">
        <v>3433</v>
      </c>
      <c r="D34" s="2">
        <v>13</v>
      </c>
      <c r="E34" s="2"/>
      <c r="F34" s="2" t="s">
        <v>463</v>
      </c>
    </row>
    <row r="35" spans="1:6" x14ac:dyDescent="0.35">
      <c r="A35" s="2" t="s">
        <v>1035</v>
      </c>
      <c r="B35" t="s">
        <v>476</v>
      </c>
      <c r="C35">
        <v>3433</v>
      </c>
      <c r="D35" s="2">
        <v>14</v>
      </c>
      <c r="E35" s="2"/>
      <c r="F35" s="2" t="s">
        <v>463</v>
      </c>
    </row>
    <row r="36" spans="1:6" x14ac:dyDescent="0.35">
      <c r="A36" s="2" t="s">
        <v>462</v>
      </c>
      <c r="B36" t="s">
        <v>455</v>
      </c>
      <c r="C36">
        <v>2438</v>
      </c>
      <c r="D36" s="2">
        <v>16</v>
      </c>
      <c r="E36" s="2"/>
      <c r="F36" s="2" t="s">
        <v>463</v>
      </c>
    </row>
    <row r="37" spans="1:6" x14ac:dyDescent="0.35">
      <c r="A37" s="2" t="s">
        <v>488</v>
      </c>
      <c r="B37" t="s">
        <v>455</v>
      </c>
      <c r="C37">
        <v>2438</v>
      </c>
      <c r="D37" s="2">
        <v>904</v>
      </c>
      <c r="E37" s="2"/>
      <c r="F37" s="2" t="s">
        <v>463</v>
      </c>
    </row>
    <row r="38" spans="1:6" x14ac:dyDescent="0.35">
      <c r="A38" s="2" t="s">
        <v>492</v>
      </c>
      <c r="B38" t="s">
        <v>455</v>
      </c>
      <c r="C38">
        <v>2438</v>
      </c>
      <c r="D38" s="2">
        <v>12</v>
      </c>
      <c r="E38" s="2"/>
      <c r="F38" s="2" t="s">
        <v>463</v>
      </c>
    </row>
    <row r="39" spans="1:6" x14ac:dyDescent="0.35">
      <c r="A39" s="2" t="s">
        <v>493</v>
      </c>
      <c r="B39" t="s">
        <v>455</v>
      </c>
      <c r="C39">
        <v>2438</v>
      </c>
      <c r="D39" s="2">
        <v>14</v>
      </c>
      <c r="E39" s="2"/>
      <c r="F39" s="2" t="s">
        <v>463</v>
      </c>
    </row>
    <row r="40" spans="1:6" x14ac:dyDescent="0.35">
      <c r="A40" s="2" t="s">
        <v>558</v>
      </c>
      <c r="B40" t="s">
        <v>455</v>
      </c>
      <c r="C40">
        <v>2438</v>
      </c>
      <c r="D40" s="2">
        <v>2</v>
      </c>
      <c r="E40" s="2"/>
      <c r="F40" s="2" t="s">
        <v>463</v>
      </c>
    </row>
    <row r="41" spans="1:6" x14ac:dyDescent="0.35">
      <c r="A41" s="2" t="s">
        <v>559</v>
      </c>
      <c r="B41" t="s">
        <v>455</v>
      </c>
      <c r="C41">
        <v>2438</v>
      </c>
      <c r="D41" s="2">
        <v>10</v>
      </c>
      <c r="E41" s="2"/>
      <c r="F41" s="2" t="s">
        <v>463</v>
      </c>
    </row>
    <row r="42" spans="1:6" x14ac:dyDescent="0.35">
      <c r="A42" s="2" t="s">
        <v>560</v>
      </c>
      <c r="B42" t="s">
        <v>455</v>
      </c>
      <c r="C42">
        <v>2438</v>
      </c>
      <c r="D42" s="2">
        <v>29</v>
      </c>
      <c r="E42" s="2"/>
      <c r="F42" s="2" t="s">
        <v>463</v>
      </c>
    </row>
    <row r="43" spans="1:6" x14ac:dyDescent="0.35">
      <c r="A43" s="2" t="s">
        <v>561</v>
      </c>
      <c r="B43" t="s">
        <v>455</v>
      </c>
      <c r="C43">
        <v>2438</v>
      </c>
      <c r="D43" s="2">
        <v>10</v>
      </c>
      <c r="E43" s="2"/>
      <c r="F43" s="2" t="s">
        <v>463</v>
      </c>
    </row>
    <row r="44" spans="1:6" x14ac:dyDescent="0.35">
      <c r="A44" s="2" t="s">
        <v>585</v>
      </c>
      <c r="B44" t="s">
        <v>455</v>
      </c>
      <c r="C44">
        <v>2438</v>
      </c>
      <c r="D44" s="2">
        <v>13</v>
      </c>
      <c r="E44" s="2"/>
      <c r="F44" s="2" t="s">
        <v>463</v>
      </c>
    </row>
    <row r="45" spans="1:6" x14ac:dyDescent="0.35">
      <c r="A45" s="2" t="s">
        <v>605</v>
      </c>
      <c r="B45" t="s">
        <v>455</v>
      </c>
      <c r="C45">
        <v>2438</v>
      </c>
      <c r="D45" s="2">
        <v>72</v>
      </c>
      <c r="E45" s="2"/>
      <c r="F45" s="2" t="s">
        <v>463</v>
      </c>
    </row>
    <row r="46" spans="1:6" x14ac:dyDescent="0.35">
      <c r="A46" s="2" t="s">
        <v>662</v>
      </c>
      <c r="B46" t="s">
        <v>455</v>
      </c>
      <c r="C46">
        <v>2438</v>
      </c>
      <c r="D46" s="2">
        <v>1</v>
      </c>
      <c r="E46" s="2"/>
      <c r="F46" s="2" t="s">
        <v>463</v>
      </c>
    </row>
    <row r="47" spans="1:6" x14ac:dyDescent="0.35">
      <c r="A47" s="2" t="s">
        <v>798</v>
      </c>
      <c r="B47" t="s">
        <v>455</v>
      </c>
      <c r="C47">
        <v>2438</v>
      </c>
      <c r="D47" s="2">
        <v>27</v>
      </c>
      <c r="E47" s="2"/>
      <c r="F47" s="2" t="s">
        <v>463</v>
      </c>
    </row>
    <row r="48" spans="1:6" x14ac:dyDescent="0.35">
      <c r="A48" s="2" t="s">
        <v>799</v>
      </c>
      <c r="B48" t="s">
        <v>455</v>
      </c>
      <c r="C48">
        <v>2438</v>
      </c>
      <c r="D48" s="2">
        <v>9</v>
      </c>
      <c r="E48" s="2"/>
      <c r="F48" s="2" t="s">
        <v>463</v>
      </c>
    </row>
    <row r="49" spans="1:6" x14ac:dyDescent="0.35">
      <c r="A49" s="2" t="s">
        <v>802</v>
      </c>
      <c r="B49" t="s">
        <v>455</v>
      </c>
      <c r="C49">
        <v>2438</v>
      </c>
      <c r="D49" s="2">
        <v>27</v>
      </c>
      <c r="E49" s="2"/>
      <c r="F49" s="2" t="s">
        <v>463</v>
      </c>
    </row>
    <row r="50" spans="1:6" x14ac:dyDescent="0.35">
      <c r="A50" s="2" t="s">
        <v>835</v>
      </c>
      <c r="B50" t="s">
        <v>455</v>
      </c>
      <c r="C50">
        <v>2438</v>
      </c>
      <c r="D50" s="2">
        <v>97</v>
      </c>
      <c r="E50" s="2"/>
      <c r="F50" s="2" t="s">
        <v>463</v>
      </c>
    </row>
    <row r="51" spans="1:6" x14ac:dyDescent="0.35">
      <c r="A51" s="2" t="s">
        <v>849</v>
      </c>
      <c r="B51" t="s">
        <v>455</v>
      </c>
      <c r="C51">
        <v>2438</v>
      </c>
      <c r="D51" s="2">
        <v>1</v>
      </c>
      <c r="E51" s="2"/>
      <c r="F51" s="2" t="s">
        <v>463</v>
      </c>
    </row>
    <row r="52" spans="1:6" x14ac:dyDescent="0.35">
      <c r="A52" s="2" t="s">
        <v>918</v>
      </c>
      <c r="B52" t="s">
        <v>455</v>
      </c>
      <c r="C52">
        <v>2438</v>
      </c>
      <c r="D52" s="2">
        <v>2</v>
      </c>
      <c r="E52" s="2"/>
      <c r="F52" s="2" t="s">
        <v>463</v>
      </c>
    </row>
    <row r="53" spans="1:6" x14ac:dyDescent="0.35">
      <c r="A53" s="2" t="s">
        <v>920</v>
      </c>
      <c r="B53" t="s">
        <v>455</v>
      </c>
      <c r="C53">
        <v>2438</v>
      </c>
      <c r="D53" s="2">
        <v>2</v>
      </c>
      <c r="E53" s="2"/>
      <c r="F53" s="2" t="s">
        <v>463</v>
      </c>
    </row>
    <row r="54" spans="1:6" x14ac:dyDescent="0.35">
      <c r="A54" s="2" t="s">
        <v>962</v>
      </c>
      <c r="B54" t="s">
        <v>455</v>
      </c>
      <c r="C54">
        <v>2438</v>
      </c>
      <c r="D54" s="2">
        <v>1</v>
      </c>
      <c r="E54" s="2"/>
      <c r="F54" s="2" t="s">
        <v>463</v>
      </c>
    </row>
    <row r="55" spans="1:6" x14ac:dyDescent="0.35">
      <c r="A55" s="2" t="s">
        <v>963</v>
      </c>
      <c r="B55" t="s">
        <v>455</v>
      </c>
      <c r="C55">
        <v>2438</v>
      </c>
      <c r="D55" s="2">
        <v>5</v>
      </c>
      <c r="E55" s="2"/>
      <c r="F55" s="2" t="s">
        <v>463</v>
      </c>
    </row>
    <row r="56" spans="1:6" x14ac:dyDescent="0.35">
      <c r="A56" s="2" t="s">
        <v>964</v>
      </c>
      <c r="B56" t="s">
        <v>455</v>
      </c>
      <c r="C56">
        <v>2438</v>
      </c>
      <c r="D56" s="2">
        <v>2</v>
      </c>
      <c r="E56" s="2"/>
      <c r="F56" s="2" t="s">
        <v>463</v>
      </c>
    </row>
    <row r="57" spans="1:6" x14ac:dyDescent="0.35">
      <c r="A57" s="2" t="s">
        <v>1015</v>
      </c>
      <c r="B57" t="s">
        <v>455</v>
      </c>
      <c r="C57">
        <v>2438</v>
      </c>
      <c r="D57" s="2">
        <v>10</v>
      </c>
      <c r="E57" s="2"/>
      <c r="F57" s="2" t="s">
        <v>463</v>
      </c>
    </row>
    <row r="58" spans="1:6" x14ac:dyDescent="0.35">
      <c r="A58" s="2" t="s">
        <v>1017</v>
      </c>
      <c r="B58" t="s">
        <v>455</v>
      </c>
      <c r="C58">
        <v>2438</v>
      </c>
      <c r="D58" s="2">
        <v>2</v>
      </c>
      <c r="E58" s="2"/>
      <c r="F58" s="2" t="s">
        <v>463</v>
      </c>
    </row>
    <row r="59" spans="1:6" x14ac:dyDescent="0.35">
      <c r="A59" s="2" t="s">
        <v>1023</v>
      </c>
      <c r="B59" t="s">
        <v>455</v>
      </c>
      <c r="C59">
        <v>2438</v>
      </c>
      <c r="D59" s="2">
        <v>72</v>
      </c>
      <c r="E59" s="2"/>
      <c r="F59" s="2" t="s">
        <v>463</v>
      </c>
    </row>
    <row r="60" spans="1:6" x14ac:dyDescent="0.35">
      <c r="A60" s="2" t="s">
        <v>753</v>
      </c>
      <c r="B60" t="s">
        <v>481</v>
      </c>
      <c r="C60">
        <v>3835</v>
      </c>
      <c r="D60" s="2">
        <v>10</v>
      </c>
      <c r="E60" s="2"/>
      <c r="F60" s="2" t="s">
        <v>463</v>
      </c>
    </row>
    <row r="61" spans="1:6" x14ac:dyDescent="0.35">
      <c r="A61" s="2" t="s">
        <v>817</v>
      </c>
      <c r="B61" t="s">
        <v>500</v>
      </c>
      <c r="C61">
        <v>2233</v>
      </c>
      <c r="D61" s="2">
        <v>1</v>
      </c>
      <c r="E61" s="2"/>
      <c r="F61" s="2" t="s">
        <v>463</v>
      </c>
    </row>
    <row r="62" spans="1:6" x14ac:dyDescent="0.35">
      <c r="A62" s="2" t="s">
        <v>932</v>
      </c>
      <c r="B62" t="s">
        <v>465</v>
      </c>
      <c r="C62">
        <v>3234</v>
      </c>
      <c r="D62" s="2">
        <v>12</v>
      </c>
      <c r="E62" s="2"/>
      <c r="F62" s="2" t="s">
        <v>463</v>
      </c>
    </row>
    <row r="63" spans="1:6" x14ac:dyDescent="0.35">
      <c r="A63" s="2" t="s">
        <v>486</v>
      </c>
      <c r="B63" t="s">
        <v>487</v>
      </c>
      <c r="C63">
        <v>3931</v>
      </c>
      <c r="D63" s="2">
        <v>106</v>
      </c>
      <c r="E63" s="2"/>
      <c r="F63" s="2" t="s">
        <v>463</v>
      </c>
    </row>
    <row r="64" spans="1:6" x14ac:dyDescent="0.35">
      <c r="A64" s="2" t="s">
        <v>494</v>
      </c>
      <c r="B64" t="s">
        <v>487</v>
      </c>
      <c r="C64">
        <v>3931</v>
      </c>
      <c r="D64" s="2">
        <v>77</v>
      </c>
      <c r="E64" s="2"/>
      <c r="F64" s="2" t="s">
        <v>463</v>
      </c>
    </row>
    <row r="65" spans="1:6" x14ac:dyDescent="0.35">
      <c r="A65" s="2" t="s">
        <v>495</v>
      </c>
      <c r="B65" t="s">
        <v>487</v>
      </c>
      <c r="C65">
        <v>3931</v>
      </c>
      <c r="D65" s="2">
        <v>77</v>
      </c>
      <c r="E65" s="2"/>
      <c r="F65" s="2" t="s">
        <v>463</v>
      </c>
    </row>
    <row r="66" spans="1:6" x14ac:dyDescent="0.35">
      <c r="A66" s="2" t="s">
        <v>507</v>
      </c>
      <c r="B66" t="s">
        <v>487</v>
      </c>
      <c r="C66">
        <v>3931</v>
      </c>
      <c r="D66" s="2">
        <v>53</v>
      </c>
      <c r="E66" s="2"/>
      <c r="F66" s="2" t="s">
        <v>463</v>
      </c>
    </row>
    <row r="67" spans="1:6" x14ac:dyDescent="0.35">
      <c r="A67" s="2" t="s">
        <v>509</v>
      </c>
      <c r="B67" t="s">
        <v>487</v>
      </c>
      <c r="C67">
        <v>3931</v>
      </c>
      <c r="D67" s="2">
        <v>36</v>
      </c>
      <c r="E67" s="2"/>
      <c r="F67" s="2" t="s">
        <v>463</v>
      </c>
    </row>
    <row r="68" spans="1:6" x14ac:dyDescent="0.35">
      <c r="A68" s="2" t="s">
        <v>522</v>
      </c>
      <c r="B68" t="s">
        <v>487</v>
      </c>
      <c r="C68">
        <v>3931</v>
      </c>
      <c r="D68" s="2">
        <v>21</v>
      </c>
      <c r="E68" s="2"/>
      <c r="F68" s="2" t="s">
        <v>463</v>
      </c>
    </row>
    <row r="69" spans="1:6" x14ac:dyDescent="0.35">
      <c r="A69" s="2" t="s">
        <v>523</v>
      </c>
      <c r="B69" t="s">
        <v>487</v>
      </c>
      <c r="C69">
        <v>3931</v>
      </c>
      <c r="D69" s="2">
        <v>108</v>
      </c>
      <c r="E69" s="2"/>
      <c r="F69" s="2" t="s">
        <v>463</v>
      </c>
    </row>
    <row r="70" spans="1:6" x14ac:dyDescent="0.35">
      <c r="A70" s="2" t="s">
        <v>524</v>
      </c>
      <c r="B70" t="s">
        <v>487</v>
      </c>
      <c r="C70">
        <v>3931</v>
      </c>
      <c r="D70" s="2">
        <v>45</v>
      </c>
      <c r="E70" s="2"/>
      <c r="F70" s="2" t="s">
        <v>463</v>
      </c>
    </row>
    <row r="71" spans="1:6" x14ac:dyDescent="0.35">
      <c r="A71" s="2" t="s">
        <v>527</v>
      </c>
      <c r="B71" t="s">
        <v>487</v>
      </c>
      <c r="C71">
        <v>3931</v>
      </c>
      <c r="D71" s="2">
        <v>147</v>
      </c>
      <c r="E71" s="2"/>
      <c r="F71" s="2" t="s">
        <v>463</v>
      </c>
    </row>
    <row r="72" spans="1:6" x14ac:dyDescent="0.35">
      <c r="A72" s="2" t="s">
        <v>546</v>
      </c>
      <c r="B72" t="s">
        <v>487</v>
      </c>
      <c r="C72">
        <v>3931</v>
      </c>
      <c r="D72" s="2">
        <v>5</v>
      </c>
      <c r="E72" s="2"/>
      <c r="F72" s="2" t="s">
        <v>463</v>
      </c>
    </row>
    <row r="73" spans="1:6" x14ac:dyDescent="0.35">
      <c r="A73" s="2" t="s">
        <v>551</v>
      </c>
      <c r="B73" t="s">
        <v>487</v>
      </c>
      <c r="C73">
        <v>3931</v>
      </c>
      <c r="D73" s="2">
        <v>10</v>
      </c>
      <c r="E73" s="2"/>
      <c r="F73" s="2" t="s">
        <v>463</v>
      </c>
    </row>
    <row r="74" spans="1:6" x14ac:dyDescent="0.35">
      <c r="A74" s="2" t="s">
        <v>563</v>
      </c>
      <c r="B74" t="s">
        <v>487</v>
      </c>
      <c r="C74">
        <v>3931</v>
      </c>
      <c r="D74" s="2">
        <v>1</v>
      </c>
      <c r="E74" s="2"/>
      <c r="F74" s="2" t="s">
        <v>463</v>
      </c>
    </row>
    <row r="75" spans="1:6" x14ac:dyDescent="0.35">
      <c r="A75" s="2" t="s">
        <v>565</v>
      </c>
      <c r="B75" t="s">
        <v>487</v>
      </c>
      <c r="C75">
        <v>3931</v>
      </c>
      <c r="D75" s="2">
        <v>63</v>
      </c>
      <c r="E75" s="2"/>
      <c r="F75" s="2" t="s">
        <v>463</v>
      </c>
    </row>
    <row r="76" spans="1:6" x14ac:dyDescent="0.35">
      <c r="A76" s="2" t="s">
        <v>571</v>
      </c>
      <c r="B76" t="s">
        <v>487</v>
      </c>
      <c r="C76">
        <v>3931</v>
      </c>
      <c r="D76" s="2">
        <v>5</v>
      </c>
      <c r="E76" s="2"/>
      <c r="F76" s="2" t="s">
        <v>463</v>
      </c>
    </row>
    <row r="77" spans="1:6" x14ac:dyDescent="0.35">
      <c r="A77" s="2" t="s">
        <v>602</v>
      </c>
      <c r="B77" t="s">
        <v>487</v>
      </c>
      <c r="C77">
        <v>3931</v>
      </c>
      <c r="D77" s="2">
        <v>16</v>
      </c>
      <c r="E77" s="2"/>
      <c r="F77" s="2" t="s">
        <v>463</v>
      </c>
    </row>
    <row r="78" spans="1:6" x14ac:dyDescent="0.35">
      <c r="A78" s="2" t="s">
        <v>640</v>
      </c>
      <c r="B78" t="s">
        <v>487</v>
      </c>
      <c r="C78">
        <v>3931</v>
      </c>
      <c r="D78" s="2">
        <v>35</v>
      </c>
      <c r="E78" s="2"/>
      <c r="F78" s="2" t="s">
        <v>463</v>
      </c>
    </row>
    <row r="79" spans="1:6" x14ac:dyDescent="0.35">
      <c r="A79" s="2" t="s">
        <v>641</v>
      </c>
      <c r="B79" t="s">
        <v>487</v>
      </c>
      <c r="C79">
        <v>3931</v>
      </c>
      <c r="D79" s="2">
        <v>12</v>
      </c>
      <c r="E79" s="2"/>
      <c r="F79" s="2" t="s">
        <v>463</v>
      </c>
    </row>
    <row r="80" spans="1:6" x14ac:dyDescent="0.35">
      <c r="A80" s="2" t="s">
        <v>665</v>
      </c>
      <c r="B80" t="s">
        <v>487</v>
      </c>
      <c r="C80">
        <v>3931</v>
      </c>
      <c r="D80" s="2">
        <v>18</v>
      </c>
      <c r="E80" s="2"/>
      <c r="F80" s="2" t="s">
        <v>463</v>
      </c>
    </row>
    <row r="81" spans="1:6" x14ac:dyDescent="0.35">
      <c r="A81" s="2" t="s">
        <v>686</v>
      </c>
      <c r="B81" t="s">
        <v>487</v>
      </c>
      <c r="C81">
        <v>3931</v>
      </c>
      <c r="D81" s="2">
        <v>6</v>
      </c>
      <c r="E81" s="2"/>
      <c r="F81" s="2" t="s">
        <v>463</v>
      </c>
    </row>
    <row r="82" spans="1:6" x14ac:dyDescent="0.35">
      <c r="A82" s="2" t="s">
        <v>687</v>
      </c>
      <c r="B82" t="s">
        <v>487</v>
      </c>
      <c r="C82">
        <v>3931</v>
      </c>
      <c r="D82" s="2">
        <v>2</v>
      </c>
      <c r="E82" s="2"/>
      <c r="F82" s="2" t="s">
        <v>463</v>
      </c>
    </row>
    <row r="83" spans="1:6" x14ac:dyDescent="0.35">
      <c r="A83" s="2" t="s">
        <v>688</v>
      </c>
      <c r="B83" t="s">
        <v>487</v>
      </c>
      <c r="C83">
        <v>3931</v>
      </c>
      <c r="D83" s="2">
        <v>1</v>
      </c>
      <c r="E83" s="2"/>
      <c r="F83" s="2" t="s">
        <v>463</v>
      </c>
    </row>
    <row r="84" spans="1:6" x14ac:dyDescent="0.35">
      <c r="A84" s="2" t="s">
        <v>689</v>
      </c>
      <c r="B84" t="s">
        <v>487</v>
      </c>
      <c r="C84">
        <v>3931</v>
      </c>
      <c r="D84" s="2">
        <v>4</v>
      </c>
      <c r="E84" s="2"/>
      <c r="F84" s="2" t="s">
        <v>463</v>
      </c>
    </row>
    <row r="85" spans="1:6" x14ac:dyDescent="0.35">
      <c r="A85" s="2" t="s">
        <v>690</v>
      </c>
      <c r="B85" t="s">
        <v>487</v>
      </c>
      <c r="C85">
        <v>3931</v>
      </c>
      <c r="D85" s="2">
        <v>6</v>
      </c>
      <c r="E85" s="2"/>
      <c r="F85" s="2" t="s">
        <v>463</v>
      </c>
    </row>
    <row r="86" spans="1:6" x14ac:dyDescent="0.35">
      <c r="A86" s="2" t="s">
        <v>691</v>
      </c>
      <c r="B86" t="s">
        <v>487</v>
      </c>
      <c r="C86">
        <v>3931</v>
      </c>
      <c r="D86" s="2">
        <v>7</v>
      </c>
      <c r="E86" s="2"/>
      <c r="F86" s="2" t="s">
        <v>463</v>
      </c>
    </row>
    <row r="87" spans="1:6" x14ac:dyDescent="0.35">
      <c r="A87" s="2" t="s">
        <v>692</v>
      </c>
      <c r="B87" t="s">
        <v>487</v>
      </c>
      <c r="C87">
        <v>3931</v>
      </c>
      <c r="D87" s="2">
        <v>2</v>
      </c>
      <c r="E87" s="2"/>
      <c r="F87" s="2" t="s">
        <v>463</v>
      </c>
    </row>
    <row r="88" spans="1:6" x14ac:dyDescent="0.35">
      <c r="A88" s="2" t="s">
        <v>701</v>
      </c>
      <c r="B88" t="s">
        <v>487</v>
      </c>
      <c r="C88">
        <v>3931</v>
      </c>
      <c r="D88" s="2">
        <v>4</v>
      </c>
      <c r="E88" s="2"/>
      <c r="F88" s="2" t="s">
        <v>463</v>
      </c>
    </row>
    <row r="89" spans="1:6" x14ac:dyDescent="0.35">
      <c r="A89" s="2" t="s">
        <v>714</v>
      </c>
      <c r="B89" t="s">
        <v>487</v>
      </c>
      <c r="C89">
        <v>3931</v>
      </c>
      <c r="D89" s="2">
        <v>900</v>
      </c>
      <c r="E89" s="2"/>
      <c r="F89" s="2" t="s">
        <v>463</v>
      </c>
    </row>
    <row r="90" spans="1:6" x14ac:dyDescent="0.35">
      <c r="A90" s="2" t="s">
        <v>721</v>
      </c>
      <c r="B90" t="s">
        <v>487</v>
      </c>
      <c r="C90">
        <v>3931</v>
      </c>
      <c r="D90" s="2">
        <v>8</v>
      </c>
      <c r="E90" s="2"/>
      <c r="F90" s="2" t="s">
        <v>463</v>
      </c>
    </row>
    <row r="91" spans="1:6" x14ac:dyDescent="0.35">
      <c r="A91" s="2" t="s">
        <v>731</v>
      </c>
      <c r="B91" t="s">
        <v>487</v>
      </c>
      <c r="C91">
        <v>3931</v>
      </c>
      <c r="D91" s="2">
        <v>1</v>
      </c>
      <c r="E91" s="2"/>
      <c r="F91" s="2" t="s">
        <v>463</v>
      </c>
    </row>
    <row r="92" spans="1:6" x14ac:dyDescent="0.35">
      <c r="A92" s="2" t="s">
        <v>736</v>
      </c>
      <c r="B92" t="s">
        <v>487</v>
      </c>
      <c r="C92">
        <v>3931</v>
      </c>
      <c r="D92" s="2">
        <v>10</v>
      </c>
      <c r="E92" s="2"/>
      <c r="F92" s="2" t="s">
        <v>463</v>
      </c>
    </row>
    <row r="93" spans="1:6" x14ac:dyDescent="0.35">
      <c r="A93" s="2" t="s">
        <v>745</v>
      </c>
      <c r="B93" t="s">
        <v>487</v>
      </c>
      <c r="C93">
        <v>3931</v>
      </c>
      <c r="D93" s="2">
        <v>105</v>
      </c>
      <c r="E93" s="2"/>
      <c r="F93" s="2" t="s">
        <v>463</v>
      </c>
    </row>
    <row r="94" spans="1:6" x14ac:dyDescent="0.35">
      <c r="A94" s="2" t="s">
        <v>773</v>
      </c>
      <c r="B94" t="s">
        <v>487</v>
      </c>
      <c r="C94">
        <v>3931</v>
      </c>
      <c r="D94" s="2">
        <v>29</v>
      </c>
      <c r="E94" s="2"/>
      <c r="F94" s="2" t="s">
        <v>463</v>
      </c>
    </row>
    <row r="95" spans="1:6" x14ac:dyDescent="0.35">
      <c r="A95" s="2" t="s">
        <v>858</v>
      </c>
      <c r="B95" t="s">
        <v>487</v>
      </c>
      <c r="C95">
        <v>3931</v>
      </c>
      <c r="D95" s="2">
        <v>28</v>
      </c>
      <c r="E95" s="2"/>
      <c r="F95" s="2" t="s">
        <v>463</v>
      </c>
    </row>
    <row r="96" spans="1:6" x14ac:dyDescent="0.35">
      <c r="A96" s="2" t="s">
        <v>859</v>
      </c>
      <c r="B96" t="s">
        <v>487</v>
      </c>
      <c r="C96">
        <v>3931</v>
      </c>
      <c r="D96" s="2">
        <v>28</v>
      </c>
      <c r="E96" s="2"/>
      <c r="F96" s="2" t="s">
        <v>463</v>
      </c>
    </row>
    <row r="97" spans="1:6" x14ac:dyDescent="0.35">
      <c r="A97" s="2" t="s">
        <v>860</v>
      </c>
      <c r="B97" t="s">
        <v>487</v>
      </c>
      <c r="C97">
        <v>3931</v>
      </c>
      <c r="D97" s="2">
        <v>63</v>
      </c>
      <c r="E97" s="2"/>
      <c r="F97" s="2" t="s">
        <v>463</v>
      </c>
    </row>
    <row r="98" spans="1:6" x14ac:dyDescent="0.35">
      <c r="A98" s="2" t="s">
        <v>861</v>
      </c>
      <c r="B98" t="s">
        <v>487</v>
      </c>
      <c r="C98">
        <v>3931</v>
      </c>
      <c r="D98" s="2">
        <v>85</v>
      </c>
      <c r="E98" s="2"/>
      <c r="F98" s="2" t="s">
        <v>463</v>
      </c>
    </row>
    <row r="99" spans="1:6" x14ac:dyDescent="0.35">
      <c r="A99" s="2" t="s">
        <v>862</v>
      </c>
      <c r="B99" t="s">
        <v>487</v>
      </c>
      <c r="C99">
        <v>3931</v>
      </c>
      <c r="D99" s="2">
        <v>2</v>
      </c>
      <c r="E99" s="2"/>
      <c r="F99" s="2" t="s">
        <v>463</v>
      </c>
    </row>
    <row r="100" spans="1:6" x14ac:dyDescent="0.35">
      <c r="A100" s="2" t="s">
        <v>863</v>
      </c>
      <c r="B100" t="s">
        <v>487</v>
      </c>
      <c r="C100">
        <v>3931</v>
      </c>
      <c r="D100" s="2">
        <v>144</v>
      </c>
      <c r="E100" s="2"/>
      <c r="F100" s="2" t="s">
        <v>463</v>
      </c>
    </row>
    <row r="101" spans="1:6" x14ac:dyDescent="0.35">
      <c r="A101" s="2" t="s">
        <v>864</v>
      </c>
      <c r="B101" t="s">
        <v>487</v>
      </c>
      <c r="C101">
        <v>3931</v>
      </c>
      <c r="D101" s="2">
        <v>36</v>
      </c>
      <c r="E101" s="2"/>
      <c r="F101" s="2" t="s">
        <v>463</v>
      </c>
    </row>
    <row r="102" spans="1:6" x14ac:dyDescent="0.35">
      <c r="A102" s="2" t="s">
        <v>865</v>
      </c>
      <c r="B102" t="s">
        <v>487</v>
      </c>
      <c r="C102">
        <v>3931</v>
      </c>
      <c r="D102" s="2">
        <v>36</v>
      </c>
      <c r="E102" s="2"/>
      <c r="F102" s="2" t="s">
        <v>463</v>
      </c>
    </row>
    <row r="103" spans="1:6" x14ac:dyDescent="0.35">
      <c r="A103" s="2" t="s">
        <v>866</v>
      </c>
      <c r="B103" t="s">
        <v>487</v>
      </c>
      <c r="C103">
        <v>3931</v>
      </c>
      <c r="D103" s="2">
        <v>48</v>
      </c>
      <c r="E103" s="2"/>
      <c r="F103" s="2" t="s">
        <v>463</v>
      </c>
    </row>
    <row r="104" spans="1:6" x14ac:dyDescent="0.35">
      <c r="A104" s="2" t="s">
        <v>867</v>
      </c>
      <c r="B104" t="s">
        <v>487</v>
      </c>
      <c r="C104">
        <v>3931</v>
      </c>
      <c r="D104" s="2">
        <v>49</v>
      </c>
      <c r="E104" s="2"/>
      <c r="F104" s="2" t="s">
        <v>463</v>
      </c>
    </row>
    <row r="105" spans="1:6" x14ac:dyDescent="0.35">
      <c r="A105" s="2" t="s">
        <v>878</v>
      </c>
      <c r="B105" t="s">
        <v>487</v>
      </c>
      <c r="C105">
        <v>3931</v>
      </c>
      <c r="D105" s="2">
        <v>61</v>
      </c>
      <c r="E105" s="2"/>
      <c r="F105" s="2" t="s">
        <v>463</v>
      </c>
    </row>
    <row r="106" spans="1:6" x14ac:dyDescent="0.35">
      <c r="A106" s="2" t="s">
        <v>879</v>
      </c>
      <c r="B106" t="s">
        <v>487</v>
      </c>
      <c r="C106">
        <v>3931</v>
      </c>
      <c r="D106" s="2">
        <v>54</v>
      </c>
      <c r="E106" s="2"/>
      <c r="F106" s="2" t="s">
        <v>463</v>
      </c>
    </row>
    <row r="107" spans="1:6" x14ac:dyDescent="0.35">
      <c r="A107" s="2" t="s">
        <v>892</v>
      </c>
      <c r="B107" t="s">
        <v>487</v>
      </c>
      <c r="C107">
        <v>3931</v>
      </c>
      <c r="D107" s="2">
        <v>49</v>
      </c>
      <c r="E107" s="2"/>
      <c r="F107" s="2" t="s">
        <v>463</v>
      </c>
    </row>
    <row r="108" spans="1:6" x14ac:dyDescent="0.35">
      <c r="A108" s="2" t="s">
        <v>893</v>
      </c>
      <c r="B108" t="s">
        <v>487</v>
      </c>
      <c r="C108">
        <v>3931</v>
      </c>
      <c r="D108" s="2">
        <v>50</v>
      </c>
      <c r="E108" s="2"/>
      <c r="F108" s="2" t="s">
        <v>463</v>
      </c>
    </row>
    <row r="109" spans="1:6" x14ac:dyDescent="0.35">
      <c r="A109" s="2" t="s">
        <v>930</v>
      </c>
      <c r="B109" t="s">
        <v>487</v>
      </c>
      <c r="C109">
        <v>3931</v>
      </c>
      <c r="D109" s="2">
        <v>606</v>
      </c>
      <c r="E109" s="2"/>
      <c r="F109" s="2" t="s">
        <v>463</v>
      </c>
    </row>
    <row r="110" spans="1:6" x14ac:dyDescent="0.35">
      <c r="A110" s="2" t="s">
        <v>936</v>
      </c>
      <c r="B110" t="s">
        <v>487</v>
      </c>
      <c r="C110">
        <v>3931</v>
      </c>
      <c r="D110" s="2">
        <v>13</v>
      </c>
      <c r="E110" s="2"/>
      <c r="F110" s="2" t="s">
        <v>463</v>
      </c>
    </row>
    <row r="111" spans="1:6" x14ac:dyDescent="0.35">
      <c r="A111" s="2" t="s">
        <v>954</v>
      </c>
      <c r="B111" t="s">
        <v>487</v>
      </c>
      <c r="C111">
        <v>3931</v>
      </c>
      <c r="D111" s="2">
        <v>6</v>
      </c>
      <c r="E111" s="2"/>
      <c r="F111" s="2" t="s">
        <v>463</v>
      </c>
    </row>
    <row r="112" spans="1:6" x14ac:dyDescent="0.35">
      <c r="A112" s="2" t="s">
        <v>959</v>
      </c>
      <c r="B112" t="s">
        <v>487</v>
      </c>
      <c r="C112">
        <v>3931</v>
      </c>
      <c r="D112" s="2">
        <v>20</v>
      </c>
      <c r="E112" s="2"/>
      <c r="F112" s="2" t="s">
        <v>463</v>
      </c>
    </row>
    <row r="113" spans="1:6" x14ac:dyDescent="0.35">
      <c r="A113" s="2" t="s">
        <v>961</v>
      </c>
      <c r="B113" t="s">
        <v>487</v>
      </c>
      <c r="C113">
        <v>3931</v>
      </c>
      <c r="D113" s="2">
        <v>190</v>
      </c>
      <c r="E113" s="2"/>
      <c r="F113" s="2" t="s">
        <v>463</v>
      </c>
    </row>
    <row r="114" spans="1:6" x14ac:dyDescent="0.35">
      <c r="A114" s="2" t="s">
        <v>984</v>
      </c>
      <c r="B114" t="s">
        <v>487</v>
      </c>
      <c r="C114">
        <v>3931</v>
      </c>
      <c r="D114" s="2">
        <v>4</v>
      </c>
      <c r="E114" s="2"/>
      <c r="F114" s="2" t="s">
        <v>463</v>
      </c>
    </row>
    <row r="115" spans="1:6" x14ac:dyDescent="0.35">
      <c r="A115" s="2" t="s">
        <v>992</v>
      </c>
      <c r="B115" t="s">
        <v>487</v>
      </c>
      <c r="C115">
        <v>3931</v>
      </c>
      <c r="D115" s="2">
        <v>1</v>
      </c>
      <c r="E115" s="2"/>
      <c r="F115" s="2" t="s">
        <v>463</v>
      </c>
    </row>
    <row r="116" spans="1:6" x14ac:dyDescent="0.35">
      <c r="A116" s="2" t="s">
        <v>993</v>
      </c>
      <c r="B116" t="s">
        <v>487</v>
      </c>
      <c r="C116">
        <v>3931</v>
      </c>
      <c r="D116" s="2">
        <v>140</v>
      </c>
      <c r="E116" s="2"/>
      <c r="F116" s="2" t="s">
        <v>463</v>
      </c>
    </row>
    <row r="117" spans="1:6" x14ac:dyDescent="0.35">
      <c r="A117" s="2" t="s">
        <v>1018</v>
      </c>
      <c r="B117" t="s">
        <v>487</v>
      </c>
      <c r="C117">
        <v>3931</v>
      </c>
      <c r="D117" s="2">
        <v>8</v>
      </c>
      <c r="E117" s="2"/>
      <c r="F117" s="2" t="s">
        <v>463</v>
      </c>
    </row>
    <row r="118" spans="1:6" x14ac:dyDescent="0.35">
      <c r="A118" s="2" t="s">
        <v>1026</v>
      </c>
      <c r="B118" t="s">
        <v>487</v>
      </c>
      <c r="C118">
        <v>3931</v>
      </c>
      <c r="D118" s="2">
        <v>55</v>
      </c>
      <c r="E118" s="2"/>
      <c r="F118" s="2" t="s">
        <v>463</v>
      </c>
    </row>
    <row r="119" spans="1:6" x14ac:dyDescent="0.35">
      <c r="A119" s="2" t="s">
        <v>501</v>
      </c>
      <c r="B119" t="s">
        <v>502</v>
      </c>
      <c r="C119">
        <v>3931</v>
      </c>
      <c r="D119" s="2">
        <v>5</v>
      </c>
      <c r="E119" s="2"/>
      <c r="F119" s="2" t="s">
        <v>463</v>
      </c>
    </row>
    <row r="120" spans="1:6" x14ac:dyDescent="0.35">
      <c r="A120" s="2" t="s">
        <v>540</v>
      </c>
      <c r="B120" t="s">
        <v>502</v>
      </c>
      <c r="C120">
        <v>3931</v>
      </c>
      <c r="D120" s="2">
        <v>37</v>
      </c>
      <c r="E120" s="2"/>
      <c r="F120" s="2" t="s">
        <v>463</v>
      </c>
    </row>
    <row r="121" spans="1:6" x14ac:dyDescent="0.35">
      <c r="A121" s="2" t="s">
        <v>576</v>
      </c>
      <c r="B121" t="s">
        <v>502</v>
      </c>
      <c r="C121">
        <v>3931</v>
      </c>
      <c r="D121" s="2">
        <v>5</v>
      </c>
      <c r="E121" s="2"/>
      <c r="F121" s="2" t="s">
        <v>463</v>
      </c>
    </row>
    <row r="122" spans="1:6" x14ac:dyDescent="0.35">
      <c r="A122" s="2" t="s">
        <v>598</v>
      </c>
      <c r="B122" t="s">
        <v>502</v>
      </c>
      <c r="C122">
        <v>3931</v>
      </c>
      <c r="D122" s="2">
        <v>1</v>
      </c>
      <c r="E122" s="2"/>
      <c r="F122" s="2" t="s">
        <v>463</v>
      </c>
    </row>
    <row r="123" spans="1:6" x14ac:dyDescent="0.35">
      <c r="A123" s="2" t="s">
        <v>599</v>
      </c>
      <c r="B123" t="s">
        <v>502</v>
      </c>
      <c r="C123">
        <v>3931</v>
      </c>
      <c r="D123" s="2">
        <v>44</v>
      </c>
      <c r="E123" s="2"/>
      <c r="F123" s="2" t="s">
        <v>463</v>
      </c>
    </row>
    <row r="124" spans="1:6" x14ac:dyDescent="0.35">
      <c r="A124" s="2" t="s">
        <v>600</v>
      </c>
      <c r="B124" t="s">
        <v>502</v>
      </c>
      <c r="C124">
        <v>3931</v>
      </c>
      <c r="D124" s="2">
        <v>22</v>
      </c>
      <c r="E124" s="2"/>
      <c r="F124" s="2" t="s">
        <v>463</v>
      </c>
    </row>
    <row r="125" spans="1:6" x14ac:dyDescent="0.35">
      <c r="A125" s="2" t="s">
        <v>601</v>
      </c>
      <c r="B125" t="s">
        <v>502</v>
      </c>
      <c r="C125">
        <v>3931</v>
      </c>
      <c r="D125" s="2">
        <v>25</v>
      </c>
      <c r="E125" s="2"/>
      <c r="F125" s="2" t="s">
        <v>463</v>
      </c>
    </row>
    <row r="126" spans="1:6" x14ac:dyDescent="0.35">
      <c r="A126" s="2" t="s">
        <v>603</v>
      </c>
      <c r="B126" t="s">
        <v>502</v>
      </c>
      <c r="C126">
        <v>3931</v>
      </c>
      <c r="D126" s="2">
        <v>19</v>
      </c>
      <c r="E126" s="2"/>
      <c r="F126" s="2" t="s">
        <v>463</v>
      </c>
    </row>
    <row r="127" spans="1:6" x14ac:dyDescent="0.35">
      <c r="A127" s="2" t="s">
        <v>604</v>
      </c>
      <c r="B127" t="s">
        <v>502</v>
      </c>
      <c r="C127">
        <v>3931</v>
      </c>
      <c r="D127" s="2">
        <v>23</v>
      </c>
      <c r="E127" s="2"/>
      <c r="F127" s="2" t="s">
        <v>463</v>
      </c>
    </row>
    <row r="128" spans="1:6" x14ac:dyDescent="0.35">
      <c r="A128" s="2" t="s">
        <v>682</v>
      </c>
      <c r="B128" t="s">
        <v>502</v>
      </c>
      <c r="C128">
        <v>3931</v>
      </c>
      <c r="D128" s="2">
        <v>8</v>
      </c>
      <c r="E128" s="2"/>
      <c r="F128" s="2" t="s">
        <v>463</v>
      </c>
    </row>
    <row r="129" spans="1:6" x14ac:dyDescent="0.35">
      <c r="A129" s="2" t="s">
        <v>693</v>
      </c>
      <c r="B129" t="s">
        <v>502</v>
      </c>
      <c r="C129">
        <v>3931</v>
      </c>
      <c r="D129" s="2">
        <v>15</v>
      </c>
      <c r="E129" s="2"/>
      <c r="F129" s="2" t="s">
        <v>463</v>
      </c>
    </row>
    <row r="130" spans="1:6" x14ac:dyDescent="0.35">
      <c r="A130" s="2" t="s">
        <v>831</v>
      </c>
      <c r="B130" t="s">
        <v>502</v>
      </c>
      <c r="C130">
        <v>3931</v>
      </c>
      <c r="D130" s="2">
        <v>8</v>
      </c>
      <c r="E130" s="2"/>
      <c r="F130" s="2" t="s">
        <v>463</v>
      </c>
    </row>
    <row r="131" spans="1:6" x14ac:dyDescent="0.35">
      <c r="A131" s="2" t="s">
        <v>875</v>
      </c>
      <c r="B131" t="s">
        <v>502</v>
      </c>
      <c r="C131">
        <v>3931</v>
      </c>
      <c r="D131" s="2">
        <v>7</v>
      </c>
      <c r="E131" s="2"/>
      <c r="F131" s="2" t="s">
        <v>463</v>
      </c>
    </row>
    <row r="132" spans="1:6" x14ac:dyDescent="0.35">
      <c r="A132" s="2" t="s">
        <v>876</v>
      </c>
      <c r="B132" t="s">
        <v>502</v>
      </c>
      <c r="C132">
        <v>3931</v>
      </c>
      <c r="D132" s="2">
        <v>2</v>
      </c>
      <c r="E132" s="2"/>
      <c r="F132" s="2" t="s">
        <v>463</v>
      </c>
    </row>
    <row r="133" spans="1:6" x14ac:dyDescent="0.35">
      <c r="A133" s="2" t="s">
        <v>955</v>
      </c>
      <c r="B133" t="s">
        <v>502</v>
      </c>
      <c r="C133">
        <v>3931</v>
      </c>
      <c r="D133" s="2">
        <v>21</v>
      </c>
      <c r="E133" s="2"/>
      <c r="F133" s="2" t="s">
        <v>463</v>
      </c>
    </row>
    <row r="134" spans="1:6" x14ac:dyDescent="0.35">
      <c r="A134" s="2" t="s">
        <v>1034</v>
      </c>
      <c r="B134" t="s">
        <v>502</v>
      </c>
      <c r="C134">
        <v>3931</v>
      </c>
      <c r="D134" s="2">
        <v>13</v>
      </c>
      <c r="E134" s="2"/>
      <c r="F134" s="2" t="s">
        <v>463</v>
      </c>
    </row>
    <row r="135" spans="1:6" x14ac:dyDescent="0.35">
      <c r="A135" s="2" t="s">
        <v>484</v>
      </c>
      <c r="B135" t="s">
        <v>468</v>
      </c>
      <c r="C135">
        <v>3933</v>
      </c>
      <c r="D135" s="2">
        <v>10</v>
      </c>
      <c r="E135" s="2"/>
      <c r="F135" s="2" t="s">
        <v>463</v>
      </c>
    </row>
    <row r="136" spans="1:6" x14ac:dyDescent="0.35">
      <c r="A136" s="2" t="s">
        <v>516</v>
      </c>
      <c r="B136" t="s">
        <v>468</v>
      </c>
      <c r="C136">
        <v>3933</v>
      </c>
      <c r="D136" s="2">
        <v>15</v>
      </c>
      <c r="E136" s="2"/>
      <c r="F136" s="2" t="s">
        <v>463</v>
      </c>
    </row>
    <row r="137" spans="1:6" x14ac:dyDescent="0.35">
      <c r="A137" s="2" t="s">
        <v>517</v>
      </c>
      <c r="B137" t="s">
        <v>468</v>
      </c>
      <c r="C137">
        <v>3933</v>
      </c>
      <c r="D137" s="2">
        <v>67</v>
      </c>
      <c r="E137" s="2"/>
      <c r="F137" s="2" t="s">
        <v>463</v>
      </c>
    </row>
    <row r="138" spans="1:6" x14ac:dyDescent="0.35">
      <c r="A138" s="2" t="s">
        <v>518</v>
      </c>
      <c r="B138" t="s">
        <v>468</v>
      </c>
      <c r="C138">
        <v>3933</v>
      </c>
      <c r="D138" s="2">
        <v>69</v>
      </c>
      <c r="E138" s="2"/>
      <c r="F138" s="2" t="s">
        <v>463</v>
      </c>
    </row>
    <row r="139" spans="1:6" x14ac:dyDescent="0.35">
      <c r="A139" s="2" t="s">
        <v>519</v>
      </c>
      <c r="B139" t="s">
        <v>468</v>
      </c>
      <c r="C139">
        <v>3933</v>
      </c>
      <c r="D139" s="2">
        <v>7</v>
      </c>
      <c r="E139" s="2"/>
      <c r="F139" s="2" t="s">
        <v>463</v>
      </c>
    </row>
    <row r="140" spans="1:6" x14ac:dyDescent="0.35">
      <c r="A140" s="2" t="s">
        <v>520</v>
      </c>
      <c r="B140" t="s">
        <v>468</v>
      </c>
      <c r="C140">
        <v>3933</v>
      </c>
      <c r="D140" s="2">
        <v>142</v>
      </c>
      <c r="E140" s="2"/>
      <c r="F140" s="2" t="s">
        <v>463</v>
      </c>
    </row>
    <row r="141" spans="1:6" x14ac:dyDescent="0.35">
      <c r="A141" s="2" t="s">
        <v>553</v>
      </c>
      <c r="B141" t="s">
        <v>468</v>
      </c>
      <c r="C141">
        <v>3933</v>
      </c>
      <c r="D141" s="2">
        <v>152</v>
      </c>
      <c r="E141" s="2"/>
      <c r="F141" s="2" t="s">
        <v>463</v>
      </c>
    </row>
    <row r="142" spans="1:6" x14ac:dyDescent="0.35">
      <c r="A142" s="2" t="s">
        <v>554</v>
      </c>
      <c r="B142" t="s">
        <v>468</v>
      </c>
      <c r="C142">
        <v>3933</v>
      </c>
      <c r="D142" s="2">
        <v>152</v>
      </c>
      <c r="E142" s="2"/>
      <c r="F142" s="2" t="s">
        <v>463</v>
      </c>
    </row>
    <row r="143" spans="1:6" x14ac:dyDescent="0.35">
      <c r="A143" s="2" t="s">
        <v>556</v>
      </c>
      <c r="B143" t="s">
        <v>468</v>
      </c>
      <c r="C143">
        <v>3933</v>
      </c>
      <c r="D143" s="2">
        <v>242</v>
      </c>
      <c r="E143" s="2"/>
      <c r="F143" s="2" t="s">
        <v>463</v>
      </c>
    </row>
    <row r="144" spans="1:6" x14ac:dyDescent="0.35">
      <c r="A144" s="2" t="s">
        <v>562</v>
      </c>
      <c r="B144" t="s">
        <v>468</v>
      </c>
      <c r="C144">
        <v>3933</v>
      </c>
      <c r="D144" s="2">
        <v>3</v>
      </c>
      <c r="E144" s="2"/>
      <c r="F144" s="2" t="s">
        <v>463</v>
      </c>
    </row>
    <row r="145" spans="1:6" x14ac:dyDescent="0.35">
      <c r="A145" s="2" t="s">
        <v>590</v>
      </c>
      <c r="B145" t="s">
        <v>468</v>
      </c>
      <c r="C145">
        <v>3933</v>
      </c>
      <c r="D145" s="2">
        <v>21</v>
      </c>
      <c r="E145" s="2"/>
      <c r="F145" s="2" t="s">
        <v>463</v>
      </c>
    </row>
    <row r="146" spans="1:6" x14ac:dyDescent="0.35">
      <c r="A146" s="2" t="s">
        <v>593</v>
      </c>
      <c r="B146" t="s">
        <v>468</v>
      </c>
      <c r="C146">
        <v>3933</v>
      </c>
      <c r="D146" s="2">
        <v>51</v>
      </c>
      <c r="E146" s="2"/>
      <c r="F146" s="2" t="s">
        <v>463</v>
      </c>
    </row>
    <row r="147" spans="1:6" x14ac:dyDescent="0.35">
      <c r="A147" s="2" t="s">
        <v>594</v>
      </c>
      <c r="B147" t="s">
        <v>468</v>
      </c>
      <c r="C147">
        <v>3933</v>
      </c>
      <c r="D147" s="2">
        <v>51</v>
      </c>
      <c r="E147" s="2"/>
      <c r="F147" s="2" t="s">
        <v>463</v>
      </c>
    </row>
    <row r="148" spans="1:6" x14ac:dyDescent="0.35">
      <c r="A148" s="2" t="s">
        <v>595</v>
      </c>
      <c r="B148" t="s">
        <v>468</v>
      </c>
      <c r="C148">
        <v>3933</v>
      </c>
      <c r="D148" s="2">
        <v>51</v>
      </c>
      <c r="E148" s="2"/>
      <c r="F148" s="2" t="s">
        <v>463</v>
      </c>
    </row>
    <row r="149" spans="1:6" x14ac:dyDescent="0.35">
      <c r="A149" s="2" t="s">
        <v>596</v>
      </c>
      <c r="B149" t="s">
        <v>468</v>
      </c>
      <c r="C149">
        <v>3933</v>
      </c>
      <c r="D149" s="2">
        <v>50</v>
      </c>
      <c r="E149" s="2"/>
      <c r="F149" s="2" t="s">
        <v>463</v>
      </c>
    </row>
    <row r="150" spans="1:6" x14ac:dyDescent="0.35">
      <c r="A150" s="2" t="s">
        <v>609</v>
      </c>
      <c r="B150" t="s">
        <v>468</v>
      </c>
      <c r="C150">
        <v>3933</v>
      </c>
      <c r="D150" s="2">
        <v>91</v>
      </c>
      <c r="E150" s="2"/>
      <c r="F150" s="2" t="s">
        <v>463</v>
      </c>
    </row>
    <row r="151" spans="1:6" x14ac:dyDescent="0.35">
      <c r="A151" s="2" t="s">
        <v>638</v>
      </c>
      <c r="B151" t="s">
        <v>468</v>
      </c>
      <c r="C151">
        <v>3933</v>
      </c>
      <c r="D151" s="2">
        <v>16</v>
      </c>
      <c r="E151" s="2"/>
      <c r="F151" s="2" t="s">
        <v>463</v>
      </c>
    </row>
    <row r="152" spans="1:6" x14ac:dyDescent="0.35">
      <c r="A152" s="2" t="s">
        <v>639</v>
      </c>
      <c r="B152" t="s">
        <v>468</v>
      </c>
      <c r="C152">
        <v>3933</v>
      </c>
      <c r="D152" s="2">
        <v>206</v>
      </c>
      <c r="E152" s="2"/>
      <c r="F152" s="2" t="s">
        <v>463</v>
      </c>
    </row>
    <row r="153" spans="1:6" x14ac:dyDescent="0.35">
      <c r="A153" s="2" t="s">
        <v>705</v>
      </c>
      <c r="B153" t="s">
        <v>468</v>
      </c>
      <c r="C153">
        <v>3933</v>
      </c>
      <c r="D153" s="2">
        <v>153</v>
      </c>
      <c r="E153" s="2"/>
      <c r="F153" s="2" t="s">
        <v>463</v>
      </c>
    </row>
    <row r="154" spans="1:6" x14ac:dyDescent="0.35">
      <c r="A154" s="2" t="s">
        <v>706</v>
      </c>
      <c r="B154" t="s">
        <v>468</v>
      </c>
      <c r="C154">
        <v>3933</v>
      </c>
      <c r="D154" s="2">
        <v>67</v>
      </c>
      <c r="E154" s="2"/>
      <c r="F154" s="2" t="s">
        <v>463</v>
      </c>
    </row>
    <row r="155" spans="1:6" x14ac:dyDescent="0.35">
      <c r="A155" s="2" t="s">
        <v>724</v>
      </c>
      <c r="B155" t="s">
        <v>468</v>
      </c>
      <c r="C155">
        <v>3933</v>
      </c>
      <c r="D155" s="2">
        <v>67</v>
      </c>
      <c r="E155" s="2"/>
      <c r="F155" s="2" t="s">
        <v>463</v>
      </c>
    </row>
    <row r="156" spans="1:6" x14ac:dyDescent="0.35">
      <c r="A156" s="2" t="s">
        <v>725</v>
      </c>
      <c r="B156" t="s">
        <v>468</v>
      </c>
      <c r="C156">
        <v>3933</v>
      </c>
      <c r="D156" s="2">
        <v>67</v>
      </c>
      <c r="E156" s="2"/>
      <c r="F156" s="2" t="s">
        <v>463</v>
      </c>
    </row>
    <row r="157" spans="1:6" x14ac:dyDescent="0.35">
      <c r="A157" s="2" t="s">
        <v>727</v>
      </c>
      <c r="B157" t="s">
        <v>468</v>
      </c>
      <c r="C157">
        <v>3933</v>
      </c>
      <c r="D157" s="2">
        <v>9</v>
      </c>
      <c r="E157" s="2"/>
      <c r="F157" s="2" t="s">
        <v>463</v>
      </c>
    </row>
    <row r="158" spans="1:6" x14ac:dyDescent="0.35">
      <c r="A158" s="2" t="s">
        <v>750</v>
      </c>
      <c r="B158" t="s">
        <v>468</v>
      </c>
      <c r="C158">
        <v>3933</v>
      </c>
      <c r="D158" s="2">
        <v>34</v>
      </c>
      <c r="E158" s="2"/>
      <c r="F158" s="2" t="s">
        <v>463</v>
      </c>
    </row>
    <row r="159" spans="1:6" x14ac:dyDescent="0.35">
      <c r="A159" s="2" t="s">
        <v>751</v>
      </c>
      <c r="B159" t="s">
        <v>468</v>
      </c>
      <c r="C159">
        <v>3933</v>
      </c>
      <c r="D159" s="2">
        <v>34</v>
      </c>
      <c r="E159" s="2"/>
      <c r="F159" s="2" t="s">
        <v>463</v>
      </c>
    </row>
    <row r="160" spans="1:6" x14ac:dyDescent="0.35">
      <c r="A160" s="2" t="s">
        <v>752</v>
      </c>
      <c r="B160" t="s">
        <v>468</v>
      </c>
      <c r="C160">
        <v>3933</v>
      </c>
      <c r="D160" s="2">
        <v>34</v>
      </c>
      <c r="E160" s="2"/>
      <c r="F160" s="2" t="s">
        <v>463</v>
      </c>
    </row>
    <row r="161" spans="1:6" x14ac:dyDescent="0.35">
      <c r="A161" s="2" t="s">
        <v>766</v>
      </c>
      <c r="B161" t="s">
        <v>468</v>
      </c>
      <c r="C161">
        <v>3933</v>
      </c>
      <c r="D161" s="2">
        <v>73</v>
      </c>
      <c r="E161" s="2"/>
      <c r="F161" s="2" t="s">
        <v>463</v>
      </c>
    </row>
    <row r="162" spans="1:6" x14ac:dyDescent="0.35">
      <c r="A162" s="2" t="s">
        <v>779</v>
      </c>
      <c r="B162" t="s">
        <v>468</v>
      </c>
      <c r="C162">
        <v>3933</v>
      </c>
      <c r="D162" s="2">
        <v>334</v>
      </c>
      <c r="E162" s="2"/>
      <c r="F162" s="2" t="s">
        <v>463</v>
      </c>
    </row>
    <row r="163" spans="1:6" x14ac:dyDescent="0.35">
      <c r="A163" s="2" t="s">
        <v>783</v>
      </c>
      <c r="B163" t="s">
        <v>468</v>
      </c>
      <c r="C163">
        <v>3933</v>
      </c>
      <c r="D163" s="2">
        <v>120</v>
      </c>
      <c r="E163" s="2"/>
      <c r="F163" s="2" t="s">
        <v>463</v>
      </c>
    </row>
    <row r="164" spans="1:6" x14ac:dyDescent="0.35">
      <c r="A164" s="2" t="s">
        <v>793</v>
      </c>
      <c r="B164" t="s">
        <v>468</v>
      </c>
      <c r="C164">
        <v>3933</v>
      </c>
      <c r="D164" s="2">
        <v>91</v>
      </c>
      <c r="E164" s="2"/>
      <c r="F164" s="2" t="s">
        <v>463</v>
      </c>
    </row>
    <row r="165" spans="1:6" x14ac:dyDescent="0.35">
      <c r="A165" s="2" t="s">
        <v>818</v>
      </c>
      <c r="B165" t="s">
        <v>468</v>
      </c>
      <c r="C165">
        <v>3933</v>
      </c>
      <c r="D165" s="2">
        <v>3</v>
      </c>
      <c r="E165" s="2"/>
      <c r="F165" s="2" t="s">
        <v>463</v>
      </c>
    </row>
    <row r="166" spans="1:6" x14ac:dyDescent="0.35">
      <c r="A166" s="2" t="s">
        <v>819</v>
      </c>
      <c r="B166" t="s">
        <v>468</v>
      </c>
      <c r="C166">
        <v>3933</v>
      </c>
      <c r="D166" s="2">
        <v>9</v>
      </c>
      <c r="E166" s="2"/>
      <c r="F166" s="2" t="s">
        <v>463</v>
      </c>
    </row>
    <row r="167" spans="1:6" x14ac:dyDescent="0.35">
      <c r="A167" s="2" t="s">
        <v>820</v>
      </c>
      <c r="B167" t="s">
        <v>468</v>
      </c>
      <c r="C167">
        <v>3933</v>
      </c>
      <c r="D167" s="2">
        <v>48</v>
      </c>
      <c r="E167" s="2"/>
      <c r="F167" s="2" t="s">
        <v>463</v>
      </c>
    </row>
    <row r="168" spans="1:6" x14ac:dyDescent="0.35">
      <c r="A168" s="2" t="s">
        <v>827</v>
      </c>
      <c r="B168" t="s">
        <v>468</v>
      </c>
      <c r="C168">
        <v>3933</v>
      </c>
      <c r="D168" s="2">
        <v>14</v>
      </c>
      <c r="E168" s="2"/>
      <c r="F168" s="2" t="s">
        <v>463</v>
      </c>
    </row>
    <row r="169" spans="1:6" x14ac:dyDescent="0.35">
      <c r="A169" s="2" t="s">
        <v>837</v>
      </c>
      <c r="B169" t="s">
        <v>468</v>
      </c>
      <c r="C169">
        <v>3933</v>
      </c>
      <c r="D169" s="2">
        <v>6</v>
      </c>
      <c r="E169" s="2"/>
      <c r="F169" s="2" t="s">
        <v>463</v>
      </c>
    </row>
    <row r="170" spans="1:6" x14ac:dyDescent="0.35">
      <c r="A170" s="2" t="s">
        <v>839</v>
      </c>
      <c r="B170" t="s">
        <v>468</v>
      </c>
      <c r="C170">
        <v>3933</v>
      </c>
      <c r="D170" s="2">
        <v>7</v>
      </c>
      <c r="E170" s="2"/>
      <c r="F170" s="2" t="s">
        <v>463</v>
      </c>
    </row>
    <row r="171" spans="1:6" x14ac:dyDescent="0.35">
      <c r="A171" s="2" t="s">
        <v>845</v>
      </c>
      <c r="B171" t="s">
        <v>468</v>
      </c>
      <c r="C171">
        <v>3933</v>
      </c>
      <c r="D171" s="2">
        <v>5</v>
      </c>
      <c r="E171" s="2"/>
      <c r="F171" s="2" t="s">
        <v>463</v>
      </c>
    </row>
    <row r="172" spans="1:6" x14ac:dyDescent="0.35">
      <c r="A172" s="2" t="s">
        <v>855</v>
      </c>
      <c r="B172" t="s">
        <v>468</v>
      </c>
      <c r="C172">
        <v>3933</v>
      </c>
      <c r="D172" s="2">
        <v>27</v>
      </c>
      <c r="E172" s="2"/>
      <c r="F172" s="2" t="s">
        <v>463</v>
      </c>
    </row>
    <row r="173" spans="1:6" x14ac:dyDescent="0.35">
      <c r="A173" s="2" t="s">
        <v>856</v>
      </c>
      <c r="B173" t="s">
        <v>468</v>
      </c>
      <c r="C173">
        <v>3933</v>
      </c>
      <c r="D173" s="2">
        <v>1</v>
      </c>
      <c r="E173" s="2"/>
      <c r="F173" s="2" t="s">
        <v>463</v>
      </c>
    </row>
    <row r="174" spans="1:6" x14ac:dyDescent="0.35">
      <c r="A174" s="2" t="s">
        <v>891</v>
      </c>
      <c r="B174" t="s">
        <v>468</v>
      </c>
      <c r="C174">
        <v>3933</v>
      </c>
      <c r="D174" s="2">
        <v>78</v>
      </c>
      <c r="E174" s="2"/>
      <c r="F174" s="2" t="s">
        <v>463</v>
      </c>
    </row>
    <row r="175" spans="1:6" x14ac:dyDescent="0.35">
      <c r="A175" s="2" t="s">
        <v>904</v>
      </c>
      <c r="B175" t="s">
        <v>468</v>
      </c>
      <c r="C175">
        <v>3933</v>
      </c>
      <c r="D175" s="2">
        <v>6</v>
      </c>
      <c r="E175" s="2"/>
      <c r="F175" s="2" t="s">
        <v>463</v>
      </c>
    </row>
    <row r="176" spans="1:6" x14ac:dyDescent="0.35">
      <c r="A176" s="2" t="s">
        <v>906</v>
      </c>
      <c r="B176" t="s">
        <v>468</v>
      </c>
      <c r="C176">
        <v>3933</v>
      </c>
      <c r="D176" s="2">
        <v>21</v>
      </c>
      <c r="E176" s="2"/>
      <c r="F176" s="2" t="s">
        <v>463</v>
      </c>
    </row>
    <row r="177" spans="1:6" x14ac:dyDescent="0.35">
      <c r="A177" s="2" t="s">
        <v>907</v>
      </c>
      <c r="B177" t="s">
        <v>468</v>
      </c>
      <c r="C177">
        <v>3933</v>
      </c>
      <c r="D177" s="2">
        <v>15</v>
      </c>
      <c r="E177" s="2"/>
      <c r="F177" s="2" t="s">
        <v>463</v>
      </c>
    </row>
    <row r="178" spans="1:6" x14ac:dyDescent="0.35">
      <c r="A178" s="2" t="s">
        <v>914</v>
      </c>
      <c r="B178" t="s">
        <v>468</v>
      </c>
      <c r="C178">
        <v>3933</v>
      </c>
      <c r="D178" s="2">
        <v>45</v>
      </c>
      <c r="E178" s="2"/>
      <c r="F178" s="2" t="s">
        <v>463</v>
      </c>
    </row>
    <row r="179" spans="1:6" x14ac:dyDescent="0.35">
      <c r="A179" s="2" t="s">
        <v>935</v>
      </c>
      <c r="B179" t="s">
        <v>468</v>
      </c>
      <c r="C179">
        <v>3933</v>
      </c>
      <c r="D179" s="2">
        <v>326</v>
      </c>
      <c r="E179" s="2"/>
      <c r="F179" s="2" t="s">
        <v>463</v>
      </c>
    </row>
    <row r="180" spans="1:6" x14ac:dyDescent="0.35">
      <c r="A180" s="2" t="s">
        <v>944</v>
      </c>
      <c r="B180" t="s">
        <v>468</v>
      </c>
      <c r="C180">
        <v>3933</v>
      </c>
      <c r="D180" s="2">
        <v>16</v>
      </c>
      <c r="E180" s="2"/>
      <c r="F180" s="2" t="s">
        <v>463</v>
      </c>
    </row>
    <row r="181" spans="1:6" x14ac:dyDescent="0.35">
      <c r="A181" s="2" t="s">
        <v>958</v>
      </c>
      <c r="B181" t="s">
        <v>468</v>
      </c>
      <c r="C181">
        <v>3933</v>
      </c>
      <c r="D181" s="2">
        <v>2</v>
      </c>
      <c r="E181" s="2"/>
      <c r="F181" s="2" t="s">
        <v>463</v>
      </c>
    </row>
    <row r="182" spans="1:6" x14ac:dyDescent="0.35">
      <c r="A182" s="2" t="s">
        <v>960</v>
      </c>
      <c r="B182" t="s">
        <v>468</v>
      </c>
      <c r="C182">
        <v>3933</v>
      </c>
      <c r="D182" s="2">
        <v>6</v>
      </c>
      <c r="E182" s="2"/>
      <c r="F182" s="2" t="s">
        <v>463</v>
      </c>
    </row>
    <row r="183" spans="1:6" x14ac:dyDescent="0.35">
      <c r="A183" s="2" t="s">
        <v>967</v>
      </c>
      <c r="B183" t="s">
        <v>468</v>
      </c>
      <c r="C183">
        <v>3933</v>
      </c>
      <c r="D183" s="2">
        <v>81</v>
      </c>
      <c r="E183" s="2"/>
      <c r="F183" s="2" t="s">
        <v>463</v>
      </c>
    </row>
    <row r="184" spans="1:6" x14ac:dyDescent="0.35">
      <c r="A184" s="2" t="s">
        <v>988</v>
      </c>
      <c r="B184" t="s">
        <v>468</v>
      </c>
      <c r="C184">
        <v>3933</v>
      </c>
      <c r="D184" s="2">
        <v>2</v>
      </c>
      <c r="E184" s="2"/>
      <c r="F184" s="2" t="s">
        <v>463</v>
      </c>
    </row>
    <row r="185" spans="1:6" x14ac:dyDescent="0.35">
      <c r="A185" s="2" t="s">
        <v>990</v>
      </c>
      <c r="B185" t="s">
        <v>468</v>
      </c>
      <c r="C185">
        <v>3933</v>
      </c>
      <c r="D185" s="2">
        <v>25</v>
      </c>
      <c r="E185" s="2"/>
      <c r="F185" s="2" t="s">
        <v>463</v>
      </c>
    </row>
    <row r="186" spans="1:6" x14ac:dyDescent="0.35">
      <c r="A186" s="2" t="s">
        <v>991</v>
      </c>
      <c r="B186" t="s">
        <v>468</v>
      </c>
      <c r="C186">
        <v>3933</v>
      </c>
      <c r="D186" s="2">
        <v>2</v>
      </c>
      <c r="E186" s="2"/>
      <c r="F186" s="2" t="s">
        <v>463</v>
      </c>
    </row>
    <row r="187" spans="1:6" x14ac:dyDescent="0.35">
      <c r="A187" s="2" t="s">
        <v>994</v>
      </c>
      <c r="B187" t="s">
        <v>468</v>
      </c>
      <c r="C187">
        <v>3933</v>
      </c>
      <c r="D187" s="2">
        <v>16</v>
      </c>
      <c r="E187" s="2"/>
      <c r="F187" s="2" t="s">
        <v>463</v>
      </c>
    </row>
    <row r="188" spans="1:6" x14ac:dyDescent="0.35">
      <c r="A188" s="2" t="s">
        <v>1003</v>
      </c>
      <c r="B188" t="s">
        <v>468</v>
      </c>
      <c r="C188">
        <v>3933</v>
      </c>
      <c r="D188" s="2">
        <v>35</v>
      </c>
      <c r="E188" s="2"/>
      <c r="F188" s="2" t="s">
        <v>463</v>
      </c>
    </row>
    <row r="189" spans="1:6" x14ac:dyDescent="0.35">
      <c r="A189" s="2" t="s">
        <v>1027</v>
      </c>
      <c r="B189" t="s">
        <v>468</v>
      </c>
      <c r="C189">
        <v>3933</v>
      </c>
      <c r="D189" s="2">
        <v>1</v>
      </c>
      <c r="E189" s="2"/>
      <c r="F189" s="2" t="s">
        <v>463</v>
      </c>
    </row>
    <row r="190" spans="1:6" x14ac:dyDescent="0.35">
      <c r="A190" s="2" t="s">
        <v>1030</v>
      </c>
      <c r="B190" t="s">
        <v>468</v>
      </c>
      <c r="C190">
        <v>3933</v>
      </c>
      <c r="D190" s="2">
        <v>12</v>
      </c>
      <c r="E190" s="2"/>
      <c r="F190" s="2" t="s">
        <v>463</v>
      </c>
    </row>
    <row r="191" spans="1:6" x14ac:dyDescent="0.35">
      <c r="A191" s="2" t="s">
        <v>1031</v>
      </c>
      <c r="B191" t="s">
        <v>468</v>
      </c>
      <c r="C191">
        <v>3933</v>
      </c>
      <c r="D191" s="2">
        <v>107</v>
      </c>
      <c r="E191" s="2"/>
      <c r="F191" s="2" t="s">
        <v>463</v>
      </c>
    </row>
    <row r="192" spans="1:6" x14ac:dyDescent="0.35">
      <c r="A192" s="2" t="s">
        <v>1032</v>
      </c>
      <c r="B192" t="s">
        <v>468</v>
      </c>
      <c r="C192">
        <v>3933</v>
      </c>
      <c r="D192" s="2">
        <v>107</v>
      </c>
      <c r="E192" s="2"/>
      <c r="F192" s="2" t="s">
        <v>463</v>
      </c>
    </row>
    <row r="193" spans="1:6" x14ac:dyDescent="0.35">
      <c r="A193" s="2" t="s">
        <v>1038</v>
      </c>
      <c r="B193" t="s">
        <v>468</v>
      </c>
      <c r="C193">
        <v>3933</v>
      </c>
      <c r="D193" s="2">
        <v>3</v>
      </c>
      <c r="E193" s="2"/>
      <c r="F193" s="2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04" workbookViewId="0">
      <selection activeCell="K112" sqref="K112"/>
    </sheetView>
  </sheetViews>
  <sheetFormatPr defaultRowHeight="14.5" x14ac:dyDescent="0.35"/>
  <cols>
    <col min="1" max="1" width="19.08984375" bestFit="1" customWidth="1"/>
    <col min="2" max="2" width="13.90625" bestFit="1" customWidth="1"/>
    <col min="4" max="4" width="13.1796875" bestFit="1" customWidth="1"/>
    <col min="5" max="5" width="13.90625" bestFit="1" customWidth="1"/>
    <col min="6" max="6" width="12.54296875" bestFit="1" customWidth="1"/>
  </cols>
  <sheetData>
    <row r="1" spans="1:6" ht="2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 s="2" t="s">
        <v>528</v>
      </c>
      <c r="B2" t="s">
        <v>500</v>
      </c>
      <c r="C2">
        <v>2233</v>
      </c>
      <c r="D2" s="2">
        <v>2</v>
      </c>
      <c r="E2" s="2"/>
      <c r="F2" s="2" t="s">
        <v>490</v>
      </c>
    </row>
    <row r="3" spans="1:6" x14ac:dyDescent="0.35">
      <c r="A3" s="2" t="s">
        <v>541</v>
      </c>
      <c r="B3" t="s">
        <v>500</v>
      </c>
      <c r="C3">
        <v>2233</v>
      </c>
      <c r="D3" s="2">
        <v>4</v>
      </c>
      <c r="E3" s="2"/>
      <c r="F3" s="2" t="s">
        <v>490</v>
      </c>
    </row>
    <row r="4" spans="1:6" x14ac:dyDescent="0.35">
      <c r="A4" s="2" t="s">
        <v>811</v>
      </c>
      <c r="B4" t="s">
        <v>500</v>
      </c>
      <c r="C4">
        <v>2233</v>
      </c>
      <c r="D4" s="2">
        <v>9</v>
      </c>
      <c r="E4" s="2"/>
      <c r="F4" s="2" t="s">
        <v>490</v>
      </c>
    </row>
    <row r="5" spans="1:6" x14ac:dyDescent="0.35">
      <c r="A5" s="2" t="s">
        <v>843</v>
      </c>
      <c r="B5" t="s">
        <v>500</v>
      </c>
      <c r="C5">
        <v>2233</v>
      </c>
      <c r="D5" s="2">
        <v>4</v>
      </c>
      <c r="E5" s="2"/>
      <c r="F5" s="2" t="s">
        <v>490</v>
      </c>
    </row>
    <row r="6" spans="1:6" x14ac:dyDescent="0.35">
      <c r="A6" s="2" t="s">
        <v>941</v>
      </c>
      <c r="B6" t="s">
        <v>500</v>
      </c>
      <c r="C6">
        <v>2233</v>
      </c>
      <c r="D6" s="2">
        <v>4</v>
      </c>
      <c r="E6" s="2"/>
      <c r="F6" s="2" t="s">
        <v>490</v>
      </c>
    </row>
    <row r="7" spans="1:6" x14ac:dyDescent="0.35">
      <c r="A7" s="2" t="s">
        <v>506</v>
      </c>
      <c r="B7" t="s">
        <v>455</v>
      </c>
      <c r="C7">
        <v>2438</v>
      </c>
      <c r="D7" s="2">
        <v>28</v>
      </c>
      <c r="E7" s="2"/>
      <c r="F7" s="2" t="s">
        <v>490</v>
      </c>
    </row>
    <row r="8" spans="1:6" x14ac:dyDescent="0.35">
      <c r="A8" s="2" t="s">
        <v>542</v>
      </c>
      <c r="B8" t="s">
        <v>455</v>
      </c>
      <c r="C8">
        <v>2438</v>
      </c>
      <c r="D8" s="2">
        <v>9</v>
      </c>
      <c r="E8" s="2"/>
      <c r="F8" s="2" t="s">
        <v>490</v>
      </c>
    </row>
    <row r="9" spans="1:6" x14ac:dyDescent="0.35">
      <c r="A9" s="2" t="s">
        <v>916</v>
      </c>
      <c r="B9" t="s">
        <v>455</v>
      </c>
      <c r="C9">
        <v>2438</v>
      </c>
      <c r="D9" s="2">
        <v>14</v>
      </c>
      <c r="E9" s="2"/>
      <c r="F9" s="2" t="s">
        <v>490</v>
      </c>
    </row>
    <row r="10" spans="1:6" x14ac:dyDescent="0.35">
      <c r="A10" s="2" t="s">
        <v>928</v>
      </c>
      <c r="B10" t="s">
        <v>455</v>
      </c>
      <c r="C10">
        <v>2438</v>
      </c>
      <c r="D10" s="2">
        <v>26</v>
      </c>
      <c r="E10" s="2"/>
      <c r="F10" s="2" t="s">
        <v>490</v>
      </c>
    </row>
    <row r="11" spans="1:6" x14ac:dyDescent="0.35">
      <c r="A11" s="2" t="s">
        <v>1004</v>
      </c>
      <c r="B11" t="s">
        <v>455</v>
      </c>
      <c r="C11">
        <v>2438</v>
      </c>
      <c r="D11" s="2">
        <v>6</v>
      </c>
      <c r="E11" s="2"/>
      <c r="F11" s="2" t="s">
        <v>490</v>
      </c>
    </row>
    <row r="12" spans="1:6" x14ac:dyDescent="0.35">
      <c r="A12" s="2" t="s">
        <v>1021</v>
      </c>
      <c r="B12" t="s">
        <v>455</v>
      </c>
      <c r="C12">
        <v>2438</v>
      </c>
      <c r="D12" s="2">
        <v>43</v>
      </c>
      <c r="E12" s="2"/>
      <c r="F12" s="2" t="s">
        <v>490</v>
      </c>
    </row>
    <row r="13" spans="1:6" x14ac:dyDescent="0.35">
      <c r="A13" s="2" t="s">
        <v>1022</v>
      </c>
      <c r="B13" t="s">
        <v>455</v>
      </c>
      <c r="C13">
        <v>2438</v>
      </c>
      <c r="D13" s="2">
        <v>6</v>
      </c>
      <c r="E13" s="2"/>
      <c r="F13" s="2" t="s">
        <v>490</v>
      </c>
    </row>
    <row r="14" spans="1:6" x14ac:dyDescent="0.35">
      <c r="A14" s="2" t="s">
        <v>1033</v>
      </c>
      <c r="B14" t="s">
        <v>455</v>
      </c>
      <c r="C14">
        <v>2438</v>
      </c>
      <c r="D14" s="2">
        <v>11</v>
      </c>
      <c r="E14" s="2"/>
      <c r="F14" s="2" t="s">
        <v>490</v>
      </c>
    </row>
    <row r="15" spans="1:6" x14ac:dyDescent="0.35">
      <c r="A15" s="2" t="s">
        <v>496</v>
      </c>
      <c r="B15" t="s">
        <v>455</v>
      </c>
      <c r="C15">
        <v>2438</v>
      </c>
      <c r="D15" s="2">
        <v>75</v>
      </c>
      <c r="E15" s="2"/>
      <c r="F15" s="2" t="s">
        <v>452</v>
      </c>
    </row>
    <row r="16" spans="1:6" x14ac:dyDescent="0.35">
      <c r="A16" s="2" t="s">
        <v>510</v>
      </c>
      <c r="B16" t="s">
        <v>455</v>
      </c>
      <c r="C16">
        <v>2438</v>
      </c>
      <c r="D16" s="2">
        <v>100</v>
      </c>
      <c r="E16" s="2"/>
      <c r="F16" s="2" t="s">
        <v>452</v>
      </c>
    </row>
    <row r="17" spans="1:6" x14ac:dyDescent="0.35">
      <c r="A17" s="2" t="s">
        <v>822</v>
      </c>
      <c r="B17" t="s">
        <v>455</v>
      </c>
      <c r="C17">
        <v>2438</v>
      </c>
      <c r="D17" s="2">
        <v>101</v>
      </c>
      <c r="E17" s="2"/>
      <c r="F17" s="2" t="s">
        <v>452</v>
      </c>
    </row>
    <row r="18" spans="1:6" x14ac:dyDescent="0.35">
      <c r="A18" s="2" t="s">
        <v>844</v>
      </c>
      <c r="B18" t="s">
        <v>455</v>
      </c>
      <c r="C18">
        <v>2438</v>
      </c>
      <c r="D18" s="2">
        <v>54</v>
      </c>
      <c r="E18" s="2"/>
      <c r="F18" s="2" t="s">
        <v>452</v>
      </c>
    </row>
    <row r="19" spans="1:6" x14ac:dyDescent="0.35">
      <c r="A19" s="2" t="s">
        <v>951</v>
      </c>
      <c r="B19" t="s">
        <v>455</v>
      </c>
      <c r="C19">
        <v>2438</v>
      </c>
      <c r="D19" s="2">
        <v>1123</v>
      </c>
      <c r="E19" s="2">
        <v>10.55</v>
      </c>
      <c r="F19" s="2" t="s">
        <v>583</v>
      </c>
    </row>
    <row r="20" spans="1:6" x14ac:dyDescent="0.35">
      <c r="A20" s="2" t="s">
        <v>952</v>
      </c>
      <c r="B20" t="s">
        <v>455</v>
      </c>
      <c r="C20">
        <v>2438</v>
      </c>
      <c r="D20" s="2">
        <v>1109</v>
      </c>
      <c r="E20" s="2">
        <v>10.55</v>
      </c>
      <c r="F20" s="2" t="s">
        <v>583</v>
      </c>
    </row>
    <row r="21" spans="1:6" x14ac:dyDescent="0.35">
      <c r="A21" s="2" t="s">
        <v>769</v>
      </c>
      <c r="B21" t="s">
        <v>455</v>
      </c>
      <c r="C21">
        <v>2438</v>
      </c>
      <c r="D21" s="2">
        <v>80</v>
      </c>
      <c r="E21" s="2"/>
      <c r="F21" s="2" t="s">
        <v>770</v>
      </c>
    </row>
    <row r="22" spans="1:6" x14ac:dyDescent="0.35">
      <c r="A22" s="2" t="s">
        <v>771</v>
      </c>
      <c r="B22" t="s">
        <v>455</v>
      </c>
      <c r="C22">
        <v>2438</v>
      </c>
      <c r="D22" s="2">
        <v>80</v>
      </c>
      <c r="E22" s="2"/>
      <c r="F22" s="2" t="s">
        <v>770</v>
      </c>
    </row>
    <row r="23" spans="1:6" x14ac:dyDescent="0.35">
      <c r="A23" s="2" t="s">
        <v>927</v>
      </c>
      <c r="B23" t="s">
        <v>455</v>
      </c>
      <c r="C23">
        <v>2438</v>
      </c>
      <c r="D23" s="2">
        <v>39</v>
      </c>
      <c r="E23" s="2"/>
      <c r="F23" s="2" t="s">
        <v>770</v>
      </c>
    </row>
    <row r="24" spans="1:6" x14ac:dyDescent="0.35">
      <c r="A24" s="2" t="s">
        <v>973</v>
      </c>
      <c r="B24" t="s">
        <v>455</v>
      </c>
      <c r="C24">
        <v>2438</v>
      </c>
      <c r="D24" s="2">
        <v>27</v>
      </c>
      <c r="E24" s="2"/>
      <c r="F24" s="2" t="s">
        <v>770</v>
      </c>
    </row>
    <row r="25" spans="1:6" x14ac:dyDescent="0.35">
      <c r="A25" s="2" t="s">
        <v>974</v>
      </c>
      <c r="B25" t="s">
        <v>455</v>
      </c>
      <c r="C25">
        <v>2438</v>
      </c>
      <c r="D25" s="2">
        <v>27</v>
      </c>
      <c r="E25" s="2"/>
      <c r="F25" s="2" t="s">
        <v>770</v>
      </c>
    </row>
    <row r="26" spans="1:6" x14ac:dyDescent="0.35">
      <c r="A26" s="2" t="s">
        <v>975</v>
      </c>
      <c r="B26" t="s">
        <v>455</v>
      </c>
      <c r="C26">
        <v>2438</v>
      </c>
      <c r="D26" s="2">
        <v>29</v>
      </c>
      <c r="E26" s="2"/>
      <c r="F26" s="2" t="s">
        <v>770</v>
      </c>
    </row>
    <row r="27" spans="1:6" x14ac:dyDescent="0.35">
      <c r="A27" s="2" t="s">
        <v>976</v>
      </c>
      <c r="B27" t="s">
        <v>455</v>
      </c>
      <c r="C27">
        <v>2438</v>
      </c>
      <c r="D27" s="2">
        <v>28</v>
      </c>
      <c r="E27" s="2"/>
      <c r="F27" s="2" t="s">
        <v>770</v>
      </c>
    </row>
    <row r="28" spans="1:6" x14ac:dyDescent="0.35">
      <c r="A28" s="2" t="s">
        <v>977</v>
      </c>
      <c r="B28" t="s">
        <v>455</v>
      </c>
      <c r="C28">
        <v>2438</v>
      </c>
      <c r="D28" s="2">
        <v>28</v>
      </c>
      <c r="E28" s="2"/>
      <c r="F28" s="2" t="s">
        <v>770</v>
      </c>
    </row>
    <row r="29" spans="1:6" x14ac:dyDescent="0.35">
      <c r="A29" s="2" t="s">
        <v>472</v>
      </c>
      <c r="B29" t="s">
        <v>455</v>
      </c>
      <c r="C29">
        <v>2438</v>
      </c>
      <c r="D29" s="2">
        <v>425</v>
      </c>
      <c r="E29" s="2"/>
      <c r="F29" s="2" t="s">
        <v>469</v>
      </c>
    </row>
    <row r="30" spans="1:6" x14ac:dyDescent="0.35">
      <c r="A30" s="2" t="s">
        <v>578</v>
      </c>
      <c r="B30" t="s">
        <v>455</v>
      </c>
      <c r="C30">
        <v>2438</v>
      </c>
      <c r="D30" s="2">
        <v>431</v>
      </c>
      <c r="E30" s="2"/>
      <c r="F30" s="2" t="s">
        <v>469</v>
      </c>
    </row>
    <row r="31" spans="1:6" x14ac:dyDescent="0.35">
      <c r="A31" s="2" t="s">
        <v>579</v>
      </c>
      <c r="B31" t="s">
        <v>455</v>
      </c>
      <c r="C31">
        <v>2438</v>
      </c>
      <c r="D31" s="2">
        <v>8</v>
      </c>
      <c r="E31" s="2"/>
      <c r="F31" s="2" t="s">
        <v>469</v>
      </c>
    </row>
    <row r="32" spans="1:6" x14ac:dyDescent="0.35">
      <c r="A32" s="2" t="s">
        <v>580</v>
      </c>
      <c r="B32" t="s">
        <v>455</v>
      </c>
      <c r="C32">
        <v>2438</v>
      </c>
      <c r="D32" s="2">
        <v>1</v>
      </c>
      <c r="E32" s="2"/>
      <c r="F32" s="2" t="s">
        <v>469</v>
      </c>
    </row>
    <row r="33" spans="1:6" x14ac:dyDescent="0.35">
      <c r="A33" s="2" t="s">
        <v>924</v>
      </c>
      <c r="B33" t="s">
        <v>455</v>
      </c>
      <c r="C33">
        <v>2438</v>
      </c>
      <c r="D33" s="2">
        <v>17</v>
      </c>
      <c r="E33" s="2"/>
      <c r="F33" s="2" t="s">
        <v>469</v>
      </c>
    </row>
    <row r="34" spans="1:6" x14ac:dyDescent="0.35">
      <c r="A34" s="2" t="s">
        <v>925</v>
      </c>
      <c r="B34" t="s">
        <v>455</v>
      </c>
      <c r="C34">
        <v>2438</v>
      </c>
      <c r="D34" s="2">
        <v>17</v>
      </c>
      <c r="E34" s="2"/>
      <c r="F34" s="2" t="s">
        <v>469</v>
      </c>
    </row>
    <row r="35" spans="1:6" x14ac:dyDescent="0.35">
      <c r="A35" s="2" t="s">
        <v>1014</v>
      </c>
      <c r="B35" t="s">
        <v>455</v>
      </c>
      <c r="C35">
        <v>2438</v>
      </c>
      <c r="D35" s="2">
        <v>33</v>
      </c>
      <c r="E35" s="2"/>
      <c r="F35" s="2" t="s">
        <v>469</v>
      </c>
    </row>
    <row r="36" spans="1:6" x14ac:dyDescent="0.35">
      <c r="A36" s="2" t="s">
        <v>1016</v>
      </c>
      <c r="B36" t="s">
        <v>455</v>
      </c>
      <c r="C36">
        <v>2438</v>
      </c>
      <c r="D36" s="2">
        <v>324</v>
      </c>
      <c r="E36" s="2"/>
      <c r="F36" s="2" t="s">
        <v>469</v>
      </c>
    </row>
    <row r="37" spans="1:6" x14ac:dyDescent="0.35">
      <c r="A37" s="2" t="s">
        <v>1040</v>
      </c>
      <c r="B37" t="s">
        <v>455</v>
      </c>
      <c r="C37">
        <v>2438</v>
      </c>
      <c r="D37" s="2">
        <v>17</v>
      </c>
      <c r="E37" s="2"/>
      <c r="F37" s="2" t="s">
        <v>469</v>
      </c>
    </row>
    <row r="38" spans="1:6" x14ac:dyDescent="0.35">
      <c r="A38" s="2" t="s">
        <v>670</v>
      </c>
      <c r="B38" t="s">
        <v>526</v>
      </c>
      <c r="C38">
        <v>3133</v>
      </c>
      <c r="D38" s="2">
        <v>3</v>
      </c>
      <c r="E38" s="2"/>
      <c r="F38" s="2" t="s">
        <v>490</v>
      </c>
    </row>
    <row r="39" spans="1:6" x14ac:dyDescent="0.35">
      <c r="A39" s="2" t="s">
        <v>791</v>
      </c>
      <c r="B39" t="s">
        <v>526</v>
      </c>
      <c r="C39">
        <v>3133</v>
      </c>
      <c r="D39" s="2">
        <v>1</v>
      </c>
      <c r="E39" s="2"/>
      <c r="F39" s="2" t="s">
        <v>490</v>
      </c>
    </row>
    <row r="40" spans="1:6" x14ac:dyDescent="0.35">
      <c r="A40" s="2" t="s">
        <v>851</v>
      </c>
      <c r="B40" t="s">
        <v>526</v>
      </c>
      <c r="C40">
        <v>3133</v>
      </c>
      <c r="D40" s="2">
        <v>3</v>
      </c>
      <c r="E40" s="2"/>
      <c r="F40" s="2" t="s">
        <v>490</v>
      </c>
    </row>
    <row r="41" spans="1:6" x14ac:dyDescent="0.35">
      <c r="A41" s="2" t="s">
        <v>606</v>
      </c>
      <c r="B41" t="s">
        <v>465</v>
      </c>
      <c r="C41">
        <v>3234</v>
      </c>
      <c r="D41" s="2">
        <v>1</v>
      </c>
      <c r="E41" s="2"/>
      <c r="F41" s="2" t="s">
        <v>490</v>
      </c>
    </row>
    <row r="42" spans="1:6" x14ac:dyDescent="0.35">
      <c r="A42" s="2" t="s">
        <v>671</v>
      </c>
      <c r="B42" t="s">
        <v>465</v>
      </c>
      <c r="C42">
        <v>3234</v>
      </c>
      <c r="D42" s="2">
        <v>4</v>
      </c>
      <c r="E42" s="2"/>
      <c r="F42" s="2" t="s">
        <v>490</v>
      </c>
    </row>
    <row r="43" spans="1:6" x14ac:dyDescent="0.35">
      <c r="A43" s="2" t="s">
        <v>672</v>
      </c>
      <c r="B43" t="s">
        <v>465</v>
      </c>
      <c r="C43">
        <v>3234</v>
      </c>
      <c r="D43" s="2">
        <v>18</v>
      </c>
      <c r="E43" s="2"/>
      <c r="F43" s="2" t="s">
        <v>490</v>
      </c>
    </row>
    <row r="44" spans="1:6" x14ac:dyDescent="0.35">
      <c r="A44" s="2" t="s">
        <v>673</v>
      </c>
      <c r="B44" t="s">
        <v>465</v>
      </c>
      <c r="C44">
        <v>3234</v>
      </c>
      <c r="D44" s="2">
        <v>17</v>
      </c>
      <c r="E44" s="2"/>
      <c r="F44" s="2" t="s">
        <v>490</v>
      </c>
    </row>
    <row r="45" spans="1:6" x14ac:dyDescent="0.35">
      <c r="A45" s="2" t="s">
        <v>674</v>
      </c>
      <c r="B45" t="s">
        <v>465</v>
      </c>
      <c r="C45">
        <v>3234</v>
      </c>
      <c r="D45" s="2">
        <v>17</v>
      </c>
      <c r="E45" s="2"/>
      <c r="F45" s="2" t="s">
        <v>490</v>
      </c>
    </row>
    <row r="46" spans="1:6" x14ac:dyDescent="0.35">
      <c r="A46" s="2" t="s">
        <v>675</v>
      </c>
      <c r="B46" t="s">
        <v>465</v>
      </c>
      <c r="C46">
        <v>3234</v>
      </c>
      <c r="D46" s="2">
        <v>17</v>
      </c>
      <c r="E46" s="2"/>
      <c r="F46" s="2" t="s">
        <v>490</v>
      </c>
    </row>
    <row r="47" spans="1:6" x14ac:dyDescent="0.35">
      <c r="A47" s="2" t="s">
        <v>676</v>
      </c>
      <c r="B47" t="s">
        <v>465</v>
      </c>
      <c r="C47">
        <v>3234</v>
      </c>
      <c r="D47" s="2">
        <v>17</v>
      </c>
      <c r="E47" s="2"/>
      <c r="F47" s="2" t="s">
        <v>490</v>
      </c>
    </row>
    <row r="48" spans="1:6" x14ac:dyDescent="0.35">
      <c r="A48" s="2" t="s">
        <v>632</v>
      </c>
      <c r="B48" t="s">
        <v>465</v>
      </c>
      <c r="C48">
        <v>3234</v>
      </c>
      <c r="D48" s="2">
        <v>15</v>
      </c>
      <c r="E48" s="2"/>
      <c r="F48" s="2" t="s">
        <v>469</v>
      </c>
    </row>
    <row r="49" spans="1:6" x14ac:dyDescent="0.35">
      <c r="A49" s="2" t="s">
        <v>637</v>
      </c>
      <c r="B49" t="s">
        <v>465</v>
      </c>
      <c r="C49">
        <v>3234</v>
      </c>
      <c r="D49" s="2">
        <v>99</v>
      </c>
      <c r="E49" s="2"/>
      <c r="F49" s="2" t="s">
        <v>469</v>
      </c>
    </row>
    <row r="50" spans="1:6" x14ac:dyDescent="0.35">
      <c r="A50" s="2" t="s">
        <v>729</v>
      </c>
      <c r="B50" t="s">
        <v>465</v>
      </c>
      <c r="C50">
        <v>3234</v>
      </c>
      <c r="D50" s="2">
        <v>21</v>
      </c>
      <c r="E50" s="2"/>
      <c r="F50" s="2" t="s">
        <v>469</v>
      </c>
    </row>
    <row r="51" spans="1:6" x14ac:dyDescent="0.35">
      <c r="A51" s="2" t="s">
        <v>759</v>
      </c>
      <c r="B51" t="s">
        <v>465</v>
      </c>
      <c r="C51">
        <v>3234</v>
      </c>
      <c r="D51" s="2">
        <v>1</v>
      </c>
      <c r="E51" s="2"/>
      <c r="F51" s="2" t="s">
        <v>469</v>
      </c>
    </row>
    <row r="52" spans="1:6" x14ac:dyDescent="0.35">
      <c r="A52" s="2" t="s">
        <v>762</v>
      </c>
      <c r="B52" t="s">
        <v>465</v>
      </c>
      <c r="C52">
        <v>3234</v>
      </c>
      <c r="D52" s="2">
        <v>19</v>
      </c>
      <c r="E52" s="2"/>
      <c r="F52" s="2" t="s">
        <v>469</v>
      </c>
    </row>
    <row r="53" spans="1:6" x14ac:dyDescent="0.35">
      <c r="A53" s="2" t="s">
        <v>809</v>
      </c>
      <c r="B53" t="s">
        <v>465</v>
      </c>
      <c r="C53">
        <v>3234</v>
      </c>
      <c r="D53" s="2">
        <v>66</v>
      </c>
      <c r="E53" s="2"/>
      <c r="F53" s="2" t="s">
        <v>469</v>
      </c>
    </row>
    <row r="54" spans="1:6" x14ac:dyDescent="0.35">
      <c r="A54" s="2" t="s">
        <v>926</v>
      </c>
      <c r="B54" t="s">
        <v>465</v>
      </c>
      <c r="C54">
        <v>3234</v>
      </c>
      <c r="D54" s="2">
        <v>44</v>
      </c>
      <c r="E54" s="2"/>
      <c r="F54" s="2" t="s">
        <v>469</v>
      </c>
    </row>
    <row r="55" spans="1:6" x14ac:dyDescent="0.35">
      <c r="A55" s="2" t="s">
        <v>1011</v>
      </c>
      <c r="B55" t="s">
        <v>465</v>
      </c>
      <c r="C55">
        <v>3234</v>
      </c>
      <c r="D55" s="2">
        <v>103</v>
      </c>
      <c r="E55" s="2"/>
      <c r="F55" s="2" t="s">
        <v>469</v>
      </c>
    </row>
    <row r="56" spans="1:6" x14ac:dyDescent="0.35">
      <c r="A56" s="2" t="s">
        <v>1012</v>
      </c>
      <c r="B56" t="s">
        <v>465</v>
      </c>
      <c r="C56">
        <v>3234</v>
      </c>
      <c r="D56" s="2">
        <v>38</v>
      </c>
      <c r="E56" s="2"/>
      <c r="F56" s="2" t="s">
        <v>469</v>
      </c>
    </row>
    <row r="57" spans="1:6" x14ac:dyDescent="0.35">
      <c r="A57" s="2" t="s">
        <v>1013</v>
      </c>
      <c r="B57" t="s">
        <v>465</v>
      </c>
      <c r="C57">
        <v>3234</v>
      </c>
      <c r="D57" s="2">
        <v>98</v>
      </c>
      <c r="E57" s="2"/>
      <c r="F57" s="2" t="s">
        <v>469</v>
      </c>
    </row>
    <row r="58" spans="1:6" x14ac:dyDescent="0.35">
      <c r="A58" s="2" t="s">
        <v>1037</v>
      </c>
      <c r="B58" t="s">
        <v>465</v>
      </c>
      <c r="C58">
        <v>3234</v>
      </c>
      <c r="D58" s="2">
        <v>42</v>
      </c>
      <c r="E58" s="2"/>
      <c r="F58" s="2" t="s">
        <v>469</v>
      </c>
    </row>
    <row r="59" spans="1:6" x14ac:dyDescent="0.35">
      <c r="A59" s="2" t="s">
        <v>635</v>
      </c>
      <c r="B59" t="s">
        <v>476</v>
      </c>
      <c r="C59">
        <v>3433</v>
      </c>
      <c r="D59" s="2">
        <v>7</v>
      </c>
      <c r="E59" s="2"/>
      <c r="F59" s="2" t="s">
        <v>490</v>
      </c>
    </row>
    <row r="60" spans="1:6" x14ac:dyDescent="0.35">
      <c r="A60" s="2" t="s">
        <v>772</v>
      </c>
      <c r="B60" t="s">
        <v>476</v>
      </c>
      <c r="C60">
        <v>3433</v>
      </c>
      <c r="D60" s="2">
        <v>25</v>
      </c>
      <c r="E60" s="2"/>
      <c r="F60" s="2" t="s">
        <v>490</v>
      </c>
    </row>
    <row r="61" spans="1:6" x14ac:dyDescent="0.35">
      <c r="A61" s="2" t="s">
        <v>780</v>
      </c>
      <c r="B61" t="s">
        <v>476</v>
      </c>
      <c r="C61">
        <v>3433</v>
      </c>
      <c r="D61" s="2">
        <v>26</v>
      </c>
      <c r="E61" s="2"/>
      <c r="F61" s="2" t="s">
        <v>490</v>
      </c>
    </row>
    <row r="62" spans="1:6" x14ac:dyDescent="0.35">
      <c r="A62" s="2" t="s">
        <v>649</v>
      </c>
      <c r="B62" t="s">
        <v>451</v>
      </c>
      <c r="C62">
        <v>3531</v>
      </c>
      <c r="D62" s="2">
        <v>4</v>
      </c>
      <c r="E62" s="2"/>
      <c r="F62" s="2" t="s">
        <v>490</v>
      </c>
    </row>
    <row r="63" spans="1:6" x14ac:dyDescent="0.35">
      <c r="A63" s="2" t="s">
        <v>953</v>
      </c>
      <c r="B63" t="s">
        <v>451</v>
      </c>
      <c r="C63">
        <v>3531</v>
      </c>
      <c r="D63" s="2">
        <v>5</v>
      </c>
      <c r="E63" s="2"/>
      <c r="F63" s="2" t="s">
        <v>490</v>
      </c>
    </row>
    <row r="64" spans="1:6" x14ac:dyDescent="0.35">
      <c r="A64" s="2" t="s">
        <v>450</v>
      </c>
      <c r="B64" t="s">
        <v>451</v>
      </c>
      <c r="C64">
        <v>3531</v>
      </c>
      <c r="D64" s="2">
        <v>12</v>
      </c>
      <c r="E64" s="2"/>
      <c r="F64" s="2" t="s">
        <v>452</v>
      </c>
    </row>
    <row r="65" spans="1:6" x14ac:dyDescent="0.35">
      <c r="A65" s="2" t="s">
        <v>453</v>
      </c>
      <c r="B65" t="s">
        <v>451</v>
      </c>
      <c r="C65">
        <v>3531</v>
      </c>
      <c r="D65" s="2">
        <v>9</v>
      </c>
      <c r="E65" s="2"/>
      <c r="F65" s="2" t="s">
        <v>452</v>
      </c>
    </row>
    <row r="66" spans="1:6" x14ac:dyDescent="0.35">
      <c r="A66" s="2" t="s">
        <v>482</v>
      </c>
      <c r="B66" t="s">
        <v>451</v>
      </c>
      <c r="C66">
        <v>3531</v>
      </c>
      <c r="D66" s="2">
        <v>12</v>
      </c>
      <c r="E66" s="2"/>
      <c r="F66" s="2" t="s">
        <v>452</v>
      </c>
    </row>
    <row r="67" spans="1:6" x14ac:dyDescent="0.35">
      <c r="A67" s="2" t="s">
        <v>483</v>
      </c>
      <c r="B67" t="s">
        <v>451</v>
      </c>
      <c r="C67">
        <v>3531</v>
      </c>
      <c r="D67" s="2">
        <v>12</v>
      </c>
      <c r="E67" s="2"/>
      <c r="F67" s="2" t="s">
        <v>452</v>
      </c>
    </row>
    <row r="68" spans="1:6" x14ac:dyDescent="0.35">
      <c r="A68" s="2" t="s">
        <v>650</v>
      </c>
      <c r="B68" t="s">
        <v>451</v>
      </c>
      <c r="C68">
        <v>3531</v>
      </c>
      <c r="D68" s="2">
        <v>72</v>
      </c>
      <c r="E68" s="2"/>
      <c r="F68" s="2" t="s">
        <v>452</v>
      </c>
    </row>
    <row r="69" spans="1:6" x14ac:dyDescent="0.35">
      <c r="A69" s="2" t="s">
        <v>651</v>
      </c>
      <c r="B69" t="s">
        <v>451</v>
      </c>
      <c r="C69">
        <v>3531</v>
      </c>
      <c r="D69" s="2">
        <v>57</v>
      </c>
      <c r="E69" s="2"/>
      <c r="F69" s="2" t="s">
        <v>452</v>
      </c>
    </row>
    <row r="70" spans="1:6" x14ac:dyDescent="0.35">
      <c r="A70" s="2" t="s">
        <v>652</v>
      </c>
      <c r="B70" t="s">
        <v>451</v>
      </c>
      <c r="C70">
        <v>3531</v>
      </c>
      <c r="D70" s="2">
        <v>95</v>
      </c>
      <c r="E70" s="2"/>
      <c r="F70" s="2" t="s">
        <v>452</v>
      </c>
    </row>
    <row r="71" spans="1:6" x14ac:dyDescent="0.35">
      <c r="A71" s="2" t="s">
        <v>653</v>
      </c>
      <c r="B71" t="s">
        <v>451</v>
      </c>
      <c r="C71">
        <v>3531</v>
      </c>
      <c r="D71" s="2">
        <v>70</v>
      </c>
      <c r="E71" s="2"/>
      <c r="F71" s="2" t="s">
        <v>452</v>
      </c>
    </row>
    <row r="72" spans="1:6" x14ac:dyDescent="0.35">
      <c r="A72" s="2" t="s">
        <v>654</v>
      </c>
      <c r="B72" t="s">
        <v>451</v>
      </c>
      <c r="C72">
        <v>3531</v>
      </c>
      <c r="D72" s="2">
        <v>85</v>
      </c>
      <c r="E72" s="2"/>
      <c r="F72" s="2" t="s">
        <v>452</v>
      </c>
    </row>
    <row r="73" spans="1:6" x14ac:dyDescent="0.35">
      <c r="A73" s="2" t="s">
        <v>655</v>
      </c>
      <c r="B73" t="s">
        <v>451</v>
      </c>
      <c r="C73">
        <v>3531</v>
      </c>
      <c r="D73" s="2">
        <v>53</v>
      </c>
      <c r="E73" s="2"/>
      <c r="F73" s="2" t="s">
        <v>452</v>
      </c>
    </row>
    <row r="74" spans="1:6" x14ac:dyDescent="0.35">
      <c r="A74" s="2" t="s">
        <v>656</v>
      </c>
      <c r="B74" t="s">
        <v>451</v>
      </c>
      <c r="C74">
        <v>3531</v>
      </c>
      <c r="D74" s="2">
        <v>72</v>
      </c>
      <c r="E74" s="2"/>
      <c r="F74" s="2" t="s">
        <v>452</v>
      </c>
    </row>
    <row r="75" spans="1:6" x14ac:dyDescent="0.35">
      <c r="A75" s="2" t="s">
        <v>657</v>
      </c>
      <c r="B75" t="s">
        <v>451</v>
      </c>
      <c r="C75">
        <v>3531</v>
      </c>
      <c r="D75" s="2">
        <v>62</v>
      </c>
      <c r="E75" s="2"/>
      <c r="F75" s="2" t="s">
        <v>452</v>
      </c>
    </row>
    <row r="76" spans="1:6" x14ac:dyDescent="0.35">
      <c r="A76" s="2" t="s">
        <v>678</v>
      </c>
      <c r="B76" t="s">
        <v>451</v>
      </c>
      <c r="C76">
        <v>3531</v>
      </c>
      <c r="D76" s="2">
        <v>85</v>
      </c>
      <c r="E76" s="2"/>
      <c r="F76" s="2" t="s">
        <v>452</v>
      </c>
    </row>
    <row r="77" spans="1:6" x14ac:dyDescent="0.35">
      <c r="A77" s="2" t="s">
        <v>679</v>
      </c>
      <c r="B77" t="s">
        <v>451</v>
      </c>
      <c r="C77">
        <v>3531</v>
      </c>
      <c r="D77" s="2">
        <v>82</v>
      </c>
      <c r="E77" s="2"/>
      <c r="F77" s="2" t="s">
        <v>452</v>
      </c>
    </row>
    <row r="78" spans="1:6" x14ac:dyDescent="0.35">
      <c r="A78" s="2" t="s">
        <v>680</v>
      </c>
      <c r="B78" t="s">
        <v>451</v>
      </c>
      <c r="C78">
        <v>3531</v>
      </c>
      <c r="D78" s="2">
        <v>82</v>
      </c>
      <c r="E78" s="2"/>
      <c r="F78" s="2" t="s">
        <v>452</v>
      </c>
    </row>
    <row r="79" spans="1:6" x14ac:dyDescent="0.35">
      <c r="A79" s="2" t="s">
        <v>823</v>
      </c>
      <c r="B79" t="s">
        <v>451</v>
      </c>
      <c r="C79">
        <v>3531</v>
      </c>
      <c r="D79" s="2">
        <v>77</v>
      </c>
      <c r="E79" s="2"/>
      <c r="F79" s="2" t="s">
        <v>452</v>
      </c>
    </row>
    <row r="80" spans="1:6" x14ac:dyDescent="0.35">
      <c r="A80" s="2" t="s">
        <v>824</v>
      </c>
      <c r="B80" t="s">
        <v>451</v>
      </c>
      <c r="C80">
        <v>3531</v>
      </c>
      <c r="D80" s="2">
        <v>31</v>
      </c>
      <c r="E80" s="2"/>
      <c r="F80" s="2" t="s">
        <v>452</v>
      </c>
    </row>
    <row r="81" spans="1:6" x14ac:dyDescent="0.35">
      <c r="A81" s="2" t="s">
        <v>825</v>
      </c>
      <c r="B81" t="s">
        <v>451</v>
      </c>
      <c r="C81">
        <v>3531</v>
      </c>
      <c r="D81" s="2">
        <v>29</v>
      </c>
      <c r="E81" s="2"/>
      <c r="F81" s="2" t="s">
        <v>452</v>
      </c>
    </row>
    <row r="82" spans="1:6" x14ac:dyDescent="0.35">
      <c r="A82" s="2" t="s">
        <v>826</v>
      </c>
      <c r="B82" t="s">
        <v>451</v>
      </c>
      <c r="C82">
        <v>3531</v>
      </c>
      <c r="D82" s="2">
        <v>29</v>
      </c>
      <c r="E82" s="2"/>
      <c r="F82" s="2" t="s">
        <v>452</v>
      </c>
    </row>
    <row r="83" spans="1:6" x14ac:dyDescent="0.35">
      <c r="A83" s="2" t="s">
        <v>915</v>
      </c>
      <c r="B83" t="s">
        <v>451</v>
      </c>
      <c r="C83">
        <v>3531</v>
      </c>
      <c r="D83" s="2">
        <v>80</v>
      </c>
      <c r="E83" s="2"/>
      <c r="F83" s="2" t="s">
        <v>452</v>
      </c>
    </row>
    <row r="84" spans="1:6" x14ac:dyDescent="0.35">
      <c r="A84" s="2" t="s">
        <v>942</v>
      </c>
      <c r="B84" t="s">
        <v>451</v>
      </c>
      <c r="C84">
        <v>3531</v>
      </c>
      <c r="D84" s="2">
        <v>53</v>
      </c>
      <c r="E84" s="2"/>
      <c r="F84" s="2" t="s">
        <v>452</v>
      </c>
    </row>
    <row r="85" spans="1:6" x14ac:dyDescent="0.35">
      <c r="A85" s="2" t="s">
        <v>1025</v>
      </c>
      <c r="B85" t="s">
        <v>451</v>
      </c>
      <c r="C85">
        <v>3531</v>
      </c>
      <c r="D85" s="2">
        <v>25</v>
      </c>
      <c r="E85" s="2"/>
      <c r="F85" s="2" t="s">
        <v>452</v>
      </c>
    </row>
    <row r="86" spans="1:6" x14ac:dyDescent="0.35">
      <c r="A86" s="2" t="s">
        <v>631</v>
      </c>
      <c r="B86" t="s">
        <v>530</v>
      </c>
      <c r="C86">
        <v>3631</v>
      </c>
      <c r="D86" s="2">
        <v>15</v>
      </c>
      <c r="E86" s="2"/>
      <c r="F86" s="2" t="s">
        <v>490</v>
      </c>
    </row>
    <row r="87" spans="1:6" x14ac:dyDescent="0.35">
      <c r="A87" s="2" t="s">
        <v>847</v>
      </c>
      <c r="B87" t="s">
        <v>530</v>
      </c>
      <c r="C87">
        <v>3631</v>
      </c>
      <c r="D87" s="2">
        <v>18</v>
      </c>
      <c r="E87" s="2"/>
      <c r="F87" s="2" t="s">
        <v>490</v>
      </c>
    </row>
    <row r="88" spans="1:6" x14ac:dyDescent="0.35">
      <c r="A88" s="2" t="s">
        <v>999</v>
      </c>
      <c r="B88" t="s">
        <v>530</v>
      </c>
      <c r="C88">
        <v>3631</v>
      </c>
      <c r="D88" s="2">
        <v>10</v>
      </c>
      <c r="E88" s="2"/>
      <c r="F88" s="2" t="s">
        <v>490</v>
      </c>
    </row>
    <row r="89" spans="1:6" x14ac:dyDescent="0.35">
      <c r="A89" s="2" t="s">
        <v>668</v>
      </c>
      <c r="B89" t="s">
        <v>481</v>
      </c>
      <c r="C89">
        <v>3835</v>
      </c>
      <c r="D89" s="2">
        <v>1</v>
      </c>
      <c r="E89" s="2"/>
      <c r="F89" s="2" t="s">
        <v>490</v>
      </c>
    </row>
    <row r="90" spans="1:6" x14ac:dyDescent="0.35">
      <c r="A90" s="2" t="s">
        <v>903</v>
      </c>
      <c r="B90" t="s">
        <v>481</v>
      </c>
      <c r="C90">
        <v>3835</v>
      </c>
      <c r="D90" s="2">
        <v>31</v>
      </c>
      <c r="E90" s="2"/>
      <c r="F90" s="2" t="s">
        <v>490</v>
      </c>
    </row>
    <row r="91" spans="1:6" x14ac:dyDescent="0.35">
      <c r="A91" s="2" t="s">
        <v>582</v>
      </c>
      <c r="B91" t="s">
        <v>481</v>
      </c>
      <c r="C91">
        <v>3835</v>
      </c>
      <c r="D91" s="2">
        <v>1126</v>
      </c>
      <c r="E91" s="2">
        <v>10.5</v>
      </c>
      <c r="F91" s="2" t="s">
        <v>583</v>
      </c>
    </row>
    <row r="92" spans="1:6" x14ac:dyDescent="0.35">
      <c r="A92" s="2" t="s">
        <v>584</v>
      </c>
      <c r="B92" t="s">
        <v>481</v>
      </c>
      <c r="C92">
        <v>3835</v>
      </c>
      <c r="D92" s="2">
        <v>1141</v>
      </c>
      <c r="E92" s="2">
        <v>10.5</v>
      </c>
      <c r="F92" s="2" t="s">
        <v>583</v>
      </c>
    </row>
    <row r="93" spans="1:6" x14ac:dyDescent="0.35">
      <c r="A93" s="2" t="s">
        <v>821</v>
      </c>
      <c r="B93" t="s">
        <v>481</v>
      </c>
      <c r="C93">
        <v>3835</v>
      </c>
      <c r="D93" s="2">
        <v>76</v>
      </c>
      <c r="E93" s="2"/>
      <c r="F93" s="2" t="s">
        <v>770</v>
      </c>
    </row>
    <row r="94" spans="1:6" x14ac:dyDescent="0.35">
      <c r="A94" s="2" t="s">
        <v>489</v>
      </c>
      <c r="B94" t="s">
        <v>487</v>
      </c>
      <c r="C94">
        <v>3931</v>
      </c>
      <c r="D94" s="2">
        <v>5</v>
      </c>
      <c r="E94" s="2"/>
      <c r="F94" s="2" t="s">
        <v>490</v>
      </c>
    </row>
    <row r="95" spans="1:6" x14ac:dyDescent="0.35">
      <c r="A95" s="2" t="s">
        <v>508</v>
      </c>
      <c r="B95" t="s">
        <v>487</v>
      </c>
      <c r="C95">
        <v>3931</v>
      </c>
      <c r="D95" s="2">
        <v>36</v>
      </c>
      <c r="E95" s="2"/>
      <c r="F95" s="2" t="s">
        <v>490</v>
      </c>
    </row>
    <row r="96" spans="1:6" x14ac:dyDescent="0.35">
      <c r="A96" s="2" t="s">
        <v>555</v>
      </c>
      <c r="B96" t="s">
        <v>487</v>
      </c>
      <c r="C96">
        <v>3931</v>
      </c>
      <c r="D96" s="2">
        <v>7</v>
      </c>
      <c r="E96" s="2"/>
      <c r="F96" s="2" t="s">
        <v>490</v>
      </c>
    </row>
    <row r="97" spans="1:6" x14ac:dyDescent="0.35">
      <c r="A97" s="2" t="s">
        <v>707</v>
      </c>
      <c r="B97" t="s">
        <v>487</v>
      </c>
      <c r="C97">
        <v>3931</v>
      </c>
      <c r="D97" s="2">
        <v>28</v>
      </c>
      <c r="E97" s="2"/>
      <c r="F97" s="2" t="s">
        <v>490</v>
      </c>
    </row>
    <row r="98" spans="1:6" x14ac:dyDescent="0.35">
      <c r="A98" s="2" t="s">
        <v>726</v>
      </c>
      <c r="B98" t="s">
        <v>487</v>
      </c>
      <c r="C98">
        <v>3931</v>
      </c>
      <c r="D98" s="2">
        <v>6</v>
      </c>
      <c r="E98" s="2"/>
      <c r="F98" s="2" t="s">
        <v>490</v>
      </c>
    </row>
    <row r="99" spans="1:6" x14ac:dyDescent="0.35">
      <c r="A99" s="2" t="s">
        <v>814</v>
      </c>
      <c r="B99" t="s">
        <v>487</v>
      </c>
      <c r="C99">
        <v>3931</v>
      </c>
      <c r="D99" s="2">
        <v>10</v>
      </c>
      <c r="E99" s="2"/>
      <c r="F99" s="2" t="s">
        <v>490</v>
      </c>
    </row>
    <row r="100" spans="1:6" x14ac:dyDescent="0.35">
      <c r="A100" s="2" t="s">
        <v>816</v>
      </c>
      <c r="B100" t="s">
        <v>487</v>
      </c>
      <c r="C100">
        <v>3931</v>
      </c>
      <c r="D100" s="2">
        <v>13</v>
      </c>
      <c r="E100" s="2"/>
      <c r="F100" s="2" t="s">
        <v>490</v>
      </c>
    </row>
    <row r="101" spans="1:6" x14ac:dyDescent="0.35">
      <c r="A101" s="2" t="s">
        <v>848</v>
      </c>
      <c r="B101" t="s">
        <v>487</v>
      </c>
      <c r="C101">
        <v>3931</v>
      </c>
      <c r="D101" s="2">
        <v>17</v>
      </c>
      <c r="E101" s="2"/>
      <c r="F101" s="2" t="s">
        <v>490</v>
      </c>
    </row>
    <row r="102" spans="1:6" x14ac:dyDescent="0.35">
      <c r="A102" s="2" t="s">
        <v>956</v>
      </c>
      <c r="B102" t="s">
        <v>487</v>
      </c>
      <c r="C102">
        <v>3931</v>
      </c>
      <c r="D102" s="2">
        <v>15</v>
      </c>
      <c r="E102" s="2"/>
      <c r="F102" s="2" t="s">
        <v>490</v>
      </c>
    </row>
    <row r="103" spans="1:6" x14ac:dyDescent="0.35">
      <c r="A103" s="2" t="s">
        <v>965</v>
      </c>
      <c r="B103" t="s">
        <v>487</v>
      </c>
      <c r="C103">
        <v>3931</v>
      </c>
      <c r="D103" s="2">
        <v>10</v>
      </c>
      <c r="E103" s="2"/>
      <c r="F103" s="2" t="s">
        <v>490</v>
      </c>
    </row>
    <row r="104" spans="1:6" x14ac:dyDescent="0.35">
      <c r="A104" s="2" t="s">
        <v>1039</v>
      </c>
      <c r="B104" t="s">
        <v>487</v>
      </c>
      <c r="C104">
        <v>3931</v>
      </c>
      <c r="D104" s="2">
        <v>71</v>
      </c>
      <c r="E104" s="2"/>
      <c r="F104" s="2" t="s">
        <v>490</v>
      </c>
    </row>
    <row r="105" spans="1:6" x14ac:dyDescent="0.35">
      <c r="A105" s="2" t="s">
        <v>1036</v>
      </c>
      <c r="B105" t="s">
        <v>487</v>
      </c>
      <c r="C105">
        <v>3931</v>
      </c>
      <c r="D105" s="2">
        <v>1</v>
      </c>
      <c r="E105" s="2"/>
      <c r="F105" s="2" t="s">
        <v>452</v>
      </c>
    </row>
    <row r="106" spans="1:6" x14ac:dyDescent="0.35">
      <c r="A106" s="2" t="s">
        <v>491</v>
      </c>
      <c r="B106" t="s">
        <v>468</v>
      </c>
      <c r="C106">
        <v>3933</v>
      </c>
      <c r="D106" s="2">
        <v>25</v>
      </c>
      <c r="E106" s="2"/>
      <c r="F106" s="2" t="s">
        <v>490</v>
      </c>
    </row>
    <row r="107" spans="1:6" x14ac:dyDescent="0.35">
      <c r="A107" s="2" t="s">
        <v>669</v>
      </c>
      <c r="B107" t="s">
        <v>468</v>
      </c>
      <c r="C107">
        <v>3933</v>
      </c>
      <c r="D107" s="2">
        <v>4</v>
      </c>
      <c r="E107" s="2"/>
      <c r="F107" s="2" t="s">
        <v>490</v>
      </c>
    </row>
    <row r="108" spans="1:6" x14ac:dyDescent="0.35">
      <c r="A108" s="2" t="s">
        <v>794</v>
      </c>
      <c r="B108" t="s">
        <v>468</v>
      </c>
      <c r="C108">
        <v>3933</v>
      </c>
      <c r="D108" s="2">
        <v>13</v>
      </c>
      <c r="E108" s="2"/>
      <c r="F108" s="2" t="s">
        <v>490</v>
      </c>
    </row>
    <row r="109" spans="1:6" x14ac:dyDescent="0.35">
      <c r="A109" s="2" t="s">
        <v>800</v>
      </c>
      <c r="B109" t="s">
        <v>468</v>
      </c>
      <c r="C109">
        <v>3933</v>
      </c>
      <c r="D109" s="2">
        <v>2</v>
      </c>
      <c r="E109" s="2"/>
      <c r="F109" s="2" t="s">
        <v>490</v>
      </c>
    </row>
    <row r="110" spans="1:6" x14ac:dyDescent="0.35">
      <c r="A110" s="2" t="s">
        <v>830</v>
      </c>
      <c r="B110" t="s">
        <v>468</v>
      </c>
      <c r="C110">
        <v>3933</v>
      </c>
      <c r="D110" s="2">
        <v>2</v>
      </c>
      <c r="E110" s="2"/>
      <c r="F110" s="2" t="s">
        <v>490</v>
      </c>
    </row>
    <row r="111" spans="1:6" x14ac:dyDescent="0.35">
      <c r="A111" s="2" t="s">
        <v>877</v>
      </c>
      <c r="B111" t="s">
        <v>468</v>
      </c>
      <c r="C111">
        <v>3933</v>
      </c>
      <c r="D111" s="2">
        <v>2</v>
      </c>
      <c r="E111" s="2"/>
      <c r="F111" s="2" t="s">
        <v>490</v>
      </c>
    </row>
    <row r="112" spans="1:6" x14ac:dyDescent="0.35">
      <c r="A112" s="2" t="s">
        <v>950</v>
      </c>
      <c r="B112" t="s">
        <v>468</v>
      </c>
      <c r="C112">
        <v>3933</v>
      </c>
      <c r="D112" s="2">
        <v>12</v>
      </c>
      <c r="E112" s="2"/>
      <c r="F112" s="2" t="s">
        <v>490</v>
      </c>
    </row>
    <row r="113" spans="1:6" x14ac:dyDescent="0.35">
      <c r="A113" s="2" t="s">
        <v>957</v>
      </c>
      <c r="B113" t="s">
        <v>468</v>
      </c>
      <c r="C113">
        <v>3933</v>
      </c>
      <c r="D113" s="2">
        <v>9</v>
      </c>
      <c r="E113" s="2"/>
      <c r="F113" s="2" t="s">
        <v>490</v>
      </c>
    </row>
    <row r="114" spans="1:6" x14ac:dyDescent="0.35">
      <c r="A114" s="2" t="s">
        <v>970</v>
      </c>
      <c r="B114" t="s">
        <v>468</v>
      </c>
      <c r="C114">
        <v>3933</v>
      </c>
      <c r="D114" s="2">
        <v>18</v>
      </c>
      <c r="E114" s="2"/>
      <c r="F114" s="2" t="s">
        <v>490</v>
      </c>
    </row>
    <row r="115" spans="1:6" x14ac:dyDescent="0.35">
      <c r="A115" s="2" t="s">
        <v>989</v>
      </c>
      <c r="B115" t="s">
        <v>468</v>
      </c>
      <c r="C115">
        <v>3933</v>
      </c>
      <c r="D115" s="2">
        <v>19</v>
      </c>
      <c r="E115" s="2"/>
      <c r="F115" s="2" t="s">
        <v>490</v>
      </c>
    </row>
    <row r="116" spans="1:6" x14ac:dyDescent="0.35">
      <c r="A116" s="2" t="s">
        <v>1000</v>
      </c>
      <c r="B116" t="s">
        <v>468</v>
      </c>
      <c r="C116">
        <v>3933</v>
      </c>
      <c r="D116" s="2">
        <v>18</v>
      </c>
      <c r="E116" s="2"/>
      <c r="F116" s="2" t="s">
        <v>490</v>
      </c>
    </row>
    <row r="117" spans="1:6" x14ac:dyDescent="0.35">
      <c r="A117" s="2" t="s">
        <v>1020</v>
      </c>
      <c r="B117" t="s">
        <v>468</v>
      </c>
      <c r="C117">
        <v>3933</v>
      </c>
      <c r="D117" s="2">
        <v>24</v>
      </c>
      <c r="E117" s="2"/>
      <c r="F117" s="2" t="s">
        <v>490</v>
      </c>
    </row>
    <row r="118" spans="1:6" x14ac:dyDescent="0.35">
      <c r="A118" s="2" t="s">
        <v>1028</v>
      </c>
      <c r="B118" t="s">
        <v>468</v>
      </c>
      <c r="C118">
        <v>3933</v>
      </c>
      <c r="D118" s="2">
        <v>4</v>
      </c>
      <c r="E118" s="2"/>
      <c r="F118" s="2" t="s">
        <v>490</v>
      </c>
    </row>
    <row r="119" spans="1:6" x14ac:dyDescent="0.35">
      <c r="A119" s="2" t="s">
        <v>912</v>
      </c>
      <c r="B119" t="s">
        <v>468</v>
      </c>
      <c r="C119">
        <v>3933</v>
      </c>
      <c r="D119" s="2">
        <v>39</v>
      </c>
      <c r="E119" s="2"/>
      <c r="F119" s="2" t="s">
        <v>452</v>
      </c>
    </row>
    <row r="120" spans="1:6" x14ac:dyDescent="0.35">
      <c r="A120" s="2" t="s">
        <v>467</v>
      </c>
      <c r="B120" t="s">
        <v>468</v>
      </c>
      <c r="C120">
        <v>3933</v>
      </c>
      <c r="D120" s="2">
        <v>31</v>
      </c>
      <c r="E120" s="2"/>
      <c r="F120" s="2" t="s">
        <v>469</v>
      </c>
    </row>
    <row r="121" spans="1:6" x14ac:dyDescent="0.35">
      <c r="A121" s="2" t="s">
        <v>470</v>
      </c>
      <c r="B121" t="s">
        <v>468</v>
      </c>
      <c r="C121">
        <v>3933</v>
      </c>
      <c r="D121" s="2">
        <v>24</v>
      </c>
      <c r="E121" s="2"/>
      <c r="F121" s="2" t="s">
        <v>469</v>
      </c>
    </row>
    <row r="122" spans="1:6" x14ac:dyDescent="0.35">
      <c r="A122" s="2" t="s">
        <v>722</v>
      </c>
      <c r="B122" t="s">
        <v>468</v>
      </c>
      <c r="C122">
        <v>3933</v>
      </c>
      <c r="D122" s="2">
        <v>10</v>
      </c>
      <c r="E122" s="2"/>
      <c r="F122" s="2" t="s">
        <v>469</v>
      </c>
    </row>
    <row r="123" spans="1:6" x14ac:dyDescent="0.35">
      <c r="A123" s="2" t="s">
        <v>1009</v>
      </c>
      <c r="B123" t="s">
        <v>468</v>
      </c>
      <c r="C123">
        <v>3933</v>
      </c>
      <c r="D123" s="2">
        <v>31</v>
      </c>
      <c r="E123" s="2"/>
      <c r="F123" s="2" t="s">
        <v>469</v>
      </c>
    </row>
    <row r="124" spans="1:6" x14ac:dyDescent="0.35">
      <c r="A124" s="2" t="s">
        <v>1010</v>
      </c>
      <c r="B124" t="s">
        <v>468</v>
      </c>
      <c r="C124">
        <v>3933</v>
      </c>
      <c r="D124" s="2">
        <v>183</v>
      </c>
      <c r="E124" s="2"/>
      <c r="F124" s="2" t="s">
        <v>469</v>
      </c>
    </row>
    <row r="125" spans="1:6" x14ac:dyDescent="0.35">
      <c r="A125" s="2" t="s">
        <v>1043</v>
      </c>
      <c r="B125" t="s">
        <v>468</v>
      </c>
      <c r="C125">
        <v>3933</v>
      </c>
      <c r="D125" s="2">
        <v>14</v>
      </c>
      <c r="E125" s="2"/>
      <c r="F125" s="2" t="s">
        <v>469</v>
      </c>
    </row>
  </sheetData>
  <sortState ref="A2:F125">
    <sortCondition ref="C2:C1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7" sqref="E17"/>
    </sheetView>
  </sheetViews>
  <sheetFormatPr defaultRowHeight="14.5" x14ac:dyDescent="0.35"/>
  <cols>
    <col min="1" max="1" width="10.453125" bestFit="1" customWidth="1"/>
    <col min="2" max="2" width="13.7265625" bestFit="1" customWidth="1"/>
    <col min="3" max="3" width="11.54296875" bestFit="1" customWidth="1"/>
    <col min="4" max="4" width="12.7265625" bestFit="1" customWidth="1"/>
    <col min="5" max="5" width="11.36328125" bestFit="1" customWidth="1"/>
    <col min="6" max="6" width="11.08984375" bestFit="1" customWidth="1"/>
    <col min="7" max="7" width="12" bestFit="1" customWidth="1"/>
    <col min="8" max="8" width="13.90625" bestFit="1" customWidth="1"/>
    <col min="9" max="9" width="13.54296875" bestFit="1" customWidth="1"/>
  </cols>
  <sheetData>
    <row r="1" spans="1:10" x14ac:dyDescent="0.35">
      <c r="A1" t="s">
        <v>451</v>
      </c>
      <c r="B1" t="s">
        <v>530</v>
      </c>
      <c r="C1" t="s">
        <v>476</v>
      </c>
      <c r="D1" t="s">
        <v>455</v>
      </c>
      <c r="E1" t="s">
        <v>481</v>
      </c>
      <c r="F1" t="s">
        <v>500</v>
      </c>
      <c r="G1" t="s">
        <v>465</v>
      </c>
      <c r="H1" t="s">
        <v>487</v>
      </c>
      <c r="I1" t="s">
        <v>526</v>
      </c>
      <c r="J1" t="s">
        <v>468</v>
      </c>
    </row>
    <row r="2" spans="1:10" x14ac:dyDescent="0.35">
      <c r="A2">
        <v>1015</v>
      </c>
      <c r="B2">
        <v>37</v>
      </c>
      <c r="C2">
        <v>50</v>
      </c>
      <c r="D2">
        <v>3668</v>
      </c>
      <c r="E2">
        <v>2019</v>
      </c>
      <c r="F2">
        <v>20</v>
      </c>
      <c r="G2">
        <v>541</v>
      </c>
      <c r="H2">
        <v>186</v>
      </c>
      <c r="I2">
        <v>6</v>
      </c>
      <c r="J2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data_genparams</vt:lpstr>
      <vt:lpstr>hydro</vt:lpstr>
      <vt:lpstr>must_run</vt:lpstr>
      <vt:lpstr>must_run_mod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2020-08-07T15:34:12Z</dcterms:created>
  <dcterms:modified xsi:type="dcterms:W3CDTF">2020-08-07T16:54:45Z</dcterms:modified>
</cp:coreProperties>
</file>