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A3A15A00-C8F9-4339-A88A-8F9B4DA47070}" xr6:coauthVersionLast="47" xr6:coauthVersionMax="47" xr10:uidLastSave="{00000000-0000-0000-0000-000000000000}"/>
  <workbookProtection workbookAlgorithmName="SHA-512" workbookHashValue="t4yUmJ0v34Vu65P+zZn/4NwowQE+d+KwtB3/J48ia2AEjeejyPULjl3/74zC32nYTcvlWXLwGJkl16EzdBwloA==" workbookSaltValue="qt7hO2F/nDT8hkkEQYyjgg==" workbookSpinCount="100000" lockStructure="1"/>
  <bookViews>
    <workbookView xWindow="-120" yWindow="-120" windowWidth="29040" windowHeight="15840" xr2:uid="{00000000-000D-0000-FFFF-FFFF00000000}"/>
  </bookViews>
  <sheets>
    <sheet name="EAEPE_FF" sheetId="1" r:id="rId1"/>
  </sheets>
  <definedNames>
    <definedName name="ANEXO" localSheetId="0">#REF!</definedName>
    <definedName name="ANEXO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1" i="1"/>
  <c r="H38" i="1"/>
  <c r="H37" i="1"/>
  <c r="H35" i="1"/>
  <c r="H32" i="1"/>
  <c r="H30" i="1"/>
  <c r="H26" i="1"/>
  <c r="H23" i="1"/>
  <c r="H21" i="1"/>
  <c r="H17" i="1"/>
  <c r="H14" i="1"/>
  <c r="H12" i="1"/>
  <c r="H11" i="1"/>
  <c r="E44" i="1"/>
  <c r="E43" i="1"/>
  <c r="H43" i="1" s="1"/>
  <c r="E42" i="1"/>
  <c r="H42" i="1" s="1"/>
  <c r="E41" i="1"/>
  <c r="E38" i="1"/>
  <c r="E37" i="1"/>
  <c r="E36" i="1"/>
  <c r="H36" i="1" s="1"/>
  <c r="E35" i="1"/>
  <c r="E34" i="1"/>
  <c r="H34" i="1" s="1"/>
  <c r="E33" i="1"/>
  <c r="H33" i="1" s="1"/>
  <c r="E32" i="1"/>
  <c r="E31" i="1"/>
  <c r="H31" i="1" s="1"/>
  <c r="E30" i="1"/>
  <c r="E27" i="1"/>
  <c r="H27" i="1" s="1"/>
  <c r="E26" i="1"/>
  <c r="E25" i="1"/>
  <c r="H25" i="1" s="1"/>
  <c r="E24" i="1"/>
  <c r="H24" i="1" s="1"/>
  <c r="E23" i="1"/>
  <c r="E22" i="1"/>
  <c r="H22" i="1" s="1"/>
  <c r="E21" i="1"/>
  <c r="E18" i="1"/>
  <c r="H18" i="1" s="1"/>
  <c r="E17" i="1"/>
  <c r="E16" i="1"/>
  <c r="H16" i="1" s="1"/>
  <c r="E15" i="1"/>
  <c r="H15" i="1" s="1"/>
  <c r="E14" i="1"/>
  <c r="E13" i="1"/>
  <c r="H13" i="1" s="1"/>
  <c r="E12" i="1"/>
  <c r="E11" i="1"/>
  <c r="G29" i="1"/>
  <c r="F29" i="1"/>
  <c r="D29" i="1"/>
  <c r="E29" i="1" s="1"/>
  <c r="H29" i="1" s="1"/>
  <c r="C29" i="1"/>
  <c r="G20" i="1"/>
  <c r="F20" i="1"/>
  <c r="D20" i="1"/>
  <c r="C20" i="1"/>
  <c r="E20" i="1" s="1"/>
  <c r="H20" i="1" s="1"/>
  <c r="G40" i="1"/>
  <c r="F40" i="1"/>
  <c r="F46" i="1" s="1"/>
  <c r="D40" i="1"/>
  <c r="E40" i="1" s="1"/>
  <c r="H40" i="1" s="1"/>
  <c r="C40" i="1"/>
  <c r="G10" i="1"/>
  <c r="F10" i="1"/>
  <c r="D10" i="1"/>
  <c r="C10" i="1"/>
  <c r="C46" i="1" s="1"/>
  <c r="G46" i="1" l="1"/>
  <c r="E10" i="1"/>
  <c r="H10" i="1" s="1"/>
  <c r="D46" i="1"/>
  <c r="E46" i="1" s="1"/>
  <c r="H46" i="1" s="1"/>
</calcChain>
</file>

<file path=xl/sharedStrings.xml><?xml version="1.0" encoding="utf-8"?>
<sst xmlns="http://schemas.openxmlformats.org/spreadsheetml/2006/main" count="47" uniqueCount="47">
  <si>
    <t>ASEC_EAEPEDCF_2doTRIM_F2</t>
  </si>
  <si>
    <t xml:space="preserve">Estado Analítico del Ejercicio del Presupuesto de Egresos </t>
  </si>
  <si>
    <t>Clasificación Funcional (Finalidad y Función)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</si>
  <si>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</si>
  <si>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</si>
  <si>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</si>
  <si>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</si>
  <si>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</si>
  <si>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</si>
  <si>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</si>
  <si>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</si>
  <si>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</si>
  <si>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</si>
  <si>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</si>
  <si>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</si>
  <si>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</si>
  <si>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</si>
  <si>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</si>
  <si>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</si>
  <si>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</si>
  <si>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</si>
  <si>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</si>
  <si>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</si>
  <si>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</si>
  <si>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</si>
  <si>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</si>
  <si>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</si>
  <si>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</si>
  <si>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</si>
  <si>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</si>
  <si>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</si>
  <si>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</si>
  <si>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</si>
  <si>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</si>
  <si>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</si>
  <si>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</si>
  <si>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</si>
  <si>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</si>
  <si>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</si>
  <si>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</si>
  <si>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</si>
  <si>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</si>
  <si>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</si>
  <si>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</si>
  <si>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</si>
  <si>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INSTITUTO DE PLANEACIÓN INTEGRAL DEL MUNICIPIO DE CHIHUAHUA</t>
  </si>
  <si>
    <t>Del 01 de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</si>
</sst>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9" fontId="5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 wrapText="1" indent="2"/>
    </xf>
    <xf numFmtId="0" fontId="4" fillId="0" borderId="14" xfId="0" applyFont="1" applyBorder="1" applyAlignment="1">
      <alignment horizontal="left" vertical="center" wrapText="1" indent="2"/>
    </xf>
    <xf numFmtId="0" fontId="4" fillId="0" borderId="13" xfId="0" applyFont="1" applyBorder="1" applyAlignment="1">
      <alignment horizontal="left" vertical="center" wrapText="1"/>
    </xf>
    <xf numFmtId="4" fontId="6" fillId="0" borderId="9" xfId="0" applyNumberFormat="1" applyFont="1" applyBorder="1" applyAlignment="1" applyProtection="1">
      <alignment horizontal="right" vertical="center"/>
      <protection locked="0"/>
    </xf>
    <xf numFmtId="4" fontId="6" fillId="0" borderId="9" xfId="1" applyNumberFormat="1" applyFont="1" applyFill="1" applyBorder="1" applyAlignment="1" applyProtection="1">
      <alignment horizontal="right" vertical="center"/>
      <protection locked="0"/>
    </xf>
    <xf numFmtId="4" fontId="6" fillId="0" borderId="9" xfId="0" applyNumberFormat="1" applyFont="1" applyBorder="1" applyAlignment="1">
      <alignment horizontal="right" vertical="center"/>
    </xf>
    <xf numFmtId="4" fontId="6" fillId="0" borderId="9" xfId="1" applyNumberFormat="1" applyFont="1" applyFill="1" applyBorder="1" applyAlignment="1" applyProtection="1">
      <alignment horizontal="right" vertical="center"/>
    </xf>
    <xf numFmtId="0" fontId="4" fillId="0" borderId="14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0" xfId="0" applyFont="1"/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2" borderId="15" xfId="0" applyNumberFormat="1" applyFont="1" applyFill="1" applyBorder="1" applyAlignment="1" applyProtection="1">
      <alignment horizontal="center" vertical="center"/>
      <protection locked="0"/>
    </xf>
    <xf numFmtId="49" fontId="4" fillId="2" borderId="16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B1:K81"/>
  <sheetViews>
    <sheetView tabSelected="1" zoomScale="91" zoomScaleNormal="91" workbookViewId="0">
      <selection activeCell="B6" sqref="B6:B8"/>
    </sheetView>
  </sheetViews>
  <sheetFormatPr baseColWidth="10" defaultColWidth="11.5703125" defaultRowHeight="15" x14ac:dyDescent="0.25"/>
  <cols>
    <col min="1" max="1" width="3.7109375" style="1" customWidth="1"/>
    <col min="2" max="2" width="42.85546875" style="1" customWidth="1"/>
    <col min="3" max="3" width="14.42578125" style="1" bestFit="1" customWidth="1"/>
    <col min="4" max="4" width="13.85546875" style="1" customWidth="1"/>
    <col min="5" max="8" width="14.42578125" style="1" bestFit="1" customWidth="1"/>
    <col min="9" max="9" width="3.7109375" style="1" customWidth="1"/>
    <col min="10" max="16384" width="11.5703125" style="1"/>
  </cols>
  <sheetData>
    <row r="1" spans="2:11" ht="15" customHeight="1" thickBot="1" x14ac:dyDescent="0.3"/>
    <row r="2" spans="2:11" x14ac:dyDescent="0.25">
      <c r="B2" s="27" t="s">
        <v>45</v>
      </c>
      <c r="C2" s="28"/>
      <c r="D2" s="28"/>
      <c r="E2" s="28"/>
      <c r="F2" s="28"/>
      <c r="G2" s="28"/>
      <c r="H2" s="29"/>
      <c r="I2" s="25" t="s">
        <v>0</v>
      </c>
      <c r="J2" s="26"/>
      <c r="K2" s="24"/>
    </row>
    <row r="3" spans="2:11" x14ac:dyDescent="0.25">
      <c r="B3" s="37" t="s">
        <v>1</v>
      </c>
      <c r="C3" s="38"/>
      <c r="D3" s="38"/>
      <c r="E3" s="38"/>
      <c r="F3" s="38"/>
      <c r="G3" s="38"/>
      <c r="H3" s="39"/>
    </row>
    <row r="4" spans="2:11" x14ac:dyDescent="0.25">
      <c r="B4" s="37" t="s">
        <v>2</v>
      </c>
      <c r="C4" s="38"/>
      <c r="D4" s="38"/>
      <c r="E4" s="38"/>
      <c r="F4" s="38"/>
      <c r="G4" s="38"/>
      <c r="H4" s="39"/>
    </row>
    <row r="5" spans="2:11" ht="15.75" thickBot="1" x14ac:dyDescent="0.3">
      <c r="B5" s="34" t="s">
        <v>46</v>
      </c>
      <c r="C5" s="35"/>
      <c r="D5" s="35"/>
      <c r="E5" s="35"/>
      <c r="F5" s="35"/>
      <c r="G5" s="35"/>
      <c r="H5" s="36"/>
    </row>
    <row r="6" spans="2:11" ht="15.75" thickBot="1" x14ac:dyDescent="0.3">
      <c r="B6" s="40" t="s">
        <v>3</v>
      </c>
      <c r="C6" s="30" t="s">
        <v>4</v>
      </c>
      <c r="D6" s="30"/>
      <c r="E6" s="30"/>
      <c r="F6" s="30"/>
      <c r="G6" s="31"/>
      <c r="H6" s="32" t="s">
        <v>5</v>
      </c>
    </row>
    <row r="7" spans="2:11" ht="24.75" thickBot="1" x14ac:dyDescent="0.3">
      <c r="B7" s="41"/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33"/>
    </row>
    <row r="8" spans="2:11" ht="16.5" customHeight="1" thickBot="1" x14ac:dyDescent="0.3">
      <c r="B8" s="42"/>
      <c r="C8" s="3">
        <v>1</v>
      </c>
      <c r="D8" s="4">
        <v>2</v>
      </c>
      <c r="E8" s="4" t="s">
        <v>11</v>
      </c>
      <c r="F8" s="4">
        <v>4</v>
      </c>
      <c r="G8" s="4">
        <v>5</v>
      </c>
      <c r="H8" s="5" t="s">
        <v>12</v>
      </c>
    </row>
    <row r="9" spans="2:11" ht="16.5" customHeight="1" x14ac:dyDescent="0.25">
      <c r="B9" s="10"/>
      <c r="C9" s="6"/>
      <c r="D9" s="6"/>
      <c r="E9" s="6"/>
      <c r="F9" s="6"/>
      <c r="G9" s="6"/>
      <c r="H9" s="7"/>
    </row>
    <row r="10" spans="2:11" x14ac:dyDescent="0.25">
      <c r="B10" s="11" t="s">
        <v>13</v>
      </c>
      <c r="C10" s="8">
        <f>SUM(C11:C18)</f>
        <v>25717211.57</v>
      </c>
      <c r="D10" s="8">
        <f>SUM(D11:D18)</f>
        <v>14239.8</v>
      </c>
      <c r="E10" s="8">
        <f t="shared" ref="E10:E18" si="0">C10+D10</f>
        <v>25731451.370000001</v>
      </c>
      <c r="F10" s="8">
        <f>SUM(F11:F18)</f>
        <v>5759087.5499999998</v>
      </c>
      <c r="G10" s="8">
        <f>SUM(G11:G18)</f>
        <v>5758233.3600000003</v>
      </c>
      <c r="H10" s="8">
        <f t="shared" ref="H10:H18" si="1">E10-F10</f>
        <v>19972363.82</v>
      </c>
    </row>
    <row r="11" spans="2:11" x14ac:dyDescent="0.25">
      <c r="B11" s="12" t="s">
        <v>14</v>
      </c>
      <c r="C11" s="15">
        <v>0</v>
      </c>
      <c r="D11" s="15">
        <v>0</v>
      </c>
      <c r="E11" s="17">
        <f t="shared" si="0"/>
        <v>0</v>
      </c>
      <c r="F11" s="15">
        <v>0</v>
      </c>
      <c r="G11" s="15">
        <v>0</v>
      </c>
      <c r="H11" s="17">
        <f t="shared" si="1"/>
        <v>0</v>
      </c>
    </row>
    <row r="12" spans="2:11" x14ac:dyDescent="0.25">
      <c r="B12" s="12" t="s">
        <v>15</v>
      </c>
      <c r="C12" s="15">
        <v>0</v>
      </c>
      <c r="D12" s="15">
        <v>0</v>
      </c>
      <c r="E12" s="17">
        <f t="shared" si="0"/>
        <v>0</v>
      </c>
      <c r="F12" s="15">
        <v>0</v>
      </c>
      <c r="G12" s="15">
        <v>0</v>
      </c>
      <c r="H12" s="17">
        <f t="shared" si="1"/>
        <v>0</v>
      </c>
    </row>
    <row r="13" spans="2:11" x14ac:dyDescent="0.25">
      <c r="B13" s="12" t="s">
        <v>16</v>
      </c>
      <c r="C13" s="15">
        <v>0</v>
      </c>
      <c r="D13" s="15">
        <v>0</v>
      </c>
      <c r="E13" s="17">
        <f t="shared" si="0"/>
        <v>0</v>
      </c>
      <c r="F13" s="15">
        <v>0</v>
      </c>
      <c r="G13" s="15">
        <v>0</v>
      </c>
      <c r="H13" s="17">
        <f t="shared" si="1"/>
        <v>0</v>
      </c>
    </row>
    <row r="14" spans="2:11" x14ac:dyDescent="0.25">
      <c r="B14" s="12" t="s">
        <v>17</v>
      </c>
      <c r="C14" s="15">
        <v>0</v>
      </c>
      <c r="D14" s="15">
        <v>0</v>
      </c>
      <c r="E14" s="17">
        <f t="shared" si="0"/>
        <v>0</v>
      </c>
      <c r="F14" s="15">
        <v>0</v>
      </c>
      <c r="G14" s="15">
        <v>0</v>
      </c>
      <c r="H14" s="17">
        <f t="shared" si="1"/>
        <v>0</v>
      </c>
    </row>
    <row r="15" spans="2:11" x14ac:dyDescent="0.25">
      <c r="B15" s="12" t="s">
        <v>18</v>
      </c>
      <c r="C15" s="15">
        <v>0</v>
      </c>
      <c r="D15" s="15">
        <v>0</v>
      </c>
      <c r="E15" s="17">
        <f t="shared" si="0"/>
        <v>0</v>
      </c>
      <c r="F15" s="15">
        <v>0</v>
      </c>
      <c r="G15" s="15">
        <v>0</v>
      </c>
      <c r="H15" s="17">
        <f t="shared" si="1"/>
        <v>0</v>
      </c>
    </row>
    <row r="16" spans="2:11" x14ac:dyDescent="0.25">
      <c r="B16" s="12" t="s">
        <v>19</v>
      </c>
      <c r="C16" s="15">
        <v>0</v>
      </c>
      <c r="D16" s="15">
        <v>0</v>
      </c>
      <c r="E16" s="17">
        <f t="shared" si="0"/>
        <v>0</v>
      </c>
      <c r="F16" s="15">
        <v>0</v>
      </c>
      <c r="G16" s="15">
        <v>0</v>
      </c>
      <c r="H16" s="17">
        <f t="shared" si="1"/>
        <v>0</v>
      </c>
    </row>
    <row r="17" spans="2:8" ht="17.25" customHeight="1" x14ac:dyDescent="0.25">
      <c r="B17" s="12" t="s">
        <v>20</v>
      </c>
      <c r="C17" s="15">
        <v>0</v>
      </c>
      <c r="D17" s="15">
        <v>0</v>
      </c>
      <c r="E17" s="17">
        <f t="shared" si="0"/>
        <v>0</v>
      </c>
      <c r="F17" s="15">
        <v>0</v>
      </c>
      <c r="G17" s="15">
        <v>0</v>
      </c>
      <c r="H17" s="17">
        <f t="shared" si="1"/>
        <v>0</v>
      </c>
    </row>
    <row r="18" spans="2:8" x14ac:dyDescent="0.25">
      <c r="B18" s="12" t="s">
        <v>21</v>
      </c>
      <c r="C18" s="15">
        <v>25717211.57</v>
      </c>
      <c r="D18" s="15">
        <v>14239.8</v>
      </c>
      <c r="E18" s="17">
        <f t="shared" si="0"/>
        <v>25731451.370000001</v>
      </c>
      <c r="F18" s="15">
        <v>5759087.5499999998</v>
      </c>
      <c r="G18" s="15">
        <v>5758233.3600000003</v>
      </c>
      <c r="H18" s="17">
        <f t="shared" si="1"/>
        <v>19972363.82</v>
      </c>
    </row>
    <row r="19" spans="2:8" ht="15" customHeight="1" x14ac:dyDescent="0.25">
      <c r="B19" s="19"/>
      <c r="C19" s="8"/>
      <c r="D19" s="8"/>
      <c r="E19" s="8"/>
      <c r="F19" s="8"/>
      <c r="G19" s="8"/>
      <c r="H19" s="8"/>
    </row>
    <row r="20" spans="2:8" ht="15" customHeight="1" x14ac:dyDescent="0.25">
      <c r="B20" s="11" t="s">
        <v>22</v>
      </c>
      <c r="C20" s="8">
        <f>SUM(C21:C27)</f>
        <v>0</v>
      </c>
      <c r="D20" s="8">
        <f>SUM(D21:D27)</f>
        <v>0</v>
      </c>
      <c r="E20" s="8">
        <f t="shared" ref="E20:E27" si="2">C20+D20</f>
        <v>0</v>
      </c>
      <c r="F20" s="8">
        <f>SUM(F21:F27)</f>
        <v>0</v>
      </c>
      <c r="G20" s="8">
        <f>SUM(G21:G27)</f>
        <v>0</v>
      </c>
      <c r="H20" s="8">
        <f t="shared" ref="H20:H27" si="3">E20-F20</f>
        <v>0</v>
      </c>
    </row>
    <row r="21" spans="2:8" x14ac:dyDescent="0.25">
      <c r="B21" s="12" t="s">
        <v>23</v>
      </c>
      <c r="C21" s="15">
        <v>0</v>
      </c>
      <c r="D21" s="15">
        <v>0</v>
      </c>
      <c r="E21" s="17">
        <f t="shared" si="2"/>
        <v>0</v>
      </c>
      <c r="F21" s="15">
        <v>0</v>
      </c>
      <c r="G21" s="15">
        <v>0</v>
      </c>
      <c r="H21" s="17">
        <f t="shared" si="3"/>
        <v>0</v>
      </c>
    </row>
    <row r="22" spans="2:8" x14ac:dyDescent="0.25">
      <c r="B22" s="12" t="s">
        <v>24</v>
      </c>
      <c r="C22" s="15">
        <v>0</v>
      </c>
      <c r="D22" s="15">
        <v>0</v>
      </c>
      <c r="E22" s="17">
        <f t="shared" si="2"/>
        <v>0</v>
      </c>
      <c r="F22" s="15">
        <v>0</v>
      </c>
      <c r="G22" s="15">
        <v>0</v>
      </c>
      <c r="H22" s="17">
        <f t="shared" si="3"/>
        <v>0</v>
      </c>
    </row>
    <row r="23" spans="2:8" x14ac:dyDescent="0.25">
      <c r="B23" s="12" t="s">
        <v>25</v>
      </c>
      <c r="C23" s="15">
        <v>0</v>
      </c>
      <c r="D23" s="15">
        <v>0</v>
      </c>
      <c r="E23" s="17">
        <f t="shared" si="2"/>
        <v>0</v>
      </c>
      <c r="F23" s="15">
        <v>0</v>
      </c>
      <c r="G23" s="15">
        <v>0</v>
      </c>
      <c r="H23" s="17">
        <f t="shared" si="3"/>
        <v>0</v>
      </c>
    </row>
    <row r="24" spans="2:8" ht="24" x14ac:dyDescent="0.25">
      <c r="B24" s="12" t="s">
        <v>26</v>
      </c>
      <c r="C24" s="15">
        <v>0</v>
      </c>
      <c r="D24" s="15">
        <v>0</v>
      </c>
      <c r="E24" s="17">
        <f t="shared" si="2"/>
        <v>0</v>
      </c>
      <c r="F24" s="15">
        <v>0</v>
      </c>
      <c r="G24" s="15">
        <v>0</v>
      </c>
      <c r="H24" s="17">
        <f t="shared" si="3"/>
        <v>0</v>
      </c>
    </row>
    <row r="25" spans="2:8" x14ac:dyDescent="0.25">
      <c r="B25" s="12" t="s">
        <v>27</v>
      </c>
      <c r="C25" s="16">
        <v>0</v>
      </c>
      <c r="D25" s="16">
        <v>0</v>
      </c>
      <c r="E25" s="18">
        <f t="shared" si="2"/>
        <v>0</v>
      </c>
      <c r="F25" s="16">
        <v>0</v>
      </c>
      <c r="G25" s="16">
        <v>0</v>
      </c>
      <c r="H25" s="18">
        <f t="shared" si="3"/>
        <v>0</v>
      </c>
    </row>
    <row r="26" spans="2:8" x14ac:dyDescent="0.25">
      <c r="B26" s="12" t="s">
        <v>28</v>
      </c>
      <c r="C26" s="15">
        <v>0</v>
      </c>
      <c r="D26" s="15">
        <v>0</v>
      </c>
      <c r="E26" s="17">
        <f t="shared" si="2"/>
        <v>0</v>
      </c>
      <c r="F26" s="15">
        <v>0</v>
      </c>
      <c r="G26" s="15">
        <v>0</v>
      </c>
      <c r="H26" s="17">
        <f t="shared" si="3"/>
        <v>0</v>
      </c>
    </row>
    <row r="27" spans="2:8" x14ac:dyDescent="0.25">
      <c r="B27" s="12" t="s">
        <v>29</v>
      </c>
      <c r="C27" s="15">
        <v>0</v>
      </c>
      <c r="D27" s="15">
        <v>0</v>
      </c>
      <c r="E27" s="17">
        <f t="shared" si="2"/>
        <v>0</v>
      </c>
      <c r="F27" s="15">
        <v>0</v>
      </c>
      <c r="G27" s="15">
        <v>0</v>
      </c>
      <c r="H27" s="17">
        <f t="shared" si="3"/>
        <v>0</v>
      </c>
    </row>
    <row r="28" spans="2:8" ht="15" customHeight="1" x14ac:dyDescent="0.25">
      <c r="B28" s="19"/>
      <c r="C28" s="8"/>
      <c r="D28" s="8"/>
      <c r="E28" s="8"/>
      <c r="F28" s="8"/>
      <c r="G28" s="8"/>
      <c r="H28" s="8"/>
    </row>
    <row r="29" spans="2:8" ht="15" customHeight="1" x14ac:dyDescent="0.25">
      <c r="B29" s="20" t="s">
        <v>30</v>
      </c>
      <c r="C29" s="8">
        <f>SUM(C30:C38)</f>
        <v>0</v>
      </c>
      <c r="D29" s="8">
        <f>SUM(D30:D38)</f>
        <v>0</v>
      </c>
      <c r="E29" s="8">
        <f t="shared" ref="E29:E38" si="4">C29+D29</f>
        <v>0</v>
      </c>
      <c r="F29" s="8">
        <f>SUM(F30:F38)</f>
        <v>0</v>
      </c>
      <c r="G29" s="8">
        <f>SUM(G30:G38)</f>
        <v>0</v>
      </c>
      <c r="H29" s="8">
        <f t="shared" ref="H29:H38" si="5">E29-F29</f>
        <v>0</v>
      </c>
    </row>
    <row r="30" spans="2:8" ht="24" x14ac:dyDescent="0.25">
      <c r="B30" s="12" t="s">
        <v>31</v>
      </c>
      <c r="C30" s="15">
        <v>0</v>
      </c>
      <c r="D30" s="15">
        <v>0</v>
      </c>
      <c r="E30" s="17">
        <f t="shared" si="4"/>
        <v>0</v>
      </c>
      <c r="F30" s="15">
        <v>0</v>
      </c>
      <c r="G30" s="15">
        <v>0</v>
      </c>
      <c r="H30" s="17">
        <f t="shared" si="5"/>
        <v>0</v>
      </c>
    </row>
    <row r="31" spans="2:8" x14ac:dyDescent="0.25">
      <c r="B31" s="12" t="s">
        <v>32</v>
      </c>
      <c r="C31" s="15">
        <v>0</v>
      </c>
      <c r="D31" s="15">
        <v>0</v>
      </c>
      <c r="E31" s="17">
        <f t="shared" si="4"/>
        <v>0</v>
      </c>
      <c r="F31" s="15">
        <v>0</v>
      </c>
      <c r="G31" s="15">
        <v>0</v>
      </c>
      <c r="H31" s="17">
        <f t="shared" si="5"/>
        <v>0</v>
      </c>
    </row>
    <row r="32" spans="2:8" x14ac:dyDescent="0.25">
      <c r="B32" s="12" t="s">
        <v>33</v>
      </c>
      <c r="C32" s="15">
        <v>0</v>
      </c>
      <c r="D32" s="15">
        <v>0</v>
      </c>
      <c r="E32" s="17">
        <f t="shared" si="4"/>
        <v>0</v>
      </c>
      <c r="F32" s="15">
        <v>0</v>
      </c>
      <c r="G32" s="15">
        <v>0</v>
      </c>
      <c r="H32" s="17">
        <f t="shared" si="5"/>
        <v>0</v>
      </c>
    </row>
    <row r="33" spans="2:8" x14ac:dyDescent="0.25">
      <c r="B33" s="12" t="s">
        <v>34</v>
      </c>
      <c r="C33" s="15">
        <v>0</v>
      </c>
      <c r="D33" s="15">
        <v>0</v>
      </c>
      <c r="E33" s="17">
        <f t="shared" si="4"/>
        <v>0</v>
      </c>
      <c r="F33" s="15">
        <v>0</v>
      </c>
      <c r="G33" s="15">
        <v>0</v>
      </c>
      <c r="H33" s="17">
        <f t="shared" si="5"/>
        <v>0</v>
      </c>
    </row>
    <row r="34" spans="2:8" x14ac:dyDescent="0.25">
      <c r="B34" s="12" t="s">
        <v>35</v>
      </c>
      <c r="C34" s="15">
        <v>0</v>
      </c>
      <c r="D34" s="15">
        <v>0</v>
      </c>
      <c r="E34" s="17">
        <f t="shared" si="4"/>
        <v>0</v>
      </c>
      <c r="F34" s="15">
        <v>0</v>
      </c>
      <c r="G34" s="15">
        <v>0</v>
      </c>
      <c r="H34" s="17">
        <f t="shared" si="5"/>
        <v>0</v>
      </c>
    </row>
    <row r="35" spans="2:8" x14ac:dyDescent="0.25">
      <c r="B35" s="12" t="s">
        <v>36</v>
      </c>
      <c r="C35" s="15">
        <v>0</v>
      </c>
      <c r="D35" s="15">
        <v>0</v>
      </c>
      <c r="E35" s="17">
        <f t="shared" si="4"/>
        <v>0</v>
      </c>
      <c r="F35" s="15">
        <v>0</v>
      </c>
      <c r="G35" s="15">
        <v>0</v>
      </c>
      <c r="H35" s="17">
        <f t="shared" si="5"/>
        <v>0</v>
      </c>
    </row>
    <row r="36" spans="2:8" x14ac:dyDescent="0.25">
      <c r="B36" s="12" t="s">
        <v>37</v>
      </c>
      <c r="C36" s="15">
        <v>0</v>
      </c>
      <c r="D36" s="15">
        <v>0</v>
      </c>
      <c r="E36" s="17">
        <f t="shared" si="4"/>
        <v>0</v>
      </c>
      <c r="F36" s="15">
        <v>0</v>
      </c>
      <c r="G36" s="15">
        <v>0</v>
      </c>
      <c r="H36" s="17">
        <f t="shared" si="5"/>
        <v>0</v>
      </c>
    </row>
    <row r="37" spans="2:8" x14ac:dyDescent="0.25">
      <c r="B37" s="12" t="s">
        <v>38</v>
      </c>
      <c r="C37" s="15">
        <v>0</v>
      </c>
      <c r="D37" s="15">
        <v>0</v>
      </c>
      <c r="E37" s="17">
        <f t="shared" si="4"/>
        <v>0</v>
      </c>
      <c r="F37" s="15">
        <v>0</v>
      </c>
      <c r="G37" s="15">
        <v>0</v>
      </c>
      <c r="H37" s="17">
        <f t="shared" si="5"/>
        <v>0</v>
      </c>
    </row>
    <row r="38" spans="2:8" x14ac:dyDescent="0.25">
      <c r="B38" s="12" t="s">
        <v>39</v>
      </c>
      <c r="C38" s="15">
        <v>0</v>
      </c>
      <c r="D38" s="15">
        <v>0</v>
      </c>
      <c r="E38" s="17">
        <f t="shared" si="4"/>
        <v>0</v>
      </c>
      <c r="F38" s="15">
        <v>0</v>
      </c>
      <c r="G38" s="15">
        <v>0</v>
      </c>
      <c r="H38" s="17">
        <f t="shared" si="5"/>
        <v>0</v>
      </c>
    </row>
    <row r="39" spans="2:8" ht="15" customHeight="1" x14ac:dyDescent="0.25">
      <c r="B39" s="13"/>
      <c r="C39" s="8"/>
      <c r="D39" s="8"/>
      <c r="E39" s="8"/>
      <c r="F39" s="8"/>
      <c r="G39" s="8"/>
      <c r="H39" s="8"/>
    </row>
    <row r="40" spans="2:8" ht="21.75" customHeight="1" x14ac:dyDescent="0.25">
      <c r="B40" s="21" t="s">
        <v>40</v>
      </c>
      <c r="C40" s="8">
        <f>SUM(C41:C44)</f>
        <v>0</v>
      </c>
      <c r="D40" s="8">
        <f>SUM(D41:D44)</f>
        <v>0</v>
      </c>
      <c r="E40" s="8">
        <f>C40+D40</f>
        <v>0</v>
      </c>
      <c r="F40" s="8">
        <f>SUM(F41:F44)</f>
        <v>0</v>
      </c>
      <c r="G40" s="8">
        <f>SUM(G41:G44)</f>
        <v>0</v>
      </c>
      <c r="H40" s="8">
        <f>E40-F40</f>
        <v>0</v>
      </c>
    </row>
    <row r="41" spans="2:8" ht="24" x14ac:dyDescent="0.25">
      <c r="B41" s="12" t="s">
        <v>41</v>
      </c>
      <c r="C41" s="15">
        <v>0</v>
      </c>
      <c r="D41" s="15">
        <v>0</v>
      </c>
      <c r="E41" s="17">
        <f>C41+D41</f>
        <v>0</v>
      </c>
      <c r="F41" s="15">
        <v>0</v>
      </c>
      <c r="G41" s="15">
        <v>0</v>
      </c>
      <c r="H41" s="17">
        <f>E41-F41</f>
        <v>0</v>
      </c>
    </row>
    <row r="42" spans="2:8" ht="24" x14ac:dyDescent="0.25">
      <c r="B42" s="12" t="s">
        <v>42</v>
      </c>
      <c r="C42" s="15">
        <v>0</v>
      </c>
      <c r="D42" s="15">
        <v>0</v>
      </c>
      <c r="E42" s="17">
        <f>C42+D42</f>
        <v>0</v>
      </c>
      <c r="F42" s="15">
        <v>0</v>
      </c>
      <c r="G42" s="15">
        <v>0</v>
      </c>
      <c r="H42" s="17">
        <f>E42-F42</f>
        <v>0</v>
      </c>
    </row>
    <row r="43" spans="2:8" x14ac:dyDescent="0.25">
      <c r="B43" s="12" t="s">
        <v>43</v>
      </c>
      <c r="C43" s="15">
        <v>0</v>
      </c>
      <c r="D43" s="15">
        <v>0</v>
      </c>
      <c r="E43" s="17">
        <f>C43+D43</f>
        <v>0</v>
      </c>
      <c r="F43" s="15">
        <v>0</v>
      </c>
      <c r="G43" s="15">
        <v>0</v>
      </c>
      <c r="H43" s="17">
        <f>E43-F43</f>
        <v>0</v>
      </c>
    </row>
    <row r="44" spans="2:8" x14ac:dyDescent="0.25">
      <c r="B44" s="12" t="s">
        <v>44</v>
      </c>
      <c r="C44" s="15">
        <v>0</v>
      </c>
      <c r="D44" s="15">
        <v>0</v>
      </c>
      <c r="E44" s="17">
        <f>C44+D44</f>
        <v>0</v>
      </c>
      <c r="F44" s="15">
        <v>0</v>
      </c>
      <c r="G44" s="15">
        <v>0</v>
      </c>
      <c r="H44" s="17">
        <f>E44-F44</f>
        <v>0</v>
      </c>
    </row>
    <row r="45" spans="2:8" ht="15" customHeight="1" thickBot="1" x14ac:dyDescent="0.3">
      <c r="B45" s="13"/>
      <c r="C45" s="8"/>
      <c r="D45" s="8"/>
      <c r="E45" s="8"/>
      <c r="F45" s="8"/>
      <c r="G45" s="8"/>
      <c r="H45" s="8"/>
    </row>
    <row r="46" spans="2:8" ht="15" customHeight="1" thickBot="1" x14ac:dyDescent="0.3">
      <c r="B46" s="14"/>
      <c r="C46" s="9">
        <f>SUM(C40,C29,C10,C20)</f>
        <v>25717211.57</v>
      </c>
      <c r="D46" s="9">
        <f>SUM(D40,D29,D20,D10)</f>
        <v>14239.8</v>
      </c>
      <c r="E46" s="9">
        <f>C46+D46</f>
        <v>25731451.370000001</v>
      </c>
      <c r="F46" s="9">
        <f>SUM(F40,F29,F10,F20)</f>
        <v>5759087.5499999998</v>
      </c>
      <c r="G46" s="9">
        <f>SUM(G40,G29,G20,G10)</f>
        <v>5758233.3600000003</v>
      </c>
      <c r="H46" s="9">
        <f>E46-F46</f>
        <v>19972363.82</v>
      </c>
    </row>
    <row r="47" spans="2:8" s="23" customFormat="1" x14ac:dyDescent="0.25">
      <c r="B47" s="22"/>
      <c r="C47" s="22"/>
      <c r="D47" s="22"/>
      <c r="E47" s="22"/>
      <c r="F47" s="22"/>
      <c r="G47" s="22"/>
      <c r="H47" s="22"/>
    </row>
    <row r="48" spans="2:8" s="23" customFormat="1" x14ac:dyDescent="0.25"/>
    <row r="49" s="23" customFormat="1" x14ac:dyDescent="0.25"/>
    <row r="50" s="23" customFormat="1" x14ac:dyDescent="0.25"/>
    <row r="51" s="23" customFormat="1" x14ac:dyDescent="0.25"/>
    <row r="52" s="23" customFormat="1" x14ac:dyDescent="0.25"/>
    <row r="53" s="23" customFormat="1" ht="18" customHeight="1" x14ac:dyDescent="0.25"/>
    <row r="54" s="23" customFormat="1" x14ac:dyDescent="0.25"/>
    <row r="55" s="23" customFormat="1" ht="15" customHeight="1" x14ac:dyDescent="0.25"/>
    <row r="56" s="23" customFormat="1" ht="15" customHeight="1" x14ac:dyDescent="0.25"/>
    <row r="57" s="23" customFormat="1" x14ac:dyDescent="0.25"/>
    <row r="58" s="23" customFormat="1" x14ac:dyDescent="0.25"/>
    <row r="59" s="23" customFormat="1" x14ac:dyDescent="0.25"/>
    <row r="60" s="23" customFormat="1" x14ac:dyDescent="0.25"/>
    <row r="61" s="23" customFormat="1" x14ac:dyDescent="0.25"/>
    <row r="62" s="23" customFormat="1" x14ac:dyDescent="0.25"/>
    <row r="63" s="23" customFormat="1" x14ac:dyDescent="0.25"/>
    <row r="64" s="23" customFormat="1" ht="15" customHeight="1" x14ac:dyDescent="0.25"/>
    <row r="65" s="23" customFormat="1" ht="15" customHeigh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  <row r="74" s="23" customFormat="1" x14ac:dyDescent="0.25"/>
    <row r="75" s="23" customFormat="1" ht="15" customHeight="1" x14ac:dyDescent="0.25"/>
    <row r="76" ht="24.75" customHeight="1" x14ac:dyDescent="0.25"/>
    <row r="81" ht="15" customHeight="1" x14ac:dyDescent="0.25"/>
  </sheetData>
  <sheetProtection algorithmName="SHA-512" hashValue="BC8yyxcYajBP2D6m8WahoCg1tcbMq18In6RPbBtSKo7pAsfbr781LLwUlpw9vq+krkwgFY5SKeVJQLZS391nIw==" saltValue="5wAlUaC7mBXBzA+LraRimA==" spinCount="100000" sheet="1" scenarios="1" formatCells="0" formatColumns="0" formatRows="0"/>
  <mergeCells count="7"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2019-12-05T18:14:36Z</dcterms:created>
  <dcterms:modified xsi:type="dcterms:W3CDTF">2023-04-25T18:19:35Z</dcterms:modified>
</cp:coreProperties>
</file>