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D1904286-21BA-48B5-B973-1BD7E24F043B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A" sheetId="1" r:id="rId1"/>
  </sheets>
  <definedNames>
    <definedName name="ANEXO">#REF!</definedName>
    <definedName name="X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<sst xmlns="http://schemas.openxmlformats.org/spreadsheetml/2006/main" count="32" uniqueCount="32">
  <si>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INSTITUTO DE PLANEACIÓN INTEGRAL DEL MUNICIPIO DE CHIHUAHUA</t>
  </si>
  <si>
    <t>Estado Analítico del Activo</t>
  </si>
  <si>
    <t>Del 01 Enero al 30 de junio de 2023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</si>
  <si>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</si>
  <si>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</si>
  <si>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</si>
  <si>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</si>
  <si>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</si>
  <si>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</si>
  <si>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(1 + 2 - 3)</t>
  </si>
  <si>
    <t>5 (4 - 1)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</si>
  <si>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</si>
  <si>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</si>
  <si>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</si>
  <si>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</si>
  <si>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</si>
  <si>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</si>
  <si>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</si>
  <si>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</si>
  <si>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</si>
  <si>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</si>
  <si>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</si>
  <si>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</si>
  <si>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ASEC_EAA_2doTRIM_I7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</si>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</sst>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35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4" applyBorder="1" xfId="0" applyProtection="1" applyAlignment="1">
      <alignment horizontal="left" vertical="center" wrapText="1"/>
    </xf>
    <xf numFmtId="0" applyNumberFormat="1" fontId="5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4" applyBorder="1" xfId="0" applyProtection="1" applyAlignment="1">
      <alignment horizontal="left" vertical="center" wrapText="1" indent="2"/>
    </xf>
    <xf numFmtId="0" applyNumberFormat="1" fontId="4" applyFont="1" fillId="0" applyFill="1" borderId="6" applyBorder="1" xfId="0" applyProtection="1" applyAlignment="1">
      <alignment horizontal="left" vertical="center" wrapText="1" indent="2"/>
    </xf>
    <xf numFmtId="0" applyNumberFormat="1" fontId="3" applyFont="1" fillId="2" applyFill="1" borderId="10" applyBorder="1" xfId="0" applyProtection="1" applyAlignment="1">
      <alignment horizontal="center" vertical="center" wrapText="1"/>
    </xf>
    <xf numFmtId="0" applyNumberFormat="1" fontId="4" applyFont="1" fillId="0" applyFill="1" borderId="11" applyBorder="1" xfId="0" applyProtection="1" applyAlignment="1">
      <alignment horizontal="justify" vertical="center" wrapText="1"/>
    </xf>
    <xf numFmtId="164" applyNumberFormat="1" fontId="3" applyFont="1" fillId="0" applyFill="1" borderId="11" applyBorder="1" xfId="1" applyProtection="1" applyAlignment="1">
      <alignment horizontal="right" vertical="center" wrapText="1"/>
    </xf>
    <xf numFmtId="164" applyNumberFormat="1" fontId="4" applyFont="1" fillId="0" applyFill="1" borderId="11" applyBorder="1" xfId="1" applyAlignment="1">
      <alignment horizontal="right" vertical="center" wrapText="1"/>
      <protection locked="0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10" applyBorder="1" xfId="0" applyProtection="1" applyAlignment="1">
      <alignment horizontal="justify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164" applyNumberFormat="1" fontId="4" applyFont="1" fillId="0" applyFill="1" borderId="11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/>
    <xf numFmtId="0" applyNumberFormat="1" fontId="4" applyFont="1" fillId="0" applyFill="1" borderId="4" applyBorder="1" xfId="0" applyProtection="1"/>
    <xf numFmtId="0" applyNumberFormat="1" fontId="4" applyFont="1" fillId="0" applyFill="1" borderId="11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4" applyFont="1" fillId="0" applyFill="1" borderId="0" applyBorder="1" xfId="0">
      <protection locked="0"/>
    </xf>
    <xf numFmtId="0" applyNumberFormat="1" fontId="7" applyFont="1" fillId="0" applyFill="1" borderId="0" applyBorder="1" xfId="0" applyProtection="1"/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3" applyFont="1" fillId="2" applyFill="1" borderId="1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4" applyFont="1" fillId="0" applyFill="1" borderId="0" applyBorder="1" xfId="2">
      <protection locked="0"/>
    </xf>
    <xf numFmtId="4" applyNumberFormat="1" fontId="4" applyFont="1" fillId="0" applyFill="1" borderId="0" applyBorder="1" xfId="2" applyAlignment="1">
      <alignment horizontal="right" vertical="center"/>
      <protection locked="0"/>
    </xf>
    <xf numFmtId="0" applyNumberFormat="1" fontId="3" applyFont="1" fillId="0" applyFill="1" borderId="0" applyBorder="1" xfId="0" applyAlignment="1">
      <alignment vertical="center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78317</xdr:colOff>
      <xdr:row>32</xdr:row>
      <xdr:rowOff>952491</xdr:rowOff>
    </xdr:from>
    <xdr:to>
      <xdr:col>6</xdr:col>
      <xdr:colOff>984250</xdr:colOff>
      <xdr:row>32</xdr:row>
      <xdr:rowOff>1381983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C12866-4D20-4292-BB95-F0BB9CED713D}"/>
            </a:ext>
          </a:extLst>
        </xdr:cNvPr>
        <xdr:cNvSpPr txBox="1"/>
      </xdr:nvSpPr>
      <xdr:spPr>
        <a:xfrm>
          <a:off x="5412317" y="7175491"/>
          <a:ext cx="3022600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84657</xdr:colOff>
      <xdr:row>32</xdr:row>
      <xdr:rowOff>876281</xdr:rowOff>
    </xdr:from>
    <xdr:to>
      <xdr:col>1</xdr:col>
      <xdr:colOff>2772834</xdr:colOff>
      <xdr:row>32</xdr:row>
      <xdr:rowOff>1608655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737F3C-FA61-460A-9D34-9692B85A08A1}"/>
            </a:ext>
          </a:extLst>
        </xdr:cNvPr>
        <xdr:cNvSpPr txBox="1"/>
      </xdr:nvSpPr>
      <xdr:spPr>
        <a:xfrm rot="10800000" flipV="1">
          <a:off x="84657" y="10782281"/>
          <a:ext cx="3005677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2654331</xdr:colOff>
      <xdr:row>32</xdr:row>
      <xdr:rowOff>991457</xdr:rowOff>
    </xdr:from>
    <xdr:to>
      <xdr:col>4</xdr:col>
      <xdr:colOff>139700</xdr:colOff>
      <xdr:row>32</xdr:row>
      <xdr:rowOff>1463147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50109DF-667C-498B-8072-625864B40629}"/>
            </a:ext>
          </a:extLst>
        </xdr:cNvPr>
        <xdr:cNvSpPr txBox="1"/>
      </xdr:nvSpPr>
      <xdr:spPr>
        <a:xfrm>
          <a:off x="2844831" y="7163657"/>
          <a:ext cx="2425669" cy="4716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A">
    <pageSetUpPr fitToPage="1"/>
  </sheetPr>
  <dimension ref="A2:G33"/>
  <sheetViews>
    <sheetView tabSelected="1" view="pageBreakPreview" topLeftCell="A16" zoomScale="60" zoomScaleNormal="100" workbookViewId="0">
      <selection activeCell="M33" sqref="M33"/>
    </sheetView>
  </sheetViews>
  <sheetFormatPr baseColWidth="10" defaultColWidth="11.54296875" defaultRowHeight="11.5" x14ac:dyDescent="0.25"/>
  <cols>
    <col min="1" max="1" width="2.7265625" customWidth="1" style="15"/>
    <col min="2" max="2" width="43.26953125" customWidth="1" style="15"/>
    <col min="3" max="3" width="15.08984375" customWidth="1" style="15"/>
    <col min="4" max="4" width="15.08984375" customWidth="1" style="15"/>
    <col min="5" max="5" width="15.08984375" customWidth="1" style="15"/>
    <col min="6" max="6" width="15.08984375" customWidth="1" style="15"/>
    <col min="7" max="7" width="15.08984375" customWidth="1" style="15"/>
    <col min="8" max="16384" width="11.54296875" customWidth="1" style="15"/>
  </cols>
  <sheetData>
    <row r="1" ht="12"/>
    <row r="2">
      <c r="B2" s="21" t="s">
        <v>0</v>
      </c>
      <c r="C2" s="22"/>
      <c r="D2" s="22"/>
      <c r="E2" s="22"/>
      <c r="F2" s="22"/>
      <c r="G2" s="23"/>
    </row>
    <row r="3">
      <c r="B3" s="24" t="s">
        <v>1</v>
      </c>
      <c r="C3" s="25"/>
      <c r="D3" s="25"/>
      <c r="E3" s="25"/>
      <c r="F3" s="25"/>
      <c r="G3" s="26"/>
    </row>
    <row r="4" ht="12">
      <c r="B4" s="27" t="s">
        <v>2</v>
      </c>
      <c r="C4" s="28"/>
      <c r="D4" s="28"/>
      <c r="E4" s="28"/>
      <c r="F4" s="28"/>
      <c r="G4" s="29"/>
    </row>
    <row r="5" ht="23">
      <c r="B5" s="30" t="s">
        <v>3</v>
      </c>
      <c r="C5" s="13" t="s">
        <v>4</v>
      </c>
      <c r="D5" s="13" t="s">
        <v>5</v>
      </c>
      <c r="E5" s="13" t="s">
        <v>6</v>
      </c>
      <c r="F5" s="13" t="s">
        <v>7</v>
      </c>
      <c r="G5" s="13" t="s">
        <v>8</v>
      </c>
    </row>
    <row r="6" ht="12">
      <c r="B6" s="31"/>
      <c r="C6" s="7">
        <v>1</v>
      </c>
      <c r="D6" s="7">
        <v>2</v>
      </c>
      <c r="E6" s="7">
        <v>3</v>
      </c>
      <c r="F6" s="7" t="s">
        <v>9</v>
      </c>
      <c r="G6" s="7" t="s">
        <v>10</v>
      </c>
    </row>
    <row r="7" ht="16.5" customHeight="1">
      <c r="B7" s="16"/>
      <c r="C7" s="8"/>
      <c r="D7" s="8"/>
      <c r="E7" s="8"/>
      <c r="F7" s="8"/>
      <c r="G7" s="8"/>
    </row>
    <row r="8" ht="16.5" customHeight="1">
      <c r="B8" s="3" t="s">
        <v>11</v>
      </c>
      <c r="C8" s="9">
        <f>SUM(C10,C19)</f>
        <v>30192692.479999997</v>
      </c>
      <c r="D8" s="9">
        <f>SUM(D10,D19)</f>
        <v>28654305.87</v>
      </c>
      <c r="E8" s="9">
        <f>SUM(E10,E19)</f>
        <v>26128541.67</v>
      </c>
      <c r="F8" s="9">
        <f>C8+D8-E8</f>
        <v>32718456.679999992</v>
      </c>
      <c r="G8" s="9">
        <f>F8-C8</f>
        <v>2525764.1999999955</v>
      </c>
    </row>
    <row r="9" ht="15" customHeight="1">
      <c r="B9" s="16"/>
      <c r="C9" s="17"/>
      <c r="D9" s="17"/>
      <c r="E9" s="17"/>
      <c r="F9" s="17"/>
      <c r="G9" s="17"/>
    </row>
    <row r="10">
      <c r="B10" s="4" t="s">
        <v>12</v>
      </c>
      <c r="C10" s="9">
        <f>SUM(C11:C17)</f>
        <v>22314284.349999998</v>
      </c>
      <c r="D10" s="9">
        <f>SUM(D11:D17)</f>
        <v>28467810.48</v>
      </c>
      <c r="E10" s="9">
        <f>SUM(E11:E17)</f>
        <v>25427923.26</v>
      </c>
      <c r="F10" s="9">
        <f ref="F10:F17" t="shared" si="0">C10+D10-E10</f>
        <v>25354171.569999997</v>
      </c>
      <c r="G10" s="9">
        <f ref="G10:G17" t="shared" si="1">F10-C10</f>
        <v>3039887.2199999988</v>
      </c>
    </row>
    <row r="11">
      <c r="B11" s="5" t="s">
        <v>13</v>
      </c>
      <c r="C11" s="10">
        <v>22306694.81</v>
      </c>
      <c r="D11" s="10">
        <v>14377302.65</v>
      </c>
      <c r="E11" s="10">
        <v>11329825.89</v>
      </c>
      <c r="F11" s="14">
        <f t="shared" si="0"/>
        <v>25354171.57</v>
      </c>
      <c r="G11" s="14">
        <f t="shared" si="1"/>
        <v>3047476.7600000016</v>
      </c>
    </row>
    <row r="12">
      <c r="B12" s="5" t="s">
        <v>14</v>
      </c>
      <c r="C12" s="10">
        <v>0</v>
      </c>
      <c r="D12" s="10">
        <v>14047325.14</v>
      </c>
      <c r="E12" s="10">
        <v>14047325.14</v>
      </c>
      <c r="F12" s="14">
        <f t="shared" si="0"/>
        <v>0</v>
      </c>
      <c r="G12" s="14">
        <f t="shared" si="1"/>
        <v>0</v>
      </c>
    </row>
    <row r="13">
      <c r="B13" s="5" t="s">
        <v>15</v>
      </c>
      <c r="C13" s="10">
        <v>7589.54</v>
      </c>
      <c r="D13" s="10">
        <v>43182.69</v>
      </c>
      <c r="E13" s="10">
        <v>50772.23</v>
      </c>
      <c r="F13" s="14">
        <f t="shared" si="0"/>
        <v>0</v>
      </c>
      <c r="G13" s="14">
        <f t="shared" si="1"/>
        <v>-7589.54</v>
      </c>
    </row>
    <row r="14">
      <c r="B14" s="5" t="s">
        <v>16</v>
      </c>
      <c r="C14" s="10">
        <v>0</v>
      </c>
      <c r="D14" s="10">
        <v>0</v>
      </c>
      <c r="E14" s="10">
        <v>0</v>
      </c>
      <c r="F14" s="14">
        <f t="shared" si="0"/>
        <v>0</v>
      </c>
      <c r="G14" s="14">
        <f t="shared" si="1"/>
        <v>0</v>
      </c>
    </row>
    <row r="15">
      <c r="B15" s="5" t="s">
        <v>17</v>
      </c>
      <c r="C15" s="10">
        <v>0</v>
      </c>
      <c r="D15" s="10">
        <v>0</v>
      </c>
      <c r="E15" s="10">
        <v>0</v>
      </c>
      <c r="F15" s="14">
        <f t="shared" si="0"/>
        <v>0</v>
      </c>
      <c r="G15" s="14">
        <f t="shared" si="1"/>
        <v>0</v>
      </c>
    </row>
    <row r="16" ht="23">
      <c r="B16" s="5" t="s">
        <v>18</v>
      </c>
      <c r="C16" s="10">
        <v>0</v>
      </c>
      <c r="D16" s="10">
        <v>0</v>
      </c>
      <c r="E16" s="10">
        <v>0</v>
      </c>
      <c r="F16" s="14">
        <f t="shared" si="0"/>
        <v>0</v>
      </c>
      <c r="G16" s="14">
        <f t="shared" si="1"/>
        <v>0</v>
      </c>
    </row>
    <row r="17">
      <c r="B17" s="5" t="s">
        <v>19</v>
      </c>
      <c r="C17" s="10">
        <v>0</v>
      </c>
      <c r="D17" s="10">
        <v>0</v>
      </c>
      <c r="E17" s="10">
        <v>0</v>
      </c>
      <c r="F17" s="14">
        <f t="shared" si="0"/>
        <v>0</v>
      </c>
      <c r="G17" s="14">
        <f t="shared" si="1"/>
        <v>0</v>
      </c>
    </row>
    <row r="18">
      <c r="B18" s="4"/>
      <c r="C18" s="11"/>
      <c r="D18" s="11"/>
      <c r="E18" s="11"/>
      <c r="F18" s="11"/>
      <c r="G18" s="11"/>
    </row>
    <row r="19">
      <c r="B19" s="4" t="s">
        <v>20</v>
      </c>
      <c r="C19" s="9">
        <f>SUM(C20:C28)</f>
        <v>7878408.13</v>
      </c>
      <c r="D19" s="9">
        <f>SUM(D20:D28)</f>
        <v>186495.39</v>
      </c>
      <c r="E19" s="9">
        <f>SUM(E20:E28)</f>
        <v>700618.41</v>
      </c>
      <c r="F19" s="9">
        <f ref="F19:F28" t="shared" si="2">C19+D19-E19</f>
        <v>7364285.1099999994</v>
      </c>
      <c r="G19" s="9">
        <f ref="G19:G28" t="shared" si="3">F19-C19</f>
        <v>-514123.02000000048</v>
      </c>
    </row>
    <row r="20">
      <c r="B20" s="5" t="s">
        <v>21</v>
      </c>
      <c r="C20" s="10">
        <v>0</v>
      </c>
      <c r="D20" s="10">
        <v>0</v>
      </c>
      <c r="E20" s="10">
        <v>0</v>
      </c>
      <c r="F20" s="14">
        <f t="shared" si="2"/>
        <v>0</v>
      </c>
      <c r="G20" s="14">
        <f t="shared" si="3"/>
        <v>0</v>
      </c>
    </row>
    <row r="21" ht="23">
      <c r="B21" s="5" t="s">
        <v>22</v>
      </c>
      <c r="C21" s="10">
        <v>0</v>
      </c>
      <c r="D21" s="10">
        <v>0</v>
      </c>
      <c r="E21" s="10">
        <v>0</v>
      </c>
      <c r="F21" s="14">
        <f t="shared" si="2"/>
        <v>0</v>
      </c>
      <c r="G21" s="14">
        <f t="shared" si="3"/>
        <v>0</v>
      </c>
    </row>
    <row r="22" ht="23">
      <c r="A22" s="18" t="s">
        <v>23</v>
      </c>
      <c r="B22" s="5" t="s">
        <v>24</v>
      </c>
      <c r="C22" s="10">
        <v>0</v>
      </c>
      <c r="D22" s="10">
        <v>0</v>
      </c>
      <c r="E22" s="10">
        <v>0</v>
      </c>
      <c r="F22" s="14">
        <f t="shared" si="2"/>
        <v>0</v>
      </c>
      <c r="G22" s="14">
        <f t="shared" si="3"/>
        <v>0</v>
      </c>
    </row>
    <row r="23">
      <c r="B23" s="5" t="s">
        <v>25</v>
      </c>
      <c r="C23" s="10">
        <v>13590809.32</v>
      </c>
      <c r="D23" s="10">
        <v>139211.13</v>
      </c>
      <c r="E23" s="10">
        <v>0</v>
      </c>
      <c r="F23" s="14">
        <f t="shared" si="2"/>
        <v>13730020.450000001</v>
      </c>
      <c r="G23" s="14">
        <f t="shared" si="3"/>
        <v>139211.13000000082</v>
      </c>
    </row>
    <row r="24">
      <c r="B24" s="5" t="s">
        <v>26</v>
      </c>
      <c r="C24" s="10">
        <v>273526.01</v>
      </c>
      <c r="D24" s="10">
        <v>47284.26</v>
      </c>
      <c r="E24" s="10">
        <v>0</v>
      </c>
      <c r="F24" s="14">
        <f t="shared" si="2"/>
        <v>320810.27</v>
      </c>
      <c r="G24" s="14">
        <f t="shared" si="3"/>
        <v>47284.260000000009</v>
      </c>
    </row>
    <row r="25" ht="23">
      <c r="B25" s="5" t="s">
        <v>27</v>
      </c>
      <c r="C25" s="10">
        <v>-5985927.2</v>
      </c>
      <c r="D25" s="10">
        <v>0</v>
      </c>
      <c r="E25" s="10">
        <v>700618.41</v>
      </c>
      <c r="F25" s="14">
        <f t="shared" si="2"/>
        <v>-6686545.61</v>
      </c>
      <c r="G25" s="14">
        <f t="shared" si="3"/>
        <v>-700618.41000000015</v>
      </c>
    </row>
    <row r="26">
      <c r="B26" s="5" t="s">
        <v>28</v>
      </c>
      <c r="C26" s="10">
        <v>0</v>
      </c>
      <c r="D26" s="10">
        <v>0</v>
      </c>
      <c r="E26" s="10">
        <v>0</v>
      </c>
      <c r="F26" s="14">
        <f t="shared" si="2"/>
        <v>0</v>
      </c>
      <c r="G26" s="14">
        <f t="shared" si="3"/>
        <v>0</v>
      </c>
    </row>
    <row r="27" ht="23">
      <c r="B27" s="5" t="s">
        <v>29</v>
      </c>
      <c r="C27" s="10">
        <v>0</v>
      </c>
      <c r="D27" s="10">
        <v>0</v>
      </c>
      <c r="E27" s="10">
        <v>0</v>
      </c>
      <c r="F27" s="14">
        <f t="shared" si="2"/>
        <v>0</v>
      </c>
      <c r="G27" s="14">
        <f t="shared" si="3"/>
        <v>0</v>
      </c>
    </row>
    <row r="28">
      <c r="B28" s="5" t="s">
        <v>30</v>
      </c>
      <c r="C28" s="10">
        <v>0</v>
      </c>
      <c r="D28" s="10">
        <v>0</v>
      </c>
      <c r="E28" s="10">
        <v>0</v>
      </c>
      <c r="F28" s="14">
        <f t="shared" si="2"/>
        <v>0</v>
      </c>
      <c r="G28" s="14">
        <f t="shared" si="3"/>
        <v>0</v>
      </c>
    </row>
    <row r="29" ht="12">
      <c r="B29" s="6"/>
      <c r="C29" s="12"/>
      <c r="D29" s="12"/>
      <c r="E29" s="12"/>
      <c r="F29" s="12"/>
      <c r="G29" s="12"/>
    </row>
    <row r="30">
      <c r="B30" s="20" t="s">
        <v>31</v>
      </c>
    </row>
    <row r="31" ht="12.75" customHeight="1" s="32" customFormat="1">
      <c r="C31" s="33"/>
      <c r="D31" s="33"/>
    </row>
    <row r="32" ht="44" customHeight="1" s="19" customFormat="1"/>
    <row r="33" ht="133.5" customHeight="1" s="19" customFormat="1">
      <c r="B33" s="34"/>
    </row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ht="12" s="19" customFormat="1"/>
    <row r="96" ht="12" s="19" customFormat="1"/>
    <row r="97" ht="12" s="19" customFormat="1"/>
    <row r="98" ht="12" s="19" customFormat="1"/>
    <row r="99" ht="12" s="19" customFormat="1"/>
    <row r="100" ht="12" s="19" customFormat="1"/>
    <row r="101" ht="12" s="19" customFormat="1"/>
    <row r="102" ht="12" s="19" customFormat="1"/>
    <row r="103" ht="12" s="19" customFormat="1"/>
    <row r="104" ht="12" s="19" customFormat="1"/>
    <row r="105" ht="12" s="19" customFormat="1"/>
    <row r="106" ht="12" s="19" customFormat="1"/>
    <row r="107" ht="12" s="19" customFormat="1"/>
    <row r="108" ht="12" s="19" customFormat="1"/>
    <row r="109" ht="12" s="19" customFormat="1"/>
    <row r="110" ht="12" s="19" customFormat="1"/>
    <row r="111" ht="12" s="19" customFormat="1"/>
    <row r="112" ht="12" s="19" customFormat="1"/>
    <row r="113" ht="12" s="19" customFormat="1"/>
    <row r="114" ht="12" s="19" customFormat="1"/>
    <row r="115" ht="12" s="19" customFormat="1"/>
    <row r="116" ht="12" s="19" customFormat="1"/>
    <row r="117" ht="12" s="19" customFormat="1"/>
    <row r="118" ht="12" s="19" customFormat="1"/>
    <row r="119" ht="12" s="19" customFormat="1"/>
    <row r="120" ht="12" s="19" customFormat="1"/>
    <row r="121" ht="12" s="19" customFormat="1"/>
    <row r="122" ht="12" s="19" customFormat="1"/>
    <row r="123" ht="12" s="19" customFormat="1"/>
    <row r="124" ht="12" s="19" customFormat="1"/>
    <row r="125" ht="12" s="19" customFormat="1"/>
    <row r="126" ht="12" s="19" customFormat="1"/>
    <row r="127" ht="12" s="19" customFormat="1"/>
    <row r="128" ht="12" s="19" customFormat="1"/>
    <row r="129" ht="12" s="19" customFormat="1"/>
    <row r="130" ht="12" s="19" customFormat="1"/>
    <row r="131" ht="12" s="19" customFormat="1"/>
    <row r="132" ht="12" s="19" customFormat="1"/>
    <row r="133" ht="12" s="19" customFormat="1"/>
    <row r="134" ht="12" s="19" customFormat="1"/>
    <row r="135" ht="12" s="19" customFormat="1"/>
    <row r="136" ht="12" s="19" customFormat="1"/>
    <row r="137" ht="12" s="19" customFormat="1"/>
    <row r="138" ht="12" s="19" customFormat="1"/>
    <row r="139" ht="12" s="19" customFormat="1"/>
    <row r="140" ht="12" s="19" customFormat="1"/>
    <row r="141" ht="12" s="19" customFormat="1"/>
    <row r="142" ht="12" s="19" customFormat="1"/>
    <row r="143" ht="12" s="19" customFormat="1"/>
    <row r="144" ht="12" s="19" customFormat="1"/>
    <row r="145" ht="12" s="19" customFormat="1"/>
    <row r="146" ht="12" s="19" customFormat="1"/>
    <row r="147" ht="12" s="19" customFormat="1"/>
    <row r="148" ht="12" s="19" customFormat="1"/>
    <row r="149" ht="12" s="19" customFormat="1"/>
    <row r="150" ht="12" s="19" customFormat="1"/>
    <row r="151" ht="12" s="19" customFormat="1"/>
    <row r="152" ht="12" s="19" customFormat="1"/>
    <row r="153" ht="12" s="19" customFormat="1"/>
    <row r="154" ht="12" s="19" customFormat="1"/>
    <row r="155" ht="12" s="19" customFormat="1"/>
    <row r="156" ht="12" s="19" customFormat="1"/>
    <row r="157" ht="12" s="19" customFormat="1"/>
    <row r="158" ht="12" s="19" customFormat="1"/>
    <row r="159" ht="12" s="19" customFormat="1"/>
    <row r="160" ht="12" s="19" customFormat="1"/>
    <row r="161" ht="12" s="19" customFormat="1"/>
    <row r="162" ht="12" s="19" customFormat="1"/>
    <row r="163" ht="12" s="19" customFormat="1"/>
    <row r="164" ht="12" s="19" customFormat="1"/>
    <row r="165" ht="12" s="19" customFormat="1"/>
    <row r="166" ht="12" s="19" customFormat="1"/>
    <row r="167" ht="12" s="19" customFormat="1"/>
    <row r="168" ht="12" s="19" customFormat="1"/>
    <row r="169" ht="12" s="19" customFormat="1"/>
    <row r="170" ht="12" s="19" customFormat="1"/>
    <row r="171" ht="12" s="19" customFormat="1"/>
    <row r="172" ht="12" s="19" customFormat="1"/>
    <row r="173" ht="12" s="19" customFormat="1"/>
    <row r="174" ht="12" s="19" customFormat="1"/>
    <row r="175" ht="12" s="19" customFormat="1"/>
    <row r="176" ht="12" s="19" customFormat="1"/>
    <row r="177" ht="12" s="19" customFormat="1"/>
    <row r="178" ht="12" s="19" customFormat="1"/>
    <row r="179" ht="12" s="19" customFormat="1"/>
    <row r="180" ht="12" s="19" customFormat="1"/>
    <row r="181" ht="12" s="19" customFormat="1"/>
    <row r="182" ht="12" s="19" customFormat="1"/>
    <row r="183" ht="12" s="19" customFormat="1"/>
    <row r="184" ht="12" s="19" customFormat="1"/>
    <row r="185" ht="12" s="19" customFormat="1"/>
    <row r="186" ht="12" s="19" customFormat="1"/>
    <row r="187" ht="12" s="19" customFormat="1"/>
    <row r="188" ht="12" s="19" customFormat="1"/>
    <row r="189" ht="12" s="19" customFormat="1"/>
    <row r="190" ht="12" s="19" customFormat="1"/>
    <row r="191" ht="12" s="19" customFormat="1"/>
    <row r="192" ht="12" s="19" customFormat="1"/>
    <row r="193" ht="12" s="19" customFormat="1"/>
    <row r="194" ht="12" s="19" customFormat="1"/>
    <row r="195" ht="12" s="19" customFormat="1"/>
    <row r="196" ht="12" s="19" customFormat="1"/>
    <row r="197" ht="12" s="19" customFormat="1"/>
    <row r="198" ht="12" s="19" customFormat="1"/>
    <row r="199" ht="12" s="19" customFormat="1"/>
    <row r="200" ht="12" s="19" customFormat="1"/>
    <row r="201" ht="12" s="19" customFormat="1"/>
    <row r="202" ht="12" s="19" customFormat="1"/>
    <row r="203" ht="12" s="19" customFormat="1"/>
    <row r="204" ht="12" s="19" customFormat="1"/>
    <row r="205" ht="12" s="19" customFormat="1"/>
    <row r="206" ht="12" s="19" customFormat="1"/>
    <row r="207" ht="12" s="19" customFormat="1"/>
    <row r="208" ht="12" s="19" customFormat="1"/>
    <row r="209" ht="12" s="19" customFormat="1"/>
    <row r="210" ht="12" s="19" customFormat="1"/>
    <row r="211" ht="12" s="19" customFormat="1"/>
    <row r="212" ht="12" s="19" customFormat="1"/>
    <row r="213" ht="12" s="19" customFormat="1"/>
    <row r="214" ht="12" s="19" customFormat="1"/>
    <row r="215" ht="12" s="19" customFormat="1"/>
    <row r="216" ht="12" s="19" customFormat="1"/>
    <row r="217" ht="12" s="19" customFormat="1"/>
    <row r="218" ht="12" s="19" customFormat="1"/>
    <row r="219" ht="12" s="19" customFormat="1"/>
    <row r="220" ht="12" s="19" customFormat="1"/>
    <row r="221" ht="12" s="19" customFormat="1"/>
    <row r="222" ht="12" s="19" customFormat="1"/>
    <row r="223" ht="12" s="19" customFormat="1"/>
    <row r="224" ht="12" s="19" customFormat="1"/>
    <row r="225" ht="12" s="19" customFormat="1"/>
    <row r="226" ht="12" s="19" customFormat="1"/>
    <row r="227" ht="12" s="19" customFormat="1"/>
    <row r="228" ht="12" s="19" customFormat="1"/>
    <row r="229" ht="12" s="19" customFormat="1"/>
    <row r="230" ht="12" s="19" customFormat="1"/>
    <row r="231" ht="12" s="19" customFormat="1"/>
    <row r="232" ht="12" s="19" customFormat="1"/>
    <row r="233" ht="12" s="19" customFormat="1"/>
    <row r="234" ht="12" s="19" customFormat="1"/>
    <row r="235" ht="12" s="19" customFormat="1"/>
    <row r="236" ht="12" s="19" customFormat="1"/>
    <row r="237" ht="12" s="19" customFormat="1"/>
    <row r="238" ht="12" s="19" customFormat="1"/>
    <row r="239" ht="12" s="19" customFormat="1"/>
    <row r="240" ht="12" s="19" customFormat="1"/>
    <row r="241" ht="12" s="19" customFormat="1"/>
    <row r="242" ht="12" s="19" customFormat="1"/>
    <row r="243" ht="12" s="19" customFormat="1"/>
    <row r="244" ht="12" s="19" customFormat="1"/>
    <row r="245" ht="12" s="19" customFormat="1"/>
    <row r="246" ht="12" s="19" customFormat="1"/>
    <row r="247" ht="12" s="19" customFormat="1"/>
    <row r="248" ht="12" s="19" customFormat="1"/>
    <row r="249" ht="12" s="19" customFormat="1"/>
    <row r="250" ht="12" s="19" customFormat="1"/>
    <row r="251" ht="12" s="19" customFormat="1"/>
    <row r="252" ht="12" s="19" customFormat="1"/>
    <row r="253" ht="12" s="19" customFormat="1"/>
    <row r="254" ht="12" s="19" customFormat="1"/>
    <row r="255" ht="12" s="19" customFormat="1"/>
    <row r="256" ht="12" s="19" customFormat="1"/>
    <row r="257" ht="12" s="19" customFormat="1"/>
    <row r="258" ht="12" s="19" customFormat="1"/>
    <row r="259" ht="12" s="19" customFormat="1"/>
    <row r="260" ht="12" s="19" customFormat="1"/>
    <row r="261" ht="12" s="19" customFormat="1"/>
    <row r="262" ht="12" s="19" customFormat="1"/>
    <row r="263" ht="12" s="19" customFormat="1"/>
    <row r="264" ht="12" s="19" customFormat="1"/>
    <row r="265" ht="12" s="19" customFormat="1"/>
    <row r="266" ht="12" s="19" customFormat="1"/>
    <row r="267" ht="12" s="19" customFormat="1"/>
    <row r="268" ht="12" s="19" customFormat="1"/>
    <row r="269" ht="12" s="19" customFormat="1"/>
    <row r="270" ht="12" s="19" customFormat="1"/>
    <row r="271" ht="12" s="19" customFormat="1"/>
    <row r="272" ht="12" s="19" customFormat="1"/>
    <row r="273" ht="12" s="19" customFormat="1"/>
    <row r="274" ht="12" s="19" customFormat="1"/>
    <row r="275" ht="12" s="19" customFormat="1"/>
    <row r="276" ht="12" s="19" customFormat="1"/>
    <row r="277" ht="12" s="19" customFormat="1"/>
    <row r="278" ht="12" s="19" customFormat="1"/>
    <row r="279" ht="12" s="19" customFormat="1"/>
    <row r="280" ht="12" s="19" customFormat="1"/>
    <row r="281" ht="12" s="19" customFormat="1"/>
    <row r="282" ht="12" s="19" customFormat="1"/>
    <row r="283" ht="12" s="19" customFormat="1"/>
    <row r="284" ht="12" s="19" customFormat="1"/>
    <row r="285" ht="12" s="19" customFormat="1"/>
    <row r="286" ht="12" s="19" customFormat="1"/>
    <row r="287" ht="12" s="19" customFormat="1"/>
    <row r="288" ht="12" s="19" customFormat="1"/>
    <row r="289" ht="12" s="19" customFormat="1"/>
    <row r="290" ht="12" s="19" customFormat="1"/>
    <row r="291" ht="12" s="19" customFormat="1"/>
    <row r="292" ht="12" s="19" customFormat="1"/>
    <row r="293" ht="12" s="19" customFormat="1"/>
    <row r="294" ht="12" s="19" customFormat="1"/>
    <row r="295" ht="12" s="19" customFormat="1"/>
    <row r="296" ht="12" s="19" customFormat="1"/>
    <row r="297" ht="12" s="19" customFormat="1"/>
    <row r="298" ht="12" s="19" customFormat="1"/>
    <row r="299" ht="12" s="19" customFormat="1"/>
    <row r="300" ht="12" s="19" customFormat="1"/>
    <row r="301" ht="12" s="19" customFormat="1"/>
    <row r="302" ht="12" s="19" customFormat="1"/>
    <row r="303" ht="12" s="19" customFormat="1"/>
  </sheetData>
  <sheetProtection sheet="1" password="f376"/>
  <mergeCells>
    <mergeCell ref="B2:G2"/>
    <mergeCell ref="B3:G3"/>
    <mergeCell ref="B4:G4"/>
    <mergeCell ref="B5:B6"/>
  </mergeCells>
  <pageMargins left="0.7" right="0.35" top="0.34" bottom="0.28999999999999998" header="0.3" footer="0.3"/>
  <pageSetup scale="78" orientation="portrait"/>
  <headerFooter differentFirst="1">
    <firstFooter>&amp;C“Bajo protesta de decir verdad declaramos que los Estados Financieros y sus notas, son razonablemente correctos y son responsabilidad del emisor.” 
 Sello Digital: 5350520000202300002doTrimestre000020230721133424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2023-07-20T12:53:24Z</cp:lastPrinted>
  <dcterms:created xsi:type="dcterms:W3CDTF">2019-12-03T19:14:48Z</dcterms:created>
  <dcterms:modified xsi:type="dcterms:W3CDTF">2023-07-20T12:53:26Z</dcterms:modified>
</cp:coreProperties>
</file>