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5049B379-3C49-4A8C-9BCA-C44E58E65D54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BALANCE" sheetId="1" r:id="rId1"/>
  </sheets>
  <definedNames>
    <definedName name="_xlnm.Print_Area" localSheetId="0">'BALANCE'!$A$1:$F$65</definedName>
    <definedName name="_xlnm.Print_Titles" localSheetId="0">'BALANCE'!$2:$5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<sst xmlns="http://schemas.openxmlformats.org/spreadsheetml/2006/main" count="46" uniqueCount="46">
  <si>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INSTITUTO DE PLANEACIÓN INTEGRAL DEL MUNICIPIO DE CHIHUAHUA (a)</t>
  </si>
  <si>
    <t>Balance Presupuestario - LDF</t>
  </si>
  <si>
    <t>Del 01 de Enero al 30 de septiembre de 2023 (b)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</si>
  <si>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</si>
  <si>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</si>
  <si>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</si>
  <si>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</si>
  <si>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</si>
  <si>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</si>
  <si>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</si>
  <si>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</si>
  <si>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</si>
  <si>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</si>
  <si>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</si>
  <si>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 xmlns="http://schemas.openxmlformats.org/spreadsheetml/2006/main">
      <t>B. Egresos Presupuestarios</t>
    </r>
    <r xmlns="http://schemas.openxmlformats.org/spreadsheetml/2006/main">
      <rPr>
        <b/>
        <vertAlign val="superscript"/>
        <sz val="9"/>
        <color theme="1"/>
        <rFont val="Arial"/>
        <family val="2"/>
      </rPr>
      <t>1</t>
    </r>
    <r xmlns="http://schemas.openxmlformats.org/spreadsheetml/2006/main"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</si>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</sst>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6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/>
    <xf numFmtId="49" applyNumberFormat="1" fontId="4" applyFont="1" fillId="2" applyFill="1" borderId="3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2"/>
    </xf>
    <xf numFmtId="4" applyNumberFormat="1" fontId="4" applyFont="1" fillId="0" applyFill="1" borderId="8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5" applyFont="1" fillId="0" applyFill="1" borderId="7" applyBorder="1" xfId="0" applyProtection="1" applyAlignment="1">
      <alignment horizontal="left" vertical="center" wrapText="1"/>
    </xf>
    <xf numFmtId="4" applyNumberFormat="1" fontId="5" applyFont="1" fillId="0" applyFill="1" borderId="7" applyBorder="1" xfId="0" applyProtection="1" applyAlignment="1">
      <alignment horizontal="right" vertical="center" wrapText="1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0" applyNumberFormat="1" fontId="5" applyFont="1" fillId="0" applyFill="1" borderId="2" applyBorder="1" xfId="0" applyProtection="1" applyAlignment="1">
      <alignment vertical="center" wrapText="1"/>
    </xf>
    <xf numFmtId="4" applyNumberFormat="1" fontId="5" applyFont="1" fillId="0" applyFill="1" borderId="2" applyBorder="1" xfId="0" applyProtection="1" applyAlignment="1">
      <alignment horizontal="right" vertical="center" wrapText="1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vertical="center"/>
    </xf>
    <xf numFmtId="4" applyNumberFormat="1" fontId="4" applyFont="1" fillId="0" applyFill="1" borderId="2" applyBorder="1" xfId="0" applyProtection="1" applyAlignment="1">
      <alignment horizontal="right" vertical="center"/>
    </xf>
    <xf numFmtId="4" applyNumberFormat="1" fontId="0" applyFont="1" fillId="0" applyFill="1" borderId="0" applyBorder="1" xfId="0" applyProtection="1"/>
    <xf numFmtId="4" applyNumberFormat="1" fontId="5" applyFont="1" fillId="0" applyFill="1" borderId="2" applyBorder="1" xfId="0" applyProtection="1" applyAlignment="1">
      <alignment horizontal="right" vertical="center"/>
    </xf>
    <xf numFmtId="0" applyNumberFormat="1" fontId="4" applyFont="1" fillId="0" applyFill="1" borderId="11" applyBorder="1" xfId="0" applyProtection="1" applyAlignment="1">
      <alignment horizontal="left" vertical="center" wrapText="1" indent="1"/>
    </xf>
    <xf numFmtId="0" applyNumberFormat="1" fontId="5" applyFont="1" fillId="0" applyFill="1" borderId="11" applyBorder="1" xfId="0" applyProtection="1" applyAlignment="1">
      <alignment horizontal="left" vertical="center" wrapText="1" indent="3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4" applyNumberFormat="1" fontId="4" applyFont="1" fillId="0" applyFill="1" borderId="10" applyBorder="1" xfId="1" applyProtection="1" applyAlignment="1">
      <alignment horizontal="right" vertical="center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/>
      <protection locked="0"/>
    </xf>
    <xf numFmtId="4" applyNumberFormat="1" fontId="5" applyFont="1" fillId="2" applyFill="1" borderId="5" applyBorder="1" xfId="1" applyAlignment="1">
      <alignment horizontal="right" vertical="center" wrapText="1"/>
      <protection locked="0"/>
    </xf>
    <xf numFmtId="4" applyNumberFormat="1" fontId="5" applyFont="1" fillId="2" applyFill="1" borderId="5" applyBorder="1" xfId="1" applyProtection="1" applyAlignment="1">
      <alignment horizontal="right" vertical="center"/>
    </xf>
    <xf numFmtId="4" applyNumberFormat="1" fontId="4" applyFont="1" fillId="2" applyFill="1" borderId="5" applyBorder="1" xfId="1" applyAlignment="1">
      <alignment horizontal="right" vertical="center" wrapText="1"/>
      <protection locked="0"/>
    </xf>
    <xf numFmtId="0" applyNumberFormat="1" fontId="3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0" applyNumberFormat="1" fontId="4" applyFont="1" fillId="0" applyFill="1" borderId="10" applyBorder="1" xfId="0" applyProtection="1" applyAlignment="1">
      <alignment horizontal="left" vertical="center" indent="1"/>
    </xf>
    <xf numFmtId="4" applyNumberFormat="1" fontId="4" applyFont="1" fillId="0" applyFill="1" borderId="11" applyBorder="1" xfId="1" applyProtection="1" applyAlignment="1">
      <alignment horizontal="right" vertical="center"/>
    </xf>
    <xf numFmtId="4" applyNumberFormat="1" fontId="4" applyFont="1" fillId="0" applyFill="1" borderId="10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LANCE">
    <pageSetUpPr fitToPage="1"/>
  </sheetPr>
  <dimension ref="A2:R275"/>
  <sheetViews>
    <sheetView tabSelected="1" view="pageBreakPreview" zoomScale="60" zoomScaleNormal="90" workbookViewId="0">
      <selection activeCell="A42" sqref="A42:XFD42"/>
    </sheetView>
  </sheetViews>
  <sheetFormatPr baseColWidth="10" defaultRowHeight="14.5" x14ac:dyDescent="0.35"/>
  <cols>
    <col min="1" max="1" width="3.7265625" customWidth="1"/>
    <col min="2" max="2" bestFit="1" width="58.90625" customWidth="1" style="2"/>
    <col min="3" max="5" width="17.81640625" customWidth="1" style="3"/>
    <col min="6" max="6" width="2.81640625" customWidth="1"/>
  </cols>
  <sheetData>
    <row r="1" ht="15" customHeight="1"/>
    <row r="2">
      <c r="B2" s="43" t="s">
        <v>0</v>
      </c>
      <c r="C2" s="44"/>
      <c r="D2" s="44"/>
      <c r="E2" s="45"/>
    </row>
    <row r="3">
      <c r="B3" s="46" t="s">
        <v>1</v>
      </c>
      <c r="C3" s="47"/>
      <c r="D3" s="47"/>
      <c r="E3" s="48"/>
    </row>
    <row r="4">
      <c r="B4" s="49" t="s">
        <v>2</v>
      </c>
      <c r="C4" s="50"/>
      <c r="D4" s="50"/>
      <c r="E4" s="51"/>
    </row>
    <row r="5" ht="15">
      <c r="B5" s="52" t="s">
        <v>3</v>
      </c>
      <c r="C5" s="53"/>
      <c r="D5" s="53"/>
      <c r="E5" s="54"/>
    </row>
    <row r="6">
      <c r="B6" s="55" t="s">
        <v>4</v>
      </c>
      <c r="C6" s="4" t="s">
        <v>5</v>
      </c>
      <c r="D6" s="57" t="s">
        <v>6</v>
      </c>
      <c r="E6" s="4" t="s">
        <v>7</v>
      </c>
    </row>
    <row r="7" ht="15">
      <c r="B7" s="56"/>
      <c r="C7" s="5" t="s">
        <v>8</v>
      </c>
      <c r="D7" s="58"/>
      <c r="E7" s="5" t="s">
        <v>9</v>
      </c>
    </row>
    <row r="8">
      <c r="B8" s="28" t="s">
        <v>10</v>
      </c>
      <c r="C8" s="6">
        <f>SUM(C9:C11)</f>
        <v>25717211.57</v>
      </c>
      <c r="D8" s="6">
        <f ref="D8:E8" t="shared" si="0">SUM(D9:D11)</f>
        <v>20978334.46</v>
      </c>
      <c r="E8" s="6">
        <f t="shared" si="0"/>
        <v>20978334.46</v>
      </c>
    </row>
    <row r="9">
      <c r="B9" s="29" t="s">
        <v>11</v>
      </c>
      <c r="C9" s="34">
        <v>25717211.57</v>
      </c>
      <c r="D9" s="34">
        <v>20978334.46</v>
      </c>
      <c r="E9" s="34">
        <v>20978334.46</v>
      </c>
    </row>
    <row r="10">
      <c r="B10" s="29" t="s">
        <v>12</v>
      </c>
      <c r="C10" s="34">
        <v>0</v>
      </c>
      <c r="D10" s="34">
        <v>0</v>
      </c>
      <c r="E10" s="34">
        <v>0</v>
      </c>
    </row>
    <row r="11">
      <c r="B11" s="29" t="s">
        <v>13</v>
      </c>
      <c r="C11" s="34">
        <v>0</v>
      </c>
      <c r="D11" s="34">
        <v>0</v>
      </c>
      <c r="E11" s="34">
        <v>0</v>
      </c>
    </row>
    <row r="12">
      <c r="B12" s="28" t="s">
        <v>14</v>
      </c>
      <c r="C12" s="6">
        <f>SUM(C13+C14)</f>
        <v>25717211.57</v>
      </c>
      <c r="D12" s="6">
        <f>SUM(D13+D14)</f>
        <v>15549853.46</v>
      </c>
      <c r="E12" s="6">
        <f>SUM(E13+E14)</f>
        <v>14031297.23</v>
      </c>
    </row>
    <row r="13" ht="23">
      <c r="B13" s="29" t="s">
        <v>15</v>
      </c>
      <c r="C13" s="34">
        <v>25717211.57</v>
      </c>
      <c r="D13" s="34">
        <v>15549853.46</v>
      </c>
      <c r="E13" s="34">
        <v>14031297.23</v>
      </c>
    </row>
    <row r="14" ht="23">
      <c r="B14" s="29" t="s">
        <v>16</v>
      </c>
      <c r="C14" s="34">
        <v>0</v>
      </c>
      <c r="D14" s="34">
        <v>0</v>
      </c>
      <c r="E14" s="34">
        <v>0</v>
      </c>
    </row>
    <row r="15">
      <c r="B15" s="28" t="s">
        <v>17</v>
      </c>
      <c r="C15" s="38">
        <f>SUM(C16:C17)</f>
        <v>0</v>
      </c>
      <c r="D15" s="6">
        <f ref="D15:E15" t="shared" si="1">SUM(D16:D17)</f>
        <v>2663311.28</v>
      </c>
      <c r="E15" s="6">
        <f t="shared" si="1"/>
        <v>2642992.97</v>
      </c>
    </row>
    <row r="16" ht="23">
      <c r="B16" s="29" t="s">
        <v>18</v>
      </c>
      <c r="C16" s="36">
        <v>0</v>
      </c>
      <c r="D16" s="34">
        <v>2663311.28</v>
      </c>
      <c r="E16" s="34">
        <v>2642992.97</v>
      </c>
    </row>
    <row r="17" ht="23">
      <c r="B17" s="29" t="s">
        <v>19</v>
      </c>
      <c r="C17" s="36">
        <v>0</v>
      </c>
      <c r="D17" s="34">
        <v>0</v>
      </c>
      <c r="E17" s="34">
        <v>0</v>
      </c>
    </row>
    <row r="18">
      <c r="B18" s="28" t="s">
        <v>20</v>
      </c>
      <c r="C18" s="6">
        <f>C8-C12+C15</f>
        <v>0</v>
      </c>
      <c r="D18" s="6">
        <f ref="D18:E18" t="shared" si="2">D8-D12+D15</f>
        <v>8091792.2799999993</v>
      </c>
      <c r="E18" s="6">
        <f t="shared" si="2"/>
        <v>9590030.2000000011</v>
      </c>
    </row>
    <row r="19" ht="23">
      <c r="B19" s="28" t="s">
        <v>21</v>
      </c>
      <c r="C19" s="6">
        <f>C18-C11</f>
        <v>0</v>
      </c>
      <c r="D19" s="6">
        <f ref="D19:E19" t="shared" si="3">D18-D11</f>
        <v>8091792.2799999993</v>
      </c>
      <c r="E19" s="6">
        <f t="shared" si="3"/>
        <v>9590030.2000000011</v>
      </c>
    </row>
    <row r="20" ht="23.5">
      <c r="B20" s="30" t="s">
        <v>22</v>
      </c>
      <c r="C20" s="8">
        <f>C19-C15</f>
        <v>0</v>
      </c>
      <c r="D20" s="8">
        <f ref="D20:E20" t="shared" si="4">D19-D15</f>
        <v>5428481</v>
      </c>
      <c r="E20" s="8">
        <f t="shared" si="4"/>
        <v>6947037.23</v>
      </c>
    </row>
    <row r="21">
      <c r="B21" s="9"/>
      <c r="C21" s="10"/>
      <c r="D21" s="10"/>
      <c r="E21" s="10"/>
    </row>
    <row r="22" ht="15" customHeight="1">
      <c r="B22" s="11"/>
      <c r="C22" s="12"/>
      <c r="D22" s="12"/>
      <c r="E22" s="12"/>
    </row>
    <row r="23" ht="15">
      <c r="B23" s="13" t="s">
        <v>23</v>
      </c>
      <c r="C23" s="14" t="s">
        <v>24</v>
      </c>
      <c r="D23" s="14" t="s">
        <v>6</v>
      </c>
      <c r="E23" s="15" t="s">
        <v>25</v>
      </c>
    </row>
    <row r="24" ht="21" customHeight="1">
      <c r="B24" s="28" t="s">
        <v>26</v>
      </c>
      <c r="C24" s="6">
        <f>SUM(C25:C26)</f>
        <v>0</v>
      </c>
      <c r="D24" s="6">
        <f ref="D24:E24" t="shared" si="5">SUM(D25:D26)</f>
        <v>0</v>
      </c>
      <c r="E24" s="6">
        <f t="shared" si="5"/>
        <v>0</v>
      </c>
    </row>
    <row r="25" ht="23">
      <c r="B25" s="7" t="s">
        <v>27</v>
      </c>
      <c r="C25" s="34">
        <v>0</v>
      </c>
      <c r="D25" s="34">
        <v>0</v>
      </c>
      <c r="E25" s="34">
        <v>0</v>
      </c>
    </row>
    <row r="26" ht="23">
      <c r="B26" s="7" t="s">
        <v>28</v>
      </c>
      <c r="C26" s="34">
        <v>0</v>
      </c>
      <c r="D26" s="34">
        <v>0</v>
      </c>
      <c r="E26" s="34">
        <v>0</v>
      </c>
    </row>
    <row r="27">
      <c r="B27" s="28" t="s">
        <v>29</v>
      </c>
      <c r="C27" s="6">
        <f>C20+C24</f>
        <v>0</v>
      </c>
      <c r="D27" s="6">
        <f ref="D27:E27" t="shared" si="6">D20+D24</f>
        <v>5428481</v>
      </c>
      <c r="E27" s="6">
        <f t="shared" si="6"/>
        <v>6947037.23</v>
      </c>
    </row>
    <row r="28" ht="12.75" customHeight="1">
      <c r="B28" s="31"/>
      <c r="C28" s="17"/>
      <c r="D28" s="17"/>
      <c r="E28" s="17"/>
    </row>
    <row r="29">
      <c r="B29" s="18"/>
      <c r="C29" s="19"/>
      <c r="D29" s="19"/>
      <c r="E29" s="19"/>
    </row>
    <row r="30" ht="15" customHeight="1">
      <c r="B30" s="11"/>
      <c r="C30" s="12"/>
      <c r="D30" s="12"/>
      <c r="E30" s="12"/>
    </row>
    <row r="31">
      <c r="B31" s="55" t="s">
        <v>23</v>
      </c>
      <c r="C31" s="55" t="s">
        <v>30</v>
      </c>
      <c r="D31" s="55" t="s">
        <v>6</v>
      </c>
      <c r="E31" s="20" t="s">
        <v>7</v>
      </c>
    </row>
    <row r="32" ht="15">
      <c r="B32" s="56"/>
      <c r="C32" s="56"/>
      <c r="D32" s="56"/>
      <c r="E32" s="21" t="s">
        <v>25</v>
      </c>
    </row>
    <row r="33">
      <c r="B33" s="32" t="s">
        <v>31</v>
      </c>
      <c r="C33" s="22">
        <f>SUM(C34:C35)</f>
        <v>0</v>
      </c>
      <c r="D33" s="22">
        <f ref="D33:E33" t="shared" si="7">SUM(D34:D35)</f>
        <v>0</v>
      </c>
      <c r="E33" s="22">
        <f t="shared" si="7"/>
        <v>0</v>
      </c>
    </row>
    <row r="34" ht="23">
      <c r="B34" s="7" t="s">
        <v>32</v>
      </c>
      <c r="C34" s="35">
        <v>0</v>
      </c>
      <c r="D34" s="35">
        <v>0</v>
      </c>
      <c r="E34" s="35">
        <v>0</v>
      </c>
    </row>
    <row r="35" ht="23">
      <c r="B35" s="7" t="s">
        <v>33</v>
      </c>
      <c r="C35" s="35">
        <v>0</v>
      </c>
      <c r="D35" s="35">
        <v>0</v>
      </c>
      <c r="E35" s="35">
        <v>0</v>
      </c>
    </row>
    <row r="36">
      <c r="B36" s="28" t="s">
        <v>34</v>
      </c>
      <c r="C36" s="22">
        <f>SUM(C37:C38)</f>
        <v>0</v>
      </c>
      <c r="D36" s="22">
        <f ref="D36:E36" t="shared" si="8">SUM(D37:D38)</f>
        <v>0</v>
      </c>
      <c r="E36" s="22">
        <f t="shared" si="8"/>
        <v>0</v>
      </c>
    </row>
    <row r="37" ht="22.9" customHeight="1">
      <c r="B37" s="7" t="s">
        <v>35</v>
      </c>
      <c r="C37" s="35">
        <v>0</v>
      </c>
      <c r="D37" s="35">
        <v>0</v>
      </c>
      <c r="E37" s="35">
        <v>0</v>
      </c>
    </row>
    <row r="38" ht="25.9" customHeight="1">
      <c r="B38" s="7" t="s">
        <v>36</v>
      </c>
      <c r="C38" s="35">
        <v>0</v>
      </c>
      <c r="D38" s="35">
        <v>0</v>
      </c>
      <c r="E38" s="35">
        <v>0</v>
      </c>
    </row>
    <row r="39" ht="15" customHeight="1">
      <c r="B39" s="59" t="s">
        <v>37</v>
      </c>
      <c r="C39" s="61">
        <f>C33-C36</f>
        <v>0</v>
      </c>
      <c r="D39" s="61">
        <f ref="D39:E39" t="shared" si="9">D33-D36</f>
        <v>0</v>
      </c>
      <c r="E39" s="61">
        <f t="shared" si="9"/>
        <v>0</v>
      </c>
    </row>
    <row r="40" ht="15">
      <c r="B40" s="60"/>
      <c r="C40" s="62"/>
      <c r="D40" s="62"/>
      <c r="E40" s="62"/>
    </row>
    <row r="41" ht="15" customHeight="1">
      <c r="B41" s="24"/>
      <c r="C41" s="25"/>
      <c r="D41" s="25"/>
      <c r="E41" s="25"/>
    </row>
    <row r="42" hidden="1" ht="15" customHeight="1">
      <c r="B42" s="11"/>
      <c r="C42" s="12"/>
      <c r="D42" s="12"/>
      <c r="E42" s="12"/>
    </row>
    <row r="43">
      <c r="B43" s="55" t="s">
        <v>23</v>
      </c>
      <c r="C43" s="20" t="s">
        <v>5</v>
      </c>
      <c r="D43" s="55" t="s">
        <v>6</v>
      </c>
      <c r="E43" s="20" t="s">
        <v>7</v>
      </c>
    </row>
    <row r="44" ht="15">
      <c r="B44" s="56"/>
      <c r="C44" s="21" t="s">
        <v>24</v>
      </c>
      <c r="D44" s="56"/>
      <c r="E44" s="21" t="s">
        <v>25</v>
      </c>
    </row>
    <row r="45">
      <c r="B45" s="16" t="s">
        <v>38</v>
      </c>
      <c r="C45" s="23">
        <f>C9</f>
        <v>25717211.57</v>
      </c>
      <c r="D45" s="23">
        <f ref="D45:E45" t="shared" si="10">D9</f>
        <v>20978334.46</v>
      </c>
      <c r="E45" s="23">
        <f t="shared" si="10"/>
        <v>20978334.46</v>
      </c>
    </row>
    <row r="46" ht="23">
      <c r="B46" s="16" t="s">
        <v>39</v>
      </c>
      <c r="C46" s="23">
        <f>C34-C37</f>
        <v>0</v>
      </c>
      <c r="D46" s="23">
        <f ref="D46:E46" t="shared" si="11">D34-D37</f>
        <v>0</v>
      </c>
      <c r="E46" s="23">
        <f t="shared" si="11"/>
        <v>0</v>
      </c>
    </row>
    <row r="47" ht="23">
      <c r="B47" s="29" t="s">
        <v>32</v>
      </c>
      <c r="C47" s="23">
        <f>C34</f>
        <v>0</v>
      </c>
      <c r="D47" s="23">
        <f ref="D47:E47" t="shared" si="12">D34</f>
        <v>0</v>
      </c>
      <c r="E47" s="23">
        <f t="shared" si="12"/>
        <v>0</v>
      </c>
    </row>
    <row r="48" ht="26.5" customHeight="1">
      <c r="B48" s="29" t="s">
        <v>35</v>
      </c>
      <c r="C48" s="23">
        <f>C37</f>
        <v>0</v>
      </c>
      <c r="D48" s="23">
        <f ref="D48:E48" t="shared" si="13">D37</f>
        <v>0</v>
      </c>
      <c r="E48" s="23">
        <f t="shared" si="13"/>
        <v>0</v>
      </c>
    </row>
    <row r="49" ht="23">
      <c r="B49" s="16" t="s">
        <v>15</v>
      </c>
      <c r="C49" s="23">
        <f>C13</f>
        <v>25717211.57</v>
      </c>
      <c r="D49" s="23">
        <f ref="D49:E49" t="shared" si="14">D13</f>
        <v>15549853.46</v>
      </c>
      <c r="E49" s="23">
        <f t="shared" si="14"/>
        <v>14031297.23</v>
      </c>
    </row>
    <row r="50" ht="23">
      <c r="B50" s="16" t="s">
        <v>18</v>
      </c>
      <c r="C50" s="37">
        <f>C16</f>
        <v>0</v>
      </c>
      <c r="D50" s="23">
        <f ref="D50:E50" t="shared" si="15">D16</f>
        <v>2663311.28</v>
      </c>
      <c r="E50" s="23">
        <f t="shared" si="15"/>
        <v>2642992.97</v>
      </c>
    </row>
    <row r="51" ht="23">
      <c r="B51" s="28" t="s">
        <v>40</v>
      </c>
      <c r="C51" s="22">
        <f>C45+C46-C49+C50</f>
        <v>0</v>
      </c>
      <c r="D51" s="22">
        <f ref="D51:E51" t="shared" si="16">D45+D46-D49+D50</f>
        <v>8091792.2799999993</v>
      </c>
      <c r="E51" s="22">
        <f t="shared" si="16"/>
        <v>9590030.2000000011</v>
      </c>
      <c r="F51" s="26"/>
    </row>
    <row r="52" ht="23.5">
      <c r="B52" s="28" t="s">
        <v>41</v>
      </c>
      <c r="C52" s="22">
        <f>C51-C46</f>
        <v>0</v>
      </c>
      <c r="D52" s="22">
        <f ref="D52:E52" t="shared" si="17">D51-D46</f>
        <v>8091792.2799999993</v>
      </c>
      <c r="E52" s="22">
        <f t="shared" si="17"/>
        <v>9590030.2000000011</v>
      </c>
    </row>
    <row r="53" ht="15" customHeight="1">
      <c r="B53" s="18"/>
      <c r="C53" s="27"/>
      <c r="D53" s="27"/>
      <c r="E53" s="27"/>
    </row>
    <row r="54" ht="15" customHeight="1">
      <c r="B54" s="11"/>
      <c r="C54" s="12"/>
      <c r="D54" s="12"/>
      <c r="E54" s="12"/>
    </row>
    <row r="55">
      <c r="B55" s="55" t="s">
        <v>23</v>
      </c>
      <c r="C55" s="55" t="s">
        <v>30</v>
      </c>
      <c r="D55" s="55" t="s">
        <v>6</v>
      </c>
      <c r="E55" s="20" t="s">
        <v>7</v>
      </c>
    </row>
    <row r="56" ht="15">
      <c r="B56" s="56"/>
      <c r="C56" s="56"/>
      <c r="D56" s="56"/>
      <c r="E56" s="21" t="s">
        <v>25</v>
      </c>
    </row>
    <row r="57">
      <c r="B57" s="16" t="s">
        <v>12</v>
      </c>
      <c r="C57" s="23">
        <f>C10</f>
        <v>0</v>
      </c>
      <c r="D57" s="23">
        <f ref="D57:E57" t="shared" si="18">D10</f>
        <v>0</v>
      </c>
      <c r="E57" s="23">
        <f t="shared" si="18"/>
        <v>0</v>
      </c>
    </row>
    <row r="58" ht="23">
      <c r="B58" s="16" t="s">
        <v>42</v>
      </c>
      <c r="C58" s="23">
        <f>C59-C60</f>
        <v>0</v>
      </c>
      <c r="D58" s="23">
        <f ref="D58:E58" t="shared" si="19">D59-D60</f>
        <v>0</v>
      </c>
      <c r="E58" s="23">
        <f t="shared" si="19"/>
        <v>0</v>
      </c>
    </row>
    <row r="59" ht="23">
      <c r="B59" s="7" t="s">
        <v>33</v>
      </c>
      <c r="C59" s="23">
        <f>C35</f>
        <v>0</v>
      </c>
      <c r="D59" s="23">
        <f ref="D59:E59" t="shared" si="20">D35</f>
        <v>0</v>
      </c>
      <c r="E59" s="23">
        <f t="shared" si="20"/>
        <v>0</v>
      </c>
    </row>
    <row r="60" ht="24.75" customHeight="1">
      <c r="B60" s="7" t="s">
        <v>36</v>
      </c>
      <c r="C60" s="23">
        <f>C38</f>
        <v>0</v>
      </c>
      <c r="D60" s="23">
        <f ref="D60:E60" t="shared" si="21">D38</f>
        <v>0</v>
      </c>
      <c r="E60" s="23">
        <f t="shared" si="21"/>
        <v>0</v>
      </c>
    </row>
    <row r="61" ht="23">
      <c r="B61" s="16" t="s">
        <v>43</v>
      </c>
      <c r="C61" s="23">
        <f>C14</f>
        <v>0</v>
      </c>
      <c r="D61" s="23">
        <f ref="D61:E61" t="shared" si="22">D14</f>
        <v>0</v>
      </c>
      <c r="E61" s="23">
        <f t="shared" si="22"/>
        <v>0</v>
      </c>
    </row>
    <row r="62" ht="23">
      <c r="B62" s="16" t="s">
        <v>19</v>
      </c>
      <c r="C62" s="37">
        <f>C17</f>
        <v>0</v>
      </c>
      <c r="D62" s="23">
        <f ref="D62:E62" t="shared" si="23">D17</f>
        <v>0</v>
      </c>
      <c r="E62" s="23">
        <f t="shared" si="23"/>
        <v>0</v>
      </c>
    </row>
    <row r="63" ht="23">
      <c r="B63" s="28" t="s">
        <v>44</v>
      </c>
      <c r="C63" s="22">
        <f>C57+C58-C61+C62</f>
        <v>0</v>
      </c>
      <c r="D63" s="22">
        <f ref="D63:E63" t="shared" si="24">D57+D58-D61+D62</f>
        <v>0</v>
      </c>
      <c r="E63" s="22">
        <f t="shared" si="24"/>
        <v>0</v>
      </c>
    </row>
    <row r="64" ht="23.5">
      <c r="B64" s="30" t="s">
        <v>45</v>
      </c>
      <c r="C64" s="33">
        <f>C63-C58</f>
        <v>0</v>
      </c>
      <c r="D64" s="33">
        <f ref="D64:E64" t="shared" si="25">D63-D58</f>
        <v>0</v>
      </c>
      <c r="E64" s="33">
        <f t="shared" si="25"/>
        <v>0</v>
      </c>
    </row>
    <row r="65" s="41" customFormat="1">
      <c r="B65" s="39"/>
      <c r="C65" s="40"/>
      <c r="D65" s="40"/>
      <c r="E65" s="40"/>
    </row>
    <row r="66" s="41" customFormat="1">
      <c r="B66" s="39"/>
      <c r="C66" s="40"/>
      <c r="D66" s="40"/>
      <c r="E66" s="40"/>
    </row>
    <row r="67" s="41" customFormat="1">
      <c r="B67" s="39"/>
      <c r="C67" s="40"/>
      <c r="D67" s="40"/>
      <c r="E67" s="40"/>
    </row>
    <row r="68" s="41" customFormat="1">
      <c r="B68" s="39"/>
      <c r="C68" s="40"/>
      <c r="D68" s="40"/>
      <c r="E68" s="40"/>
    </row>
    <row r="69" s="41" customFormat="1">
      <c r="B69" s="39"/>
      <c r="C69" s="40"/>
      <c r="D69" s="40"/>
      <c r="E69" s="40"/>
    </row>
    <row r="70" s="41" customFormat="1">
      <c r="B70" s="39"/>
      <c r="C70" s="40"/>
      <c r="D70" s="40"/>
      <c r="E70" s="40"/>
    </row>
    <row r="71" s="41" customFormat="1">
      <c r="B71" s="39"/>
      <c r="C71" s="40"/>
      <c r="D71" s="40"/>
      <c r="E71" s="40"/>
    </row>
    <row r="72" s="41" customFormat="1">
      <c r="B72" s="39"/>
      <c r="C72" s="40"/>
      <c r="D72" s="40"/>
      <c r="E72" s="40"/>
    </row>
    <row r="73" s="41" customFormat="1">
      <c r="B73" s="39"/>
      <c r="C73" s="40"/>
      <c r="D73" s="40"/>
      <c r="E73" s="40"/>
    </row>
    <row r="74" s="41" customFormat="1">
      <c r="B74" s="39"/>
      <c r="C74" s="40"/>
      <c r="D74" s="40"/>
      <c r="E74" s="40"/>
    </row>
    <row r="75" s="41" customFormat="1">
      <c r="B75" s="39"/>
      <c r="C75" s="40"/>
      <c r="D75" s="40"/>
      <c r="E75" s="40"/>
    </row>
    <row r="76" s="41" customFormat="1">
      <c r="B76" s="39"/>
      <c r="C76" s="40"/>
      <c r="D76" s="40"/>
      <c r="E76" s="40"/>
    </row>
    <row r="77" s="41" customFormat="1">
      <c r="B77" s="39"/>
      <c r="C77" s="40"/>
      <c r="D77" s="40"/>
      <c r="E77" s="40"/>
    </row>
    <row r="78" s="41" customFormat="1">
      <c r="B78" s="39"/>
      <c r="C78" s="40"/>
      <c r="D78" s="40"/>
      <c r="E78" s="40"/>
    </row>
    <row r="79" s="41" customFormat="1">
      <c r="B79" s="39"/>
      <c r="C79" s="40"/>
      <c r="D79" s="40"/>
      <c r="E79" s="40"/>
      <c r="R79" s="42"/>
    </row>
    <row r="80" s="41" customFormat="1">
      <c r="B80" s="39"/>
      <c r="C80" s="40"/>
      <c r="D80" s="40"/>
      <c r="E80" s="40"/>
    </row>
    <row r="81" s="41" customFormat="1">
      <c r="B81" s="39"/>
      <c r="C81" s="40"/>
      <c r="D81" s="40"/>
      <c r="E81" s="40"/>
    </row>
    <row r="82" s="41" customFormat="1">
      <c r="B82" s="39"/>
      <c r="C82" s="40"/>
      <c r="D82" s="40"/>
      <c r="E82" s="40"/>
    </row>
    <row r="83" s="41" customFormat="1">
      <c r="B83" s="39"/>
      <c r="C83" s="40"/>
      <c r="D83" s="40"/>
      <c r="E83" s="40"/>
    </row>
    <row r="84" s="41" customFormat="1">
      <c r="B84" s="39"/>
      <c r="C84" s="40"/>
      <c r="D84" s="40"/>
      <c r="E84" s="40"/>
    </row>
    <row r="85" s="41" customFormat="1">
      <c r="B85" s="39"/>
      <c r="C85" s="40"/>
      <c r="D85" s="40"/>
      <c r="E85" s="40"/>
    </row>
    <row r="86" s="41" customFormat="1">
      <c r="B86" s="39"/>
      <c r="C86" s="40"/>
      <c r="D86" s="40"/>
      <c r="E86" s="40"/>
    </row>
    <row r="87" s="41" customFormat="1">
      <c r="B87" s="39"/>
      <c r="C87" s="40"/>
      <c r="D87" s="40"/>
      <c r="E87" s="40"/>
    </row>
    <row r="88" s="41" customFormat="1">
      <c r="B88" s="39"/>
      <c r="C88" s="40"/>
      <c r="D88" s="40"/>
      <c r="E88" s="40"/>
    </row>
    <row r="89" s="41" customFormat="1">
      <c r="B89" s="39"/>
      <c r="C89" s="40"/>
      <c r="D89" s="40"/>
      <c r="E89" s="40"/>
    </row>
    <row r="90" s="41" customFormat="1">
      <c r="B90" s="39"/>
      <c r="C90" s="40"/>
      <c r="D90" s="40"/>
      <c r="E90" s="40"/>
    </row>
    <row r="91" s="41" customFormat="1">
      <c r="B91" s="39"/>
      <c r="C91" s="40"/>
      <c r="D91" s="40"/>
      <c r="E91" s="40"/>
    </row>
    <row r="92" s="41" customFormat="1">
      <c r="B92" s="39"/>
      <c r="C92" s="40"/>
      <c r="D92" s="40"/>
      <c r="E92" s="40"/>
    </row>
    <row r="93" s="41" customFormat="1">
      <c r="B93" s="39"/>
      <c r="C93" s="40"/>
      <c r="D93" s="40"/>
      <c r="E93" s="40"/>
    </row>
    <row r="94" s="41" customFormat="1">
      <c r="B94" s="39"/>
      <c r="C94" s="40"/>
      <c r="D94" s="40"/>
      <c r="E94" s="40"/>
    </row>
    <row r="95" s="41" customFormat="1">
      <c r="B95" s="39"/>
      <c r="C95" s="40"/>
      <c r="D95" s="40"/>
      <c r="E95" s="40"/>
    </row>
    <row r="96" s="41" customFormat="1">
      <c r="B96" s="39"/>
      <c r="C96" s="40"/>
      <c r="D96" s="40"/>
      <c r="E96" s="40"/>
    </row>
    <row r="97" s="41" customFormat="1">
      <c r="B97" s="39"/>
      <c r="C97" s="40"/>
      <c r="D97" s="40"/>
      <c r="E97" s="40"/>
    </row>
    <row r="98" s="41" customFormat="1">
      <c r="B98" s="39"/>
      <c r="C98" s="40"/>
      <c r="D98" s="40"/>
      <c r="E98" s="40"/>
    </row>
    <row r="99" s="41" customFormat="1">
      <c r="B99" s="39"/>
      <c r="C99" s="40"/>
      <c r="D99" s="40"/>
      <c r="E99" s="40"/>
    </row>
    <row r="100" s="41" customFormat="1">
      <c r="B100" s="39"/>
      <c r="C100" s="40"/>
      <c r="D100" s="40"/>
      <c r="E100" s="40"/>
    </row>
    <row r="101" s="41" customFormat="1">
      <c r="B101" s="39"/>
      <c r="C101" s="40"/>
      <c r="D101" s="40"/>
      <c r="E101" s="40"/>
    </row>
    <row r="102" s="41" customFormat="1">
      <c r="B102" s="39"/>
      <c r="C102" s="40"/>
      <c r="D102" s="40"/>
      <c r="E102" s="40"/>
    </row>
    <row r="103" s="41" customFormat="1">
      <c r="B103" s="39"/>
      <c r="C103" s="40"/>
      <c r="D103" s="40"/>
      <c r="E103" s="40"/>
    </row>
    <row r="104" s="41" customFormat="1">
      <c r="B104" s="39"/>
      <c r="C104" s="40"/>
      <c r="D104" s="40"/>
      <c r="E104" s="40"/>
    </row>
    <row r="105" s="41" customFormat="1">
      <c r="B105" s="39"/>
      <c r="C105" s="40"/>
      <c r="D105" s="40"/>
      <c r="E105" s="40"/>
    </row>
    <row r="106" s="41" customFormat="1">
      <c r="B106" s="39"/>
      <c r="C106" s="40"/>
      <c r="D106" s="40"/>
      <c r="E106" s="40"/>
    </row>
    <row r="107" s="41" customFormat="1">
      <c r="B107" s="39"/>
      <c r="C107" s="40"/>
      <c r="D107" s="40"/>
      <c r="E107" s="40"/>
    </row>
    <row r="108" s="41" customFormat="1">
      <c r="B108" s="39"/>
      <c r="C108" s="40"/>
      <c r="D108" s="40"/>
      <c r="E108" s="40"/>
    </row>
    <row r="109" s="41" customFormat="1">
      <c r="B109" s="39"/>
      <c r="C109" s="40"/>
      <c r="D109" s="40"/>
      <c r="E109" s="40"/>
    </row>
    <row r="110" s="41" customFormat="1">
      <c r="B110" s="39"/>
      <c r="C110" s="40"/>
      <c r="D110" s="40"/>
      <c r="E110" s="40"/>
    </row>
    <row r="111" s="41" customFormat="1">
      <c r="B111" s="39"/>
      <c r="C111" s="40"/>
      <c r="D111" s="40"/>
      <c r="E111" s="40"/>
    </row>
    <row r="112" s="41" customFormat="1">
      <c r="B112" s="39"/>
      <c r="C112" s="40"/>
      <c r="D112" s="40"/>
      <c r="E112" s="40"/>
    </row>
    <row r="113" s="41" customFormat="1">
      <c r="B113" s="39"/>
      <c r="C113" s="40"/>
      <c r="D113" s="40"/>
      <c r="E113" s="40"/>
    </row>
    <row r="114" s="41" customFormat="1">
      <c r="B114" s="39"/>
      <c r="C114" s="40"/>
      <c r="D114" s="40"/>
      <c r="E114" s="40"/>
    </row>
    <row r="115" s="41" customFormat="1">
      <c r="B115" s="39"/>
      <c r="C115" s="40"/>
      <c r="D115" s="40"/>
      <c r="E115" s="40"/>
    </row>
    <row r="116" s="41" customFormat="1">
      <c r="B116" s="39"/>
      <c r="C116" s="40"/>
      <c r="D116" s="40"/>
      <c r="E116" s="40"/>
    </row>
    <row r="117" s="41" customFormat="1">
      <c r="B117" s="39"/>
      <c r="C117" s="40"/>
      <c r="D117" s="40"/>
      <c r="E117" s="40"/>
    </row>
    <row r="118" s="41" customFormat="1">
      <c r="B118" s="39"/>
      <c r="C118" s="40"/>
      <c r="D118" s="40"/>
      <c r="E118" s="40"/>
    </row>
    <row r="119" s="41" customFormat="1">
      <c r="B119" s="39"/>
      <c r="C119" s="40"/>
      <c r="D119" s="40"/>
      <c r="E119" s="40"/>
    </row>
    <row r="120" s="41" customFormat="1">
      <c r="B120" s="39"/>
      <c r="C120" s="40"/>
      <c r="D120" s="40"/>
      <c r="E120" s="40"/>
    </row>
    <row r="121" s="41" customFormat="1">
      <c r="B121" s="39"/>
      <c r="C121" s="40"/>
      <c r="D121" s="40"/>
      <c r="E121" s="40"/>
    </row>
    <row r="122" s="41" customFormat="1">
      <c r="B122" s="39"/>
      <c r="C122" s="40"/>
      <c r="D122" s="40"/>
      <c r="E122" s="40"/>
    </row>
    <row r="123" s="41" customFormat="1">
      <c r="B123" s="39"/>
      <c r="C123" s="40"/>
      <c r="D123" s="40"/>
      <c r="E123" s="40"/>
    </row>
    <row r="124" s="41" customFormat="1">
      <c r="B124" s="39"/>
      <c r="C124" s="40"/>
      <c r="D124" s="40"/>
      <c r="E124" s="40"/>
    </row>
    <row r="125" s="41" customFormat="1">
      <c r="B125" s="39"/>
      <c r="C125" s="40"/>
      <c r="D125" s="40"/>
      <c r="E125" s="40"/>
    </row>
    <row r="126" s="41" customFormat="1">
      <c r="B126" s="39"/>
      <c r="C126" s="40"/>
      <c r="D126" s="40"/>
      <c r="E126" s="40"/>
    </row>
    <row r="127" s="41" customFormat="1">
      <c r="B127" s="39"/>
      <c r="C127" s="40"/>
      <c r="D127" s="40"/>
      <c r="E127" s="40"/>
    </row>
    <row r="128" s="41" customFormat="1">
      <c r="B128" s="39"/>
      <c r="C128" s="40"/>
      <c r="D128" s="40"/>
      <c r="E128" s="40"/>
    </row>
    <row r="129" s="41" customFormat="1">
      <c r="B129" s="39"/>
      <c r="C129" s="40"/>
      <c r="D129" s="40"/>
      <c r="E129" s="40"/>
    </row>
    <row r="130" s="41" customFormat="1">
      <c r="B130" s="39"/>
      <c r="C130" s="40"/>
      <c r="D130" s="40"/>
      <c r="E130" s="40"/>
    </row>
    <row r="131" s="41" customFormat="1">
      <c r="B131" s="39"/>
      <c r="C131" s="40"/>
      <c r="D131" s="40"/>
      <c r="E131" s="40"/>
    </row>
    <row r="132" s="41" customFormat="1">
      <c r="B132" s="39"/>
      <c r="C132" s="40"/>
      <c r="D132" s="40"/>
      <c r="E132" s="40"/>
    </row>
    <row r="133" s="41" customFormat="1">
      <c r="B133" s="39"/>
      <c r="C133" s="40"/>
      <c r="D133" s="40"/>
      <c r="E133" s="40"/>
    </row>
    <row r="134" s="41" customFormat="1">
      <c r="B134" s="39"/>
      <c r="C134" s="40"/>
      <c r="D134" s="40"/>
      <c r="E134" s="40"/>
    </row>
    <row r="135" s="41" customFormat="1">
      <c r="B135" s="39"/>
      <c r="C135" s="40"/>
      <c r="D135" s="40"/>
      <c r="E135" s="40"/>
    </row>
    <row r="136" s="41" customFormat="1">
      <c r="B136" s="39"/>
      <c r="C136" s="40"/>
      <c r="D136" s="40"/>
      <c r="E136" s="40"/>
    </row>
    <row r="137" s="41" customFormat="1">
      <c r="B137" s="39"/>
      <c r="C137" s="40"/>
      <c r="D137" s="40"/>
      <c r="E137" s="40"/>
    </row>
    <row r="138" s="41" customFormat="1">
      <c r="B138" s="39"/>
      <c r="C138" s="40"/>
      <c r="D138" s="40"/>
      <c r="E138" s="40"/>
    </row>
    <row r="139" s="41" customFormat="1">
      <c r="B139" s="39"/>
      <c r="C139" s="40"/>
      <c r="D139" s="40"/>
      <c r="E139" s="40"/>
    </row>
    <row r="140" s="41" customFormat="1">
      <c r="B140" s="39"/>
      <c r="C140" s="40"/>
      <c r="D140" s="40"/>
      <c r="E140" s="40"/>
    </row>
    <row r="141" s="41" customFormat="1">
      <c r="B141" s="39"/>
      <c r="C141" s="40"/>
      <c r="D141" s="40"/>
      <c r="E141" s="40"/>
    </row>
    <row r="142" s="41" customFormat="1">
      <c r="B142" s="39"/>
      <c r="C142" s="40"/>
      <c r="D142" s="40"/>
      <c r="E142" s="40"/>
    </row>
    <row r="143" s="41" customFormat="1">
      <c r="B143" s="39"/>
      <c r="C143" s="40"/>
      <c r="D143" s="40"/>
      <c r="E143" s="40"/>
    </row>
    <row r="144" s="41" customFormat="1">
      <c r="B144" s="39"/>
      <c r="C144" s="40"/>
      <c r="D144" s="40"/>
      <c r="E144" s="40"/>
    </row>
    <row r="145" s="41" customFormat="1">
      <c r="B145" s="39"/>
      <c r="C145" s="40"/>
      <c r="D145" s="40"/>
      <c r="E145" s="40"/>
    </row>
    <row r="146" s="41" customFormat="1">
      <c r="B146" s="39"/>
      <c r="C146" s="40"/>
      <c r="D146" s="40"/>
      <c r="E146" s="40"/>
    </row>
    <row r="147" s="41" customFormat="1">
      <c r="B147" s="39"/>
      <c r="C147" s="40"/>
      <c r="D147" s="40"/>
      <c r="E147" s="40"/>
    </row>
    <row r="148" s="41" customFormat="1">
      <c r="B148" s="39"/>
      <c r="C148" s="40"/>
      <c r="D148" s="40"/>
      <c r="E148" s="40"/>
    </row>
    <row r="149" s="41" customFormat="1">
      <c r="B149" s="39"/>
      <c r="C149" s="40"/>
      <c r="D149" s="40"/>
      <c r="E149" s="40"/>
    </row>
    <row r="150" s="41" customFormat="1">
      <c r="B150" s="39"/>
      <c r="C150" s="40"/>
      <c r="D150" s="40"/>
      <c r="E150" s="40"/>
    </row>
    <row r="151" s="41" customFormat="1">
      <c r="B151" s="39"/>
      <c r="C151" s="40"/>
      <c r="D151" s="40"/>
      <c r="E151" s="40"/>
    </row>
    <row r="152" s="41" customFormat="1">
      <c r="B152" s="39"/>
      <c r="C152" s="40"/>
      <c r="D152" s="40"/>
      <c r="E152" s="40"/>
    </row>
    <row r="153" s="41" customFormat="1">
      <c r="B153" s="39"/>
      <c r="C153" s="40"/>
      <c r="D153" s="40"/>
      <c r="E153" s="40"/>
    </row>
    <row r="154" s="41" customFormat="1">
      <c r="B154" s="39"/>
      <c r="C154" s="40"/>
      <c r="D154" s="40"/>
      <c r="E154" s="40"/>
    </row>
    <row r="155" s="41" customFormat="1">
      <c r="B155" s="39"/>
      <c r="C155" s="40"/>
      <c r="D155" s="40"/>
      <c r="E155" s="40"/>
    </row>
    <row r="156" s="41" customFormat="1">
      <c r="B156" s="39"/>
      <c r="C156" s="40"/>
      <c r="D156" s="40"/>
      <c r="E156" s="40"/>
    </row>
    <row r="157" s="41" customFormat="1">
      <c r="B157" s="39"/>
      <c r="C157" s="40"/>
      <c r="D157" s="40"/>
      <c r="E157" s="40"/>
    </row>
    <row r="158" s="41" customFormat="1">
      <c r="B158" s="39"/>
      <c r="C158" s="40"/>
      <c r="D158" s="40"/>
      <c r="E158" s="40"/>
    </row>
    <row r="159" s="41" customFormat="1">
      <c r="B159" s="39"/>
      <c r="C159" s="40"/>
      <c r="D159" s="40"/>
      <c r="E159" s="40"/>
    </row>
    <row r="160" s="41" customFormat="1">
      <c r="B160" s="39"/>
      <c r="C160" s="40"/>
      <c r="D160" s="40"/>
      <c r="E160" s="40"/>
    </row>
    <row r="161" s="41" customFormat="1">
      <c r="B161" s="39"/>
      <c r="C161" s="40"/>
      <c r="D161" s="40"/>
      <c r="E161" s="40"/>
    </row>
    <row r="162" s="41" customFormat="1">
      <c r="B162" s="39"/>
      <c r="C162" s="40"/>
      <c r="D162" s="40"/>
      <c r="E162" s="40"/>
    </row>
    <row r="163" s="41" customFormat="1">
      <c r="B163" s="39"/>
      <c r="C163" s="40"/>
      <c r="D163" s="40"/>
      <c r="E163" s="40"/>
    </row>
    <row r="164" s="41" customFormat="1">
      <c r="B164" s="39"/>
      <c r="C164" s="40"/>
      <c r="D164" s="40"/>
      <c r="E164" s="40"/>
    </row>
    <row r="165" s="41" customFormat="1">
      <c r="B165" s="39"/>
      <c r="C165" s="40"/>
      <c r="D165" s="40"/>
      <c r="E165" s="40"/>
    </row>
    <row r="166" s="41" customFormat="1">
      <c r="B166" s="39"/>
      <c r="C166" s="40"/>
      <c r="D166" s="40"/>
      <c r="E166" s="40"/>
    </row>
    <row r="167" s="41" customFormat="1">
      <c r="B167" s="39"/>
      <c r="C167" s="40"/>
      <c r="D167" s="40"/>
      <c r="E167" s="40"/>
    </row>
    <row r="168" s="41" customFormat="1">
      <c r="B168" s="39"/>
      <c r="C168" s="40"/>
      <c r="D168" s="40"/>
      <c r="E168" s="40"/>
    </row>
    <row r="169" s="41" customFormat="1">
      <c r="B169" s="39"/>
      <c r="C169" s="40"/>
      <c r="D169" s="40"/>
      <c r="E169" s="40"/>
    </row>
    <row r="170" s="41" customFormat="1">
      <c r="B170" s="39"/>
      <c r="C170" s="40"/>
      <c r="D170" s="40"/>
      <c r="E170" s="40"/>
    </row>
    <row r="171" s="41" customFormat="1">
      <c r="B171" s="39"/>
      <c r="C171" s="40"/>
      <c r="D171" s="40"/>
      <c r="E171" s="40"/>
    </row>
    <row r="172" s="41" customFormat="1">
      <c r="B172" s="39"/>
      <c r="C172" s="40"/>
      <c r="D172" s="40"/>
      <c r="E172" s="40"/>
    </row>
    <row r="173" s="41" customFormat="1">
      <c r="B173" s="39"/>
      <c r="C173" s="40"/>
      <c r="D173" s="40"/>
      <c r="E173" s="40"/>
    </row>
    <row r="174" s="41" customFormat="1">
      <c r="B174" s="39"/>
      <c r="C174" s="40"/>
      <c r="D174" s="40"/>
      <c r="E174" s="40"/>
    </row>
    <row r="175" s="41" customFormat="1">
      <c r="B175" s="39"/>
      <c r="C175" s="40"/>
      <c r="D175" s="40"/>
      <c r="E175" s="40"/>
    </row>
    <row r="176" s="41" customFormat="1">
      <c r="B176" s="39"/>
      <c r="C176" s="40"/>
      <c r="D176" s="40"/>
      <c r="E176" s="40"/>
    </row>
    <row r="177" s="41" customFormat="1">
      <c r="B177" s="39"/>
      <c r="C177" s="40"/>
      <c r="D177" s="40"/>
      <c r="E177" s="40"/>
    </row>
    <row r="178" s="41" customFormat="1">
      <c r="B178" s="39"/>
      <c r="C178" s="40"/>
      <c r="D178" s="40"/>
      <c r="E178" s="40"/>
    </row>
    <row r="179" s="41" customFormat="1">
      <c r="B179" s="39"/>
      <c r="C179" s="40"/>
      <c r="D179" s="40"/>
      <c r="E179" s="40"/>
    </row>
    <row r="180" s="41" customFormat="1">
      <c r="B180" s="39"/>
      <c r="C180" s="40"/>
      <c r="D180" s="40"/>
      <c r="E180" s="40"/>
    </row>
    <row r="181" s="41" customFormat="1">
      <c r="B181" s="39"/>
      <c r="C181" s="40"/>
      <c r="D181" s="40"/>
      <c r="E181" s="40"/>
    </row>
    <row r="182" s="41" customFormat="1">
      <c r="B182" s="39"/>
      <c r="C182" s="40"/>
      <c r="D182" s="40"/>
      <c r="E182" s="40"/>
    </row>
    <row r="183" s="41" customFormat="1">
      <c r="B183" s="39"/>
      <c r="C183" s="40"/>
      <c r="D183" s="40"/>
      <c r="E183" s="40"/>
    </row>
    <row r="184" s="41" customFormat="1">
      <c r="B184" s="39"/>
      <c r="C184" s="40"/>
      <c r="D184" s="40"/>
      <c r="E184" s="40"/>
    </row>
    <row r="185" s="41" customFormat="1">
      <c r="B185" s="39"/>
      <c r="C185" s="40"/>
      <c r="D185" s="40"/>
      <c r="E185" s="40"/>
    </row>
    <row r="186" s="41" customFormat="1">
      <c r="B186" s="39"/>
      <c r="C186" s="40"/>
      <c r="D186" s="40"/>
      <c r="E186" s="40"/>
    </row>
    <row r="187" s="41" customFormat="1">
      <c r="B187" s="39"/>
      <c r="C187" s="40"/>
      <c r="D187" s="40"/>
      <c r="E187" s="40"/>
    </row>
    <row r="188" s="41" customFormat="1">
      <c r="B188" s="39"/>
      <c r="C188" s="40"/>
      <c r="D188" s="40"/>
      <c r="E188" s="40"/>
    </row>
    <row r="189" s="41" customFormat="1">
      <c r="B189" s="39"/>
      <c r="C189" s="40"/>
      <c r="D189" s="40"/>
      <c r="E189" s="40"/>
    </row>
    <row r="190" s="41" customFormat="1">
      <c r="B190" s="39"/>
      <c r="C190" s="40"/>
      <c r="D190" s="40"/>
      <c r="E190" s="40"/>
    </row>
    <row r="191" s="41" customFormat="1">
      <c r="B191" s="39"/>
      <c r="C191" s="40"/>
      <c r="D191" s="40"/>
      <c r="E191" s="40"/>
    </row>
    <row r="192" s="41" customFormat="1">
      <c r="B192" s="39"/>
      <c r="C192" s="40"/>
      <c r="D192" s="40"/>
      <c r="E192" s="40"/>
    </row>
    <row r="193" s="41" customFormat="1">
      <c r="B193" s="39"/>
      <c r="C193" s="40"/>
      <c r="D193" s="40"/>
      <c r="E193" s="40"/>
    </row>
    <row r="194" s="41" customFormat="1">
      <c r="B194" s="39"/>
      <c r="C194" s="40"/>
      <c r="D194" s="40"/>
      <c r="E194" s="40"/>
    </row>
    <row r="195" s="41" customFormat="1">
      <c r="B195" s="39"/>
      <c r="C195" s="40"/>
      <c r="D195" s="40"/>
      <c r="E195" s="40"/>
    </row>
    <row r="196" s="41" customFormat="1">
      <c r="B196" s="39"/>
      <c r="C196" s="40"/>
      <c r="D196" s="40"/>
      <c r="E196" s="40"/>
    </row>
    <row r="197" s="41" customFormat="1">
      <c r="B197" s="39"/>
      <c r="C197" s="40"/>
      <c r="D197" s="40"/>
      <c r="E197" s="40"/>
    </row>
    <row r="198" s="41" customFormat="1">
      <c r="B198" s="39"/>
      <c r="C198" s="40"/>
      <c r="D198" s="40"/>
      <c r="E198" s="40"/>
    </row>
    <row r="199" s="41" customFormat="1">
      <c r="B199" s="39"/>
      <c r="C199" s="40"/>
      <c r="D199" s="40"/>
      <c r="E199" s="40"/>
    </row>
    <row r="200" s="41" customFormat="1">
      <c r="B200" s="39"/>
      <c r="C200" s="40"/>
      <c r="D200" s="40"/>
      <c r="E200" s="40"/>
    </row>
    <row r="201" s="41" customFormat="1">
      <c r="B201" s="39"/>
      <c r="C201" s="40"/>
      <c r="D201" s="40"/>
      <c r="E201" s="40"/>
    </row>
    <row r="202" s="41" customFormat="1">
      <c r="B202" s="39"/>
      <c r="C202" s="40"/>
      <c r="D202" s="40"/>
      <c r="E202" s="40"/>
    </row>
    <row r="203" s="41" customFormat="1">
      <c r="B203" s="39"/>
      <c r="C203" s="40"/>
      <c r="D203" s="40"/>
      <c r="E203" s="40"/>
    </row>
    <row r="204" s="41" customFormat="1">
      <c r="B204" s="39"/>
      <c r="C204" s="40"/>
      <c r="D204" s="40"/>
      <c r="E204" s="40"/>
    </row>
    <row r="205" s="41" customFormat="1">
      <c r="B205" s="39"/>
      <c r="C205" s="40"/>
      <c r="D205" s="40"/>
      <c r="E205" s="40"/>
    </row>
    <row r="206" s="41" customFormat="1">
      <c r="B206" s="39"/>
      <c r="C206" s="40"/>
      <c r="D206" s="40"/>
      <c r="E206" s="40"/>
    </row>
    <row r="207" s="41" customFormat="1">
      <c r="B207" s="39"/>
      <c r="C207" s="40"/>
      <c r="D207" s="40"/>
      <c r="E207" s="40"/>
    </row>
    <row r="208" s="41" customFormat="1">
      <c r="B208" s="39"/>
      <c r="C208" s="40"/>
      <c r="D208" s="40"/>
      <c r="E208" s="40"/>
    </row>
    <row r="209" s="41" customFormat="1">
      <c r="B209" s="39"/>
      <c r="C209" s="40"/>
      <c r="D209" s="40"/>
      <c r="E209" s="40"/>
    </row>
    <row r="210" s="41" customFormat="1">
      <c r="B210" s="39"/>
      <c r="C210" s="40"/>
      <c r="D210" s="40"/>
      <c r="E210" s="40"/>
    </row>
    <row r="211" s="41" customFormat="1">
      <c r="B211" s="39"/>
      <c r="C211" s="40"/>
      <c r="D211" s="40"/>
      <c r="E211" s="40"/>
    </row>
    <row r="212" s="41" customFormat="1">
      <c r="B212" s="39"/>
      <c r="C212" s="40"/>
      <c r="D212" s="40"/>
      <c r="E212" s="40"/>
    </row>
    <row r="213" s="41" customFormat="1">
      <c r="B213" s="39"/>
      <c r="C213" s="40"/>
      <c r="D213" s="40"/>
      <c r="E213" s="40"/>
    </row>
    <row r="214" s="41" customFormat="1">
      <c r="B214" s="39"/>
      <c r="C214" s="40"/>
      <c r="D214" s="40"/>
      <c r="E214" s="40"/>
    </row>
    <row r="215" s="41" customFormat="1">
      <c r="B215" s="39"/>
      <c r="C215" s="40"/>
      <c r="D215" s="40"/>
      <c r="E215" s="40"/>
    </row>
    <row r="216" s="41" customFormat="1">
      <c r="B216" s="39"/>
      <c r="C216" s="40"/>
      <c r="D216" s="40"/>
      <c r="E216" s="40"/>
    </row>
    <row r="217" s="41" customFormat="1">
      <c r="B217" s="39"/>
      <c r="C217" s="40"/>
      <c r="D217" s="40"/>
      <c r="E217" s="40"/>
    </row>
    <row r="218" s="41" customFormat="1">
      <c r="B218" s="39"/>
      <c r="C218" s="40"/>
      <c r="D218" s="40"/>
      <c r="E218" s="40"/>
    </row>
    <row r="219" s="41" customFormat="1">
      <c r="B219" s="39"/>
      <c r="C219" s="40"/>
      <c r="D219" s="40"/>
      <c r="E219" s="40"/>
    </row>
    <row r="220" s="41" customFormat="1">
      <c r="B220" s="39"/>
      <c r="C220" s="40"/>
      <c r="D220" s="40"/>
      <c r="E220" s="40"/>
    </row>
    <row r="221" s="41" customFormat="1">
      <c r="B221" s="39"/>
      <c r="C221" s="40"/>
      <c r="D221" s="40"/>
      <c r="E221" s="40"/>
    </row>
    <row r="222" s="41" customFormat="1">
      <c r="B222" s="39"/>
      <c r="C222" s="40"/>
      <c r="D222" s="40"/>
      <c r="E222" s="40"/>
    </row>
    <row r="223" s="41" customFormat="1">
      <c r="B223" s="39"/>
      <c r="C223" s="40"/>
      <c r="D223" s="40"/>
      <c r="E223" s="40"/>
    </row>
    <row r="224" s="41" customFormat="1">
      <c r="B224" s="39"/>
      <c r="C224" s="40"/>
      <c r="D224" s="40"/>
      <c r="E224" s="40"/>
    </row>
    <row r="225" s="41" customFormat="1">
      <c r="B225" s="39"/>
      <c r="C225" s="40"/>
      <c r="D225" s="40"/>
      <c r="E225" s="40"/>
    </row>
    <row r="226" s="41" customFormat="1">
      <c r="B226" s="39"/>
      <c r="C226" s="40"/>
      <c r="D226" s="40"/>
      <c r="E226" s="40"/>
    </row>
    <row r="227" s="41" customFormat="1">
      <c r="B227" s="39"/>
      <c r="C227" s="40"/>
      <c r="D227" s="40"/>
      <c r="E227" s="40"/>
    </row>
    <row r="228" s="41" customFormat="1">
      <c r="B228" s="39"/>
      <c r="C228" s="40"/>
      <c r="D228" s="40"/>
      <c r="E228" s="40"/>
    </row>
    <row r="229" s="41" customFormat="1">
      <c r="B229" s="39"/>
      <c r="C229" s="40"/>
      <c r="D229" s="40"/>
      <c r="E229" s="40"/>
    </row>
    <row r="230" s="41" customFormat="1">
      <c r="B230" s="39"/>
      <c r="C230" s="40"/>
      <c r="D230" s="40"/>
      <c r="E230" s="40"/>
    </row>
    <row r="231" s="41" customFormat="1">
      <c r="B231" s="39"/>
      <c r="C231" s="40"/>
      <c r="D231" s="40"/>
      <c r="E231" s="40"/>
    </row>
    <row r="232" s="41" customFormat="1">
      <c r="B232" s="39"/>
      <c r="C232" s="40"/>
      <c r="D232" s="40"/>
      <c r="E232" s="40"/>
    </row>
    <row r="233" s="41" customFormat="1">
      <c r="B233" s="39"/>
      <c r="C233" s="40"/>
      <c r="D233" s="40"/>
      <c r="E233" s="40"/>
    </row>
    <row r="234" s="41" customFormat="1">
      <c r="B234" s="39"/>
      <c r="C234" s="40"/>
      <c r="D234" s="40"/>
      <c r="E234" s="40"/>
    </row>
    <row r="235" s="41" customFormat="1">
      <c r="B235" s="39"/>
      <c r="C235" s="40"/>
      <c r="D235" s="40"/>
      <c r="E235" s="40"/>
    </row>
    <row r="236" s="41" customFormat="1">
      <c r="B236" s="39"/>
      <c r="C236" s="40"/>
      <c r="D236" s="40"/>
      <c r="E236" s="40"/>
    </row>
    <row r="237" s="41" customFormat="1">
      <c r="B237" s="39"/>
      <c r="C237" s="40"/>
      <c r="D237" s="40"/>
      <c r="E237" s="40"/>
    </row>
    <row r="238" s="41" customFormat="1">
      <c r="B238" s="39"/>
      <c r="C238" s="40"/>
      <c r="D238" s="40"/>
      <c r="E238" s="40"/>
    </row>
    <row r="239" s="41" customFormat="1">
      <c r="B239" s="39"/>
      <c r="C239" s="40"/>
      <c r="D239" s="40"/>
      <c r="E239" s="40"/>
    </row>
    <row r="240" s="41" customFormat="1">
      <c r="B240" s="39"/>
      <c r="C240" s="40"/>
      <c r="D240" s="40"/>
      <c r="E240" s="40"/>
    </row>
    <row r="241" s="41" customFormat="1">
      <c r="B241" s="39"/>
      <c r="C241" s="40"/>
      <c r="D241" s="40"/>
      <c r="E241" s="40"/>
    </row>
    <row r="242" s="41" customFormat="1">
      <c r="B242" s="39"/>
      <c r="C242" s="40"/>
      <c r="D242" s="40"/>
      <c r="E242" s="40"/>
    </row>
    <row r="243" s="41" customFormat="1">
      <c r="B243" s="39"/>
      <c r="C243" s="40"/>
      <c r="D243" s="40"/>
      <c r="E243" s="40"/>
    </row>
    <row r="244" s="41" customFormat="1">
      <c r="B244" s="39"/>
      <c r="C244" s="40"/>
      <c r="D244" s="40"/>
      <c r="E244" s="40"/>
    </row>
    <row r="245" s="41" customFormat="1">
      <c r="B245" s="39"/>
      <c r="C245" s="40"/>
      <c r="D245" s="40"/>
      <c r="E245" s="40"/>
    </row>
    <row r="246" s="41" customFormat="1">
      <c r="B246" s="39"/>
      <c r="C246" s="40"/>
      <c r="D246" s="40"/>
      <c r="E246" s="40"/>
    </row>
    <row r="247" s="41" customFormat="1">
      <c r="B247" s="39"/>
      <c r="C247" s="40"/>
      <c r="D247" s="40"/>
      <c r="E247" s="40"/>
    </row>
    <row r="248" s="41" customFormat="1">
      <c r="B248" s="39"/>
      <c r="C248" s="40"/>
      <c r="D248" s="40"/>
      <c r="E248" s="40"/>
    </row>
    <row r="249" s="41" customFormat="1">
      <c r="B249" s="39"/>
      <c r="C249" s="40"/>
      <c r="D249" s="40"/>
      <c r="E249" s="40"/>
    </row>
    <row r="250" s="41" customFormat="1">
      <c r="B250" s="39"/>
      <c r="C250" s="40"/>
      <c r="D250" s="40"/>
      <c r="E250" s="40"/>
    </row>
    <row r="251" s="41" customFormat="1">
      <c r="B251" s="39"/>
      <c r="C251" s="40"/>
      <c r="D251" s="40"/>
      <c r="E251" s="40"/>
    </row>
    <row r="252" s="41" customFormat="1">
      <c r="B252" s="39"/>
      <c r="C252" s="40"/>
      <c r="D252" s="40"/>
      <c r="E252" s="40"/>
    </row>
    <row r="253" s="41" customFormat="1">
      <c r="B253" s="39"/>
      <c r="C253" s="40"/>
      <c r="D253" s="40"/>
      <c r="E253" s="40"/>
    </row>
    <row r="254" s="41" customFormat="1">
      <c r="B254" s="39"/>
      <c r="C254" s="40"/>
      <c r="D254" s="40"/>
      <c r="E254" s="40"/>
    </row>
    <row r="255" s="41" customFormat="1">
      <c r="B255" s="39"/>
      <c r="C255" s="40"/>
      <c r="D255" s="40"/>
      <c r="E255" s="40"/>
    </row>
    <row r="256" s="41" customFormat="1">
      <c r="B256" s="39"/>
      <c r="C256" s="40"/>
      <c r="D256" s="40"/>
      <c r="E256" s="40"/>
    </row>
    <row r="257" s="41" customFormat="1">
      <c r="B257" s="39"/>
      <c r="C257" s="40"/>
      <c r="D257" s="40"/>
      <c r="E257" s="40"/>
    </row>
    <row r="258" s="41" customFormat="1">
      <c r="B258" s="39"/>
      <c r="C258" s="40"/>
      <c r="D258" s="40"/>
      <c r="E258" s="40"/>
    </row>
    <row r="259" s="41" customFormat="1">
      <c r="B259" s="39"/>
      <c r="C259" s="40"/>
      <c r="D259" s="40"/>
      <c r="E259" s="40"/>
    </row>
    <row r="260" s="41" customFormat="1">
      <c r="B260" s="39"/>
      <c r="C260" s="40"/>
      <c r="D260" s="40"/>
      <c r="E260" s="40"/>
    </row>
    <row r="261" s="41" customFormat="1">
      <c r="B261" s="39"/>
      <c r="C261" s="40"/>
      <c r="D261" s="40"/>
      <c r="E261" s="40"/>
    </row>
    <row r="262" s="41" customFormat="1">
      <c r="B262" s="39"/>
      <c r="C262" s="40"/>
      <c r="D262" s="40"/>
      <c r="E262" s="40"/>
    </row>
    <row r="263" s="41" customFormat="1">
      <c r="B263" s="39"/>
      <c r="C263" s="40"/>
      <c r="D263" s="40"/>
      <c r="E263" s="40"/>
    </row>
    <row r="264" s="41" customFormat="1">
      <c r="B264" s="39"/>
      <c r="C264" s="40"/>
      <c r="D264" s="40"/>
      <c r="E264" s="40"/>
    </row>
    <row r="265" s="41" customFormat="1">
      <c r="B265" s="39"/>
      <c r="C265" s="40"/>
      <c r="D265" s="40"/>
      <c r="E265" s="40"/>
    </row>
    <row r="266" s="41" customFormat="1">
      <c r="B266" s="39"/>
      <c r="C266" s="40"/>
      <c r="D266" s="40"/>
      <c r="E266" s="40"/>
    </row>
    <row r="267" s="41" customFormat="1">
      <c r="B267" s="39"/>
      <c r="C267" s="40"/>
      <c r="D267" s="40"/>
      <c r="E267" s="40"/>
    </row>
    <row r="268" s="41" customFormat="1">
      <c r="B268" s="39"/>
      <c r="C268" s="40"/>
      <c r="D268" s="40"/>
      <c r="E268" s="40"/>
    </row>
    <row r="269" s="41" customFormat="1">
      <c r="B269" s="39"/>
      <c r="C269" s="40"/>
      <c r="D269" s="40"/>
      <c r="E269" s="40"/>
    </row>
    <row r="270" s="41" customFormat="1">
      <c r="B270" s="39"/>
      <c r="C270" s="40"/>
      <c r="D270" s="40"/>
      <c r="E270" s="40"/>
    </row>
    <row r="271" s="41" customFormat="1">
      <c r="B271" s="39"/>
      <c r="C271" s="40"/>
      <c r="D271" s="40"/>
      <c r="E271" s="40"/>
    </row>
    <row r="272" s="41" customFormat="1">
      <c r="B272" s="39"/>
      <c r="C272" s="40"/>
      <c r="D272" s="40"/>
      <c r="E272" s="40"/>
    </row>
    <row r="273" s="41" customFormat="1">
      <c r="B273" s="39"/>
      <c r="C273" s="40"/>
      <c r="D273" s="40"/>
      <c r="E273" s="40"/>
    </row>
    <row r="274" s="41" customFormat="1">
      <c r="B274" s="39"/>
      <c r="C274" s="40"/>
      <c r="D274" s="40"/>
      <c r="E274" s="40"/>
    </row>
    <row r="275" s="41" customFormat="1">
      <c r="B275" s="39"/>
      <c r="C275" s="40"/>
      <c r="D275" s="40"/>
      <c r="E275" s="40"/>
    </row>
  </sheetData>
  <sheetProtection sheet="1" password="f376"/>
  <mergeCells>
    <mergeCell ref="E39:E40"/>
    <mergeCell ref="B43:B44"/>
    <mergeCell ref="D43:D44"/>
    <mergeCell ref="B55:B56"/>
    <mergeCell ref="C55:C56"/>
    <mergeCell ref="D55:D56"/>
    <mergeCell ref="B31:B32"/>
    <mergeCell ref="C31:C32"/>
    <mergeCell ref="D31:D32"/>
    <mergeCell ref="B39:B40"/>
    <mergeCell ref="C39:C40"/>
    <mergeCell ref="D39:D40"/>
    <mergeCell ref="B2:E2"/>
    <mergeCell ref="B3:E3"/>
    <mergeCell ref="B4:E4"/>
    <mergeCell ref="B5:E5"/>
    <mergeCell ref="B6:B7"/>
    <mergeCell ref="D6:D7"/>
  </mergeCells>
  <pageMargins left="0.23622047244094491" right="0.23622047244094491" top="0.74803149606299213" bottom="0.74803149606299213" header="0.31496062992125984" footer="0.31496062992125984"/>
  <pageSetup scale="86" fitToHeight="0" orientation="portrait"/>
  <headerFooter differentFirst="1">
    <oddFooter>&amp;R&amp;P/&amp;N</oddFooter>
    <firstFooter>&amp;C“Bajo protesta de decir verdad declaramos que los Estados Financieros y sus notas, son razonablemente correctos y son responsabilidad del emisor.” 
 Sello Digital: 5481970000202300003erTrimestre000020231016170239</firstFooter>
  </headerFooter>
  <rowBreaks count="1" manualBreakCount="1">
    <brk id="41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BALANCE</vt:lpstr>
      <vt:lpstr>BALANCE!Área_de_impresión</vt:lpstr>
      <vt:lpstr>BALANCE!Títulos_a_imprimir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2023-10-16T21:47:30Z</cp:lastPrinted>
  <dcterms:created xsi:type="dcterms:W3CDTF">2020-01-08T20:37:56Z</dcterms:created>
  <dcterms:modified xsi:type="dcterms:W3CDTF">2023-10-16T21:47:39Z</dcterms:modified>
</cp:coreProperties>
</file>