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F99B11AE-E016-4D79-AAA1-E47C03FF6E30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IP_CP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<sst xmlns="http://schemas.openxmlformats.org/spreadsheetml/2006/main" count="44" uniqueCount="44">
  <si>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INSTITUTO DE PLANEACIÓN INTEGRAL DEL MUNICIPIO DE CHIHUAHUA</t>
  </si>
  <si>
    <t>Gasto por Categoría Programática</t>
  </si>
  <si>
    <t xml:space="preserve">Del 01 de Enero  al 31 de diciembre de 2023</t>
  </si>
  <si>
    <t>Concepto</t>
  </si>
  <si>
    <t xml:space="preserve">Egresos 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</si>
  <si>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</si>
  <si>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</si>
  <si>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</si>
  <si>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</si>
  <si>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</si>
  <si>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</si>
  <si>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</si>
  <si>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</si>
  <si>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</si>
  <si>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</si>
  <si>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</si>
  <si>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</si>
  <si>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</si>
  <si>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</si>
  <si>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</si>
  <si>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</si>
  <si>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</si>
  <si>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</si>
  <si>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</si>
  <si>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</si>
  <si>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</si>
  <si>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</si>
  <si>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</si>
  <si>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</si>
  <si>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</si>
  <si>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</si>
  <si>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</si>
  <si>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</si>
  <si>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</si>
  <si>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</si>
  <si>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</si>
  <si>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</si>
  <si>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</si>
  <si>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</si>
  <si>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</si>
  <si>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</si>
  <si>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</si>
  <si>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</si>
  <si>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 xml:space="preserve">Total del Gasto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</si>
</sst>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3" applyFont="1" fillId="2" applyFill="1" borderId="12" applyBorder="1" xfId="0" applyProtection="1" applyAlignment="1">
      <alignment horizontal="center" vertical="center"/>
    </xf>
    <xf numFmtId="0" applyNumberFormat="1" fontId="3" applyFont="1" fillId="2" applyFill="1" borderId="1" applyBorder="1" xfId="0" applyProtection="1" applyAlignment="1">
      <alignment horizontal="center" vertical="center"/>
    </xf>
    <xf numFmtId="0" applyNumberFormat="1" fontId="3" applyFont="1" fillId="2" applyFill="1" borderId="1" applyBorder="1" xfId="0" applyProtection="1" applyAlignment="1">
      <alignment horizontal="center" vertical="center" wrapText="1"/>
    </xf>
    <xf numFmtId="0" applyNumberFormat="1" fontId="3" applyFont="1" fillId="0" applyFill="1" borderId="13" applyBorder="1" xfId="0" applyProtection="1" applyAlignment="1">
      <alignment horizontal="left" vertical="center"/>
    </xf>
    <xf numFmtId="0" applyNumberFormat="1" fontId="1" applyFont="1" fillId="0" applyFill="1" borderId="5" applyBorder="1" xfId="0" applyProtection="1" applyAlignment="1">
      <alignment horizontal="left" vertical="center" wrapText="1" indent="4"/>
    </xf>
    <xf numFmtId="0" applyNumberFormat="1" fontId="3" applyFont="1" fillId="0" applyFill="1" borderId="2" applyBorder="1" xfId="0" applyProtection="1" applyAlignment="1">
      <alignment horizontal="left" vertical="center" wrapText="1"/>
    </xf>
    <xf numFmtId="0" applyNumberFormat="1" fontId="3" applyFont="1" fillId="0" applyFill="1" borderId="5" applyBorder="1" xfId="0" applyProtection="1" applyAlignment="1">
      <alignment horizontal="left" vertical="center" wrapText="1" indent="2"/>
    </xf>
    <xf numFmtId="0" applyNumberFormat="1" fontId="3" applyFont="1" fillId="0" applyFill="1" borderId="0" applyBorder="1" xfId="0" applyProtection="1"/>
    <xf numFmtId="0" applyNumberFormat="1" fontId="3" applyFont="1" fillId="0" applyFill="1" borderId="5" applyBorder="1" xfId="0" applyProtection="1" applyAlignment="1">
      <alignment horizontal="left" vertical="center" wrapText="1"/>
    </xf>
    <xf numFmtId="0" applyNumberFormat="1" fontId="1" applyFont="1" fillId="0" applyFill="1" borderId="5" applyBorder="1" xfId="0" applyProtection="1" applyAlignment="1">
      <alignment horizontal="left" vertical="center"/>
    </xf>
    <xf numFmtId="4" applyNumberFormat="1" fontId="3" applyFont="1" fillId="0" applyFill="1" borderId="10" applyBorder="1" xfId="0" applyProtection="1" applyAlignment="1">
      <alignment horizontal="right" vertical="center"/>
    </xf>
    <xf numFmtId="4" applyNumberFormat="1" fontId="3" applyFont="1" fillId="0" applyFill="1" borderId="3" applyBorder="1" xfId="0" applyProtection="1" applyAlignment="1">
      <alignment horizontal="right" vertical="center"/>
    </xf>
    <xf numFmtId="4" applyNumberFormat="1" fontId="3" applyFont="1" fillId="0" applyFill="1" borderId="6" applyBorder="1" xfId="0" applyProtection="1" applyAlignment="1">
      <alignment horizontal="right" vertical="center"/>
    </xf>
    <xf numFmtId="4" applyNumberFormat="1" fontId="3" applyFont="1" fillId="0" applyFill="1" borderId="11" applyBorder="1" xfId="0" applyProtection="1" applyAlignment="1">
      <alignment horizontal="right" vertical="center"/>
    </xf>
    <xf numFmtId="4" applyNumberFormat="1" fontId="3" applyFont="1" fillId="0" applyFill="1" borderId="0" applyBorder="1" xfId="0" applyProtection="1" applyAlignment="1">
      <alignment horizontal="right" vertical="center"/>
    </xf>
    <xf numFmtId="4" applyNumberFormat="1" fontId="1" applyFont="1" fillId="0" applyFill="1" borderId="11" applyBorder="1" xfId="0" applyAlignment="1">
      <alignment horizontal="right" vertical="center"/>
      <protection locked="0"/>
    </xf>
    <xf numFmtId="4" applyNumberFormat="1" fontId="1" applyFont="1" fillId="0" applyFill="1" borderId="0" applyBorder="1" xfId="0" applyAlignment="1">
      <alignment horizontal="right" vertical="center"/>
      <protection locked="0"/>
    </xf>
    <xf numFmtId="4" applyNumberFormat="1" fontId="1" applyFont="1" fillId="0" applyFill="1" borderId="11" applyBorder="1" xfId="0" applyProtection="1" applyAlignment="1">
      <alignment horizontal="right" vertical="center"/>
    </xf>
    <xf numFmtId="4" applyNumberFormat="1" fontId="1" applyFont="1" fillId="0" applyFill="1" borderId="6" applyBorder="1" xfId="0" applyProtection="1" applyAlignment="1">
      <alignment horizontal="right" vertical="center"/>
    </xf>
    <xf numFmtId="4" applyNumberFormat="1" fontId="3" applyFont="1" fillId="0" applyFill="1" borderId="11" applyBorder="1" xfId="0" applyAlignment="1">
      <alignment horizontal="right" vertical="center"/>
      <protection locked="0"/>
    </xf>
    <xf numFmtId="4" applyNumberFormat="1" fontId="3" applyFont="1" fillId="0" applyFill="1" borderId="0" applyBorder="1" xfId="0" applyAlignment="1">
      <alignment horizontal="right" vertical="center"/>
      <protection locked="0"/>
    </xf>
    <xf numFmtId="4" applyNumberFormat="1" fontId="1" applyFont="1" fillId="0" applyFill="1" borderId="0" applyBorder="1" xfId="0" applyProtection="1" applyAlignment="1">
      <alignment horizontal="right" vertical="center"/>
    </xf>
    <xf numFmtId="4" applyNumberFormat="1" fontId="3" applyFont="1" fillId="0" applyFill="1" borderId="1" applyBorder="1" xfId="0" applyProtection="1" applyAlignment="1">
      <alignment horizontal="right" vertical="center"/>
    </xf>
    <xf numFmtId="4" applyNumberFormat="1" fontId="3" applyFont="1" fillId="0" applyFill="1" borderId="14" applyBorder="1" xfId="0" applyProtection="1" applyAlignment="1">
      <alignment horizontal="right" vertical="center"/>
    </xf>
    <xf numFmtId="4" applyNumberFormat="1" fontId="3" applyFont="1" fillId="0" applyFill="1" borderId="15" applyBorder="1" xfId="0" applyProtection="1" applyAlignment="1">
      <alignment horizontal="right" vertical="center"/>
    </xf>
    <xf numFmtId="0" applyNumberFormat="1" fontId="1" applyFont="1" fillId="0" applyFill="1" borderId="0" applyBorder="1" xfId="0">
      <protection locked="0"/>
    </xf>
    <xf numFmtId="0" applyNumberFormat="1" fontId="2" applyFont="1" fillId="2" applyFill="1" borderId="2" applyBorder="1" xfId="0" applyAlignment="1">
      <alignment horizontal="center"/>
      <protection locked="0"/>
    </xf>
    <xf numFmtId="0" applyNumberFormat="1" fontId="2" applyFont="1" fillId="2" applyFill="1" borderId="3" applyBorder="1" xfId="0" applyAlignment="1">
      <alignment horizontal="center"/>
      <protection locked="0"/>
    </xf>
    <xf numFmtId="0" applyNumberFormat="1" fontId="2" applyFont="1" fillId="2" applyFill="1" borderId="4" applyBorder="1" xfId="0" applyAlignment="1">
      <alignment horizontal="center"/>
      <protection locked="0"/>
    </xf>
    <xf numFmtId="0" applyNumberFormat="1" fontId="2" applyFont="1" fillId="2" applyFill="1" borderId="5" applyBorder="1" xfId="0" applyProtection="1" applyAlignment="1">
      <alignment horizontal="center"/>
    </xf>
    <xf numFmtId="0" applyNumberFormat="1" fontId="2" applyFont="1" fillId="2" applyFill="1" borderId="0" applyBorder="1" xfId="0" applyProtection="1" applyAlignment="1">
      <alignment horizontal="center"/>
    </xf>
    <xf numFmtId="0" applyNumberFormat="1" fontId="2" applyFont="1" fillId="2" applyFill="1" borderId="6" applyBorder="1" xfId="0" applyProtection="1" applyAlignment="1">
      <alignment horizontal="center"/>
    </xf>
    <xf numFmtId="0" applyNumberFormat="1" fontId="2" applyFont="1" fillId="2" applyFill="1" borderId="7" applyBorder="1" xfId="0" applyAlignment="1">
      <alignment horizontal="center"/>
      <protection locked="0"/>
    </xf>
    <xf numFmtId="0" applyNumberFormat="1" fontId="2" applyFont="1" fillId="2" applyFill="1" borderId="8" applyBorder="1" xfId="0" applyAlignment="1">
      <alignment horizontal="center"/>
      <protection locked="0"/>
    </xf>
    <xf numFmtId="0" applyNumberFormat="1" fontId="2" applyFont="1" fillId="2" applyFill="1" borderId="9" applyBorder="1" xfId="0" applyAlignment="1">
      <alignment horizontal="center"/>
      <protection locked="0"/>
    </xf>
    <xf numFmtId="0" applyNumberFormat="1" fontId="3" applyFont="1" fillId="2" applyFill="1" borderId="10" applyBorder="1" xfId="0" applyProtection="1" applyAlignment="1">
      <alignment horizontal="center" vertical="center"/>
    </xf>
    <xf numFmtId="0" applyNumberFormat="1" fontId="3" applyFont="1" fillId="2" applyFill="1" borderId="11" applyBorder="1" xfId="0" applyProtection="1" applyAlignment="1">
      <alignment horizontal="center" vertical="center"/>
    </xf>
    <xf numFmtId="0" applyNumberFormat="1" fontId="3" applyFont="1" fillId="2" applyFill="1" borderId="12" applyBorder="1" xfId="0" applyProtection="1" applyAlignment="1">
      <alignment horizontal="center" vertical="center"/>
    </xf>
    <xf numFmtId="0" applyNumberFormat="1" fontId="3" applyFont="1" fillId="2" applyFill="1" borderId="13" applyBorder="1" xfId="0" applyProtection="1" applyAlignment="1">
      <alignment horizontal="center" vertical="center"/>
    </xf>
    <xf numFmtId="0" applyNumberFormat="1" fontId="3" applyFont="1" fillId="2" applyFill="1" borderId="14" applyBorder="1" xfId="0" applyProtection="1" applyAlignment="1">
      <alignment horizontal="center" vertical="center"/>
    </xf>
    <xf numFmtId="0" applyNumberFormat="1" fontId="3" applyFont="1" fillId="2" applyFill="1" borderId="15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IP_CP"/>
  <dimension ref="A2:H39"/>
  <sheetViews>
    <sheetView tabSelected="1" view="pageBreakPreview" zoomScale="60" zoomScaleNormal="90" workbookViewId="0">
      <selection activeCell="K9" sqref="K9"/>
    </sheetView>
  </sheetViews>
  <sheetFormatPr baseColWidth="10" defaultColWidth="11.453125" defaultRowHeight="15" customHeight="1" x14ac:dyDescent="0.25"/>
  <cols>
    <col min="1" max="1" width="11.453125" customWidth="1" style="1"/>
    <col min="2" max="2" width="47.453125" customWidth="1" style="1"/>
    <col min="3" max="3" width="13.6328125" customWidth="1" style="1"/>
    <col min="4" max="4" width="14.6328125" customWidth="1" style="1"/>
    <col min="5" max="8" width="13.6328125" customWidth="1" style="1"/>
    <col min="9" max="16384" width="11.453125" customWidth="1" style="1"/>
  </cols>
  <sheetData>
    <row r="1" ht="15" customHeight="1"/>
    <row r="2" ht="15" customHeight="1">
      <c r="B2" s="28" t="s">
        <v>0</v>
      </c>
      <c r="C2" s="29"/>
      <c r="D2" s="29"/>
      <c r="E2" s="29"/>
      <c r="F2" s="29"/>
      <c r="G2" s="29"/>
      <c r="H2" s="30"/>
    </row>
    <row r="3" ht="15" customHeight="1">
      <c r="B3" s="31" t="s">
        <v>1</v>
      </c>
      <c r="C3" s="32"/>
      <c r="D3" s="32"/>
      <c r="E3" s="32"/>
      <c r="F3" s="32"/>
      <c r="G3" s="32"/>
      <c r="H3" s="33"/>
    </row>
    <row r="4" ht="15" customHeight="1">
      <c r="B4" s="34" t="s">
        <v>2</v>
      </c>
      <c r="C4" s="35"/>
      <c r="D4" s="35"/>
      <c r="E4" s="35"/>
      <c r="F4" s="35"/>
      <c r="G4" s="35"/>
      <c r="H4" s="36"/>
    </row>
    <row r="5" ht="15" customHeight="1">
      <c r="B5" s="37" t="s">
        <v>3</v>
      </c>
      <c r="C5" s="40" t="s">
        <v>4</v>
      </c>
      <c r="D5" s="41"/>
      <c r="E5" s="41"/>
      <c r="F5" s="41"/>
      <c r="G5" s="42"/>
      <c r="H5" s="37" t="s">
        <v>5</v>
      </c>
    </row>
    <row r="6" ht="41" customHeight="1">
      <c r="B6" s="38"/>
      <c r="C6" s="3" t="s">
        <v>6</v>
      </c>
      <c r="D6" s="4" t="s">
        <v>7</v>
      </c>
      <c r="E6" s="3" t="s">
        <v>8</v>
      </c>
      <c r="F6" s="2" t="s">
        <v>9</v>
      </c>
      <c r="G6" s="2" t="s">
        <v>10</v>
      </c>
      <c r="H6" s="39"/>
    </row>
    <row r="7" ht="15" customHeight="1">
      <c r="B7" s="39"/>
      <c r="C7" s="3">
        <v>1</v>
      </c>
      <c r="D7" s="3">
        <v>2</v>
      </c>
      <c r="E7" s="3" t="s">
        <v>11</v>
      </c>
      <c r="F7" s="3">
        <v>4</v>
      </c>
      <c r="G7" s="3">
        <v>5</v>
      </c>
      <c r="H7" s="3" t="s">
        <v>12</v>
      </c>
    </row>
    <row r="8" ht="15" customHeight="1">
      <c r="B8" s="7" t="s">
        <v>13</v>
      </c>
      <c r="C8" s="12"/>
      <c r="D8" s="13"/>
      <c r="E8" s="12"/>
      <c r="F8" s="13"/>
      <c r="G8" s="12"/>
      <c r="H8" s="14"/>
    </row>
    <row r="9" ht="30" customHeight="1" s="9" customFormat="1">
      <c r="B9" s="8" t="s">
        <v>14</v>
      </c>
      <c r="C9" s="15">
        <f>SUM(C10:C11)</f>
        <v>0</v>
      </c>
      <c r="D9" s="16">
        <f>SUM(D10:D11)</f>
        <v>0</v>
      </c>
      <c r="E9" s="15">
        <f>C9+D9</f>
        <v>0</v>
      </c>
      <c r="F9" s="16">
        <f>SUM(F10:F11)</f>
        <v>0</v>
      </c>
      <c r="G9" s="15">
        <f>SUM(G10:G11)</f>
        <v>0</v>
      </c>
      <c r="H9" s="14">
        <f>E9-F9</f>
        <v>0</v>
      </c>
    </row>
    <row r="10" ht="15" customHeight="1">
      <c r="B10" s="6" t="s">
        <v>15</v>
      </c>
      <c r="C10" s="17">
        <v>0</v>
      </c>
      <c r="D10" s="18">
        <v>0</v>
      </c>
      <c r="E10" s="19">
        <f ref="E10:E39" t="shared" si="0">C10+D10</f>
        <v>0</v>
      </c>
      <c r="F10" s="18">
        <v>0</v>
      </c>
      <c r="G10" s="17">
        <v>0</v>
      </c>
      <c r="H10" s="20">
        <f ref="H10:H39" t="shared" si="1">E10-F10</f>
        <v>0</v>
      </c>
    </row>
    <row r="11" ht="15" customHeight="1">
      <c r="B11" s="6" t="s">
        <v>16</v>
      </c>
      <c r="C11" s="17">
        <v>0</v>
      </c>
      <c r="D11" s="18">
        <v>0</v>
      </c>
      <c r="E11" s="19">
        <f t="shared" si="0"/>
        <v>0</v>
      </c>
      <c r="F11" s="18">
        <v>0</v>
      </c>
      <c r="G11" s="17">
        <v>0</v>
      </c>
      <c r="H11" s="20">
        <f t="shared" si="1"/>
        <v>0</v>
      </c>
    </row>
    <row r="12" ht="15" customHeight="1" s="9" customFormat="1">
      <c r="B12" s="8" t="s">
        <v>17</v>
      </c>
      <c r="C12" s="15">
        <f>SUM(C13:C20)</f>
        <v>43654293.81</v>
      </c>
      <c r="D12" s="16">
        <f>SUM(D13:D20)</f>
        <v>2200000</v>
      </c>
      <c r="E12" s="15">
        <f t="shared" si="0"/>
        <v>45854293.81</v>
      </c>
      <c r="F12" s="16">
        <f>SUM(F13:F20)</f>
        <v>34734978.5</v>
      </c>
      <c r="G12" s="15">
        <f>SUM(G13:G20)</f>
        <v>26891060.490000002</v>
      </c>
      <c r="H12" s="14">
        <f t="shared" si="1"/>
        <v>11119315.310000002</v>
      </c>
    </row>
    <row r="13" ht="15" customHeight="1">
      <c r="B13" s="6" t="s">
        <v>18</v>
      </c>
      <c r="C13" s="17">
        <v>0</v>
      </c>
      <c r="D13" s="18">
        <v>0</v>
      </c>
      <c r="E13" s="19">
        <f t="shared" si="0"/>
        <v>0</v>
      </c>
      <c r="F13" s="18">
        <v>0</v>
      </c>
      <c r="G13" s="17">
        <v>0</v>
      </c>
      <c r="H13" s="20">
        <f t="shared" si="1"/>
        <v>0</v>
      </c>
    </row>
    <row r="14" ht="15" customHeight="1">
      <c r="B14" s="6" t="s">
        <v>19</v>
      </c>
      <c r="C14" s="17">
        <v>0</v>
      </c>
      <c r="D14" s="18">
        <v>0</v>
      </c>
      <c r="E14" s="19">
        <f t="shared" si="0"/>
        <v>0</v>
      </c>
      <c r="F14" s="18">
        <v>0</v>
      </c>
      <c r="G14" s="17">
        <v>0</v>
      </c>
      <c r="H14" s="20">
        <f t="shared" si="1"/>
        <v>0</v>
      </c>
    </row>
    <row r="15" ht="30" customHeight="1">
      <c r="B15" s="6" t="s">
        <v>20</v>
      </c>
      <c r="C15" s="17">
        <v>43654293.81</v>
      </c>
      <c r="D15" s="18">
        <v>2200000</v>
      </c>
      <c r="E15" s="19">
        <f t="shared" si="0"/>
        <v>45854293.81</v>
      </c>
      <c r="F15" s="18">
        <v>34734978.5</v>
      </c>
      <c r="G15" s="17">
        <v>26891060.490000002</v>
      </c>
      <c r="H15" s="20">
        <f t="shared" si="1"/>
        <v>11119315.310000002</v>
      </c>
    </row>
    <row r="16" ht="15" customHeight="1">
      <c r="B16" s="6" t="s">
        <v>21</v>
      </c>
      <c r="C16" s="17">
        <v>0</v>
      </c>
      <c r="D16" s="18">
        <v>0</v>
      </c>
      <c r="E16" s="19">
        <f t="shared" si="0"/>
        <v>0</v>
      </c>
      <c r="F16" s="18">
        <v>0</v>
      </c>
      <c r="G16" s="17">
        <v>0</v>
      </c>
      <c r="H16" s="20">
        <f t="shared" si="1"/>
        <v>0</v>
      </c>
    </row>
    <row r="17" ht="15" customHeight="1">
      <c r="B17" s="6" t="s">
        <v>22</v>
      </c>
      <c r="C17" s="17">
        <v>0</v>
      </c>
      <c r="D17" s="18">
        <v>0</v>
      </c>
      <c r="E17" s="19">
        <f t="shared" si="0"/>
        <v>0</v>
      </c>
      <c r="F17" s="18">
        <v>0</v>
      </c>
      <c r="G17" s="17">
        <v>0</v>
      </c>
      <c r="H17" s="20">
        <f t="shared" si="1"/>
        <v>0</v>
      </c>
    </row>
    <row r="18" ht="30" customHeight="1">
      <c r="B18" s="6" t="s">
        <v>23</v>
      </c>
      <c r="C18" s="17">
        <v>0</v>
      </c>
      <c r="D18" s="18">
        <v>0</v>
      </c>
      <c r="E18" s="19">
        <f t="shared" si="0"/>
        <v>0</v>
      </c>
      <c r="F18" s="18">
        <v>0</v>
      </c>
      <c r="G18" s="17">
        <v>0</v>
      </c>
      <c r="H18" s="20">
        <f t="shared" si="1"/>
        <v>0</v>
      </c>
    </row>
    <row r="19" ht="15" customHeight="1">
      <c r="B19" s="6" t="s">
        <v>24</v>
      </c>
      <c r="C19" s="17">
        <v>0</v>
      </c>
      <c r="D19" s="18">
        <v>0</v>
      </c>
      <c r="E19" s="19">
        <f t="shared" si="0"/>
        <v>0</v>
      </c>
      <c r="F19" s="18">
        <v>0</v>
      </c>
      <c r="G19" s="17">
        <v>0</v>
      </c>
      <c r="H19" s="20">
        <f t="shared" si="1"/>
        <v>0</v>
      </c>
    </row>
    <row r="20" ht="15" customHeight="1">
      <c r="B20" s="6" t="s">
        <v>25</v>
      </c>
      <c r="C20" s="17">
        <v>0</v>
      </c>
      <c r="D20" s="18">
        <v>0</v>
      </c>
      <c r="E20" s="19">
        <f t="shared" si="0"/>
        <v>0</v>
      </c>
      <c r="F20" s="18">
        <v>0</v>
      </c>
      <c r="G20" s="17">
        <v>0</v>
      </c>
      <c r="H20" s="20">
        <f t="shared" si="1"/>
        <v>0</v>
      </c>
    </row>
    <row r="21" ht="15" customHeight="1" s="9" customFormat="1">
      <c r="B21" s="8" t="s">
        <v>26</v>
      </c>
      <c r="C21" s="15">
        <f>SUM(C22:C24)</f>
        <v>0</v>
      </c>
      <c r="D21" s="16">
        <f>SUM(D22:D24)</f>
        <v>0</v>
      </c>
      <c r="E21" s="15">
        <f t="shared" si="0"/>
        <v>0</v>
      </c>
      <c r="F21" s="16">
        <f>SUM(F22:F24)</f>
        <v>0</v>
      </c>
      <c r="G21" s="15">
        <f>SUM(G22:G24)</f>
        <v>0</v>
      </c>
      <c r="H21" s="14">
        <f t="shared" si="1"/>
        <v>0</v>
      </c>
    </row>
    <row r="22" ht="30" customHeight="1">
      <c r="B22" s="6" t="s">
        <v>27</v>
      </c>
      <c r="C22" s="17">
        <v>0</v>
      </c>
      <c r="D22" s="18">
        <v>0</v>
      </c>
      <c r="E22" s="19">
        <f t="shared" si="0"/>
        <v>0</v>
      </c>
      <c r="F22" s="18">
        <v>0</v>
      </c>
      <c r="G22" s="17">
        <v>0</v>
      </c>
      <c r="H22" s="20">
        <f t="shared" si="1"/>
        <v>0</v>
      </c>
    </row>
    <row r="23" ht="30" customHeight="1">
      <c r="B23" s="6" t="s">
        <v>28</v>
      </c>
      <c r="C23" s="17">
        <v>0</v>
      </c>
      <c r="D23" s="18">
        <v>0</v>
      </c>
      <c r="E23" s="19">
        <f t="shared" si="0"/>
        <v>0</v>
      </c>
      <c r="F23" s="18">
        <v>0</v>
      </c>
      <c r="G23" s="17">
        <v>0</v>
      </c>
      <c r="H23" s="20">
        <f t="shared" si="1"/>
        <v>0</v>
      </c>
    </row>
    <row r="24" ht="15" customHeight="1">
      <c r="B24" s="6" t="s">
        <v>29</v>
      </c>
      <c r="C24" s="17">
        <v>0</v>
      </c>
      <c r="D24" s="18">
        <v>0</v>
      </c>
      <c r="E24" s="19">
        <f t="shared" si="0"/>
        <v>0</v>
      </c>
      <c r="F24" s="18">
        <v>0</v>
      </c>
      <c r="G24" s="17">
        <v>0</v>
      </c>
      <c r="H24" s="20">
        <f t="shared" si="1"/>
        <v>0</v>
      </c>
    </row>
    <row r="25" ht="15" customHeight="1" s="9" customFormat="1">
      <c r="B25" s="8" t="s">
        <v>30</v>
      </c>
      <c r="C25" s="15">
        <f>SUM(C26:C27)</f>
        <v>0</v>
      </c>
      <c r="D25" s="16">
        <f>SUM(D26:D27)</f>
        <v>0</v>
      </c>
      <c r="E25" s="15">
        <f t="shared" si="0"/>
        <v>0</v>
      </c>
      <c r="F25" s="16">
        <f>SUM(F26:F27)</f>
        <v>0</v>
      </c>
      <c r="G25" s="15">
        <f>SUM(G26:G27)</f>
        <v>0</v>
      </c>
      <c r="H25" s="14">
        <f t="shared" si="1"/>
        <v>0</v>
      </c>
    </row>
    <row r="26" ht="30" customHeight="1">
      <c r="B26" s="6" t="s">
        <v>31</v>
      </c>
      <c r="C26" s="17">
        <v>0</v>
      </c>
      <c r="D26" s="18">
        <v>0</v>
      </c>
      <c r="E26" s="19">
        <f t="shared" si="0"/>
        <v>0</v>
      </c>
      <c r="F26" s="18">
        <v>0</v>
      </c>
      <c r="G26" s="17">
        <v>0</v>
      </c>
      <c r="H26" s="20">
        <f t="shared" si="1"/>
        <v>0</v>
      </c>
    </row>
    <row r="27" ht="15" customHeight="1">
      <c r="B27" s="6" t="s">
        <v>32</v>
      </c>
      <c r="C27" s="17">
        <v>0</v>
      </c>
      <c r="D27" s="18">
        <v>0</v>
      </c>
      <c r="E27" s="19">
        <f t="shared" si="0"/>
        <v>0</v>
      </c>
      <c r="F27" s="18">
        <v>0</v>
      </c>
      <c r="G27" s="17">
        <v>0</v>
      </c>
      <c r="H27" s="20">
        <f t="shared" si="1"/>
        <v>0</v>
      </c>
    </row>
    <row r="28" ht="15" customHeight="1" s="9" customFormat="1">
      <c r="B28" s="8" t="s">
        <v>33</v>
      </c>
      <c r="C28" s="15">
        <f>SUM(C29:C32)</f>
        <v>0</v>
      </c>
      <c r="D28" s="16">
        <f>SUM(D29:D32)</f>
        <v>0</v>
      </c>
      <c r="E28" s="15">
        <f t="shared" si="0"/>
        <v>0</v>
      </c>
      <c r="F28" s="16">
        <f>SUM(F29:F32)</f>
        <v>0</v>
      </c>
      <c r="G28" s="15">
        <f>SUM(G29:G32)</f>
        <v>0</v>
      </c>
      <c r="H28" s="14">
        <f t="shared" si="1"/>
        <v>0</v>
      </c>
    </row>
    <row r="29" ht="15" customHeight="1">
      <c r="B29" s="6" t="s">
        <v>34</v>
      </c>
      <c r="C29" s="17">
        <v>0</v>
      </c>
      <c r="D29" s="18">
        <v>0</v>
      </c>
      <c r="E29" s="19">
        <f t="shared" si="0"/>
        <v>0</v>
      </c>
      <c r="F29" s="18">
        <v>0</v>
      </c>
      <c r="G29" s="17">
        <v>0</v>
      </c>
      <c r="H29" s="20">
        <f t="shared" si="1"/>
        <v>0</v>
      </c>
    </row>
    <row r="30" ht="15" customHeight="1">
      <c r="B30" s="6" t="s">
        <v>35</v>
      </c>
      <c r="C30" s="17">
        <v>0</v>
      </c>
      <c r="D30" s="18">
        <v>0</v>
      </c>
      <c r="E30" s="19">
        <f t="shared" si="0"/>
        <v>0</v>
      </c>
      <c r="F30" s="18">
        <v>0</v>
      </c>
      <c r="G30" s="17">
        <v>0</v>
      </c>
      <c r="H30" s="20">
        <f t="shared" si="1"/>
        <v>0</v>
      </c>
    </row>
    <row r="31" ht="15" customHeight="1">
      <c r="B31" s="6" t="s">
        <v>36</v>
      </c>
      <c r="C31" s="17">
        <v>0</v>
      </c>
      <c r="D31" s="18">
        <v>0</v>
      </c>
      <c r="E31" s="19">
        <f t="shared" si="0"/>
        <v>0</v>
      </c>
      <c r="F31" s="18">
        <v>0</v>
      </c>
      <c r="G31" s="17">
        <v>0</v>
      </c>
      <c r="H31" s="20">
        <f t="shared" si="1"/>
        <v>0</v>
      </c>
    </row>
    <row r="32" ht="30" customHeight="1">
      <c r="B32" s="6" t="s">
        <v>37</v>
      </c>
      <c r="C32" s="17">
        <v>0</v>
      </c>
      <c r="D32" s="18">
        <v>0</v>
      </c>
      <c r="E32" s="19">
        <f t="shared" si="0"/>
        <v>0</v>
      </c>
      <c r="F32" s="18">
        <v>0</v>
      </c>
      <c r="G32" s="17">
        <v>0</v>
      </c>
      <c r="H32" s="20">
        <f t="shared" si="1"/>
        <v>0</v>
      </c>
    </row>
    <row r="33" ht="27.65" customHeight="1" s="9" customFormat="1">
      <c r="B33" s="8" t="s">
        <v>38</v>
      </c>
      <c r="C33" s="15">
        <f>SUM(C34)</f>
        <v>0</v>
      </c>
      <c r="D33" s="16">
        <f>SUM(D34)</f>
        <v>0</v>
      </c>
      <c r="E33" s="15">
        <f t="shared" si="0"/>
        <v>0</v>
      </c>
      <c r="F33" s="16">
        <f>SUM(F34)</f>
        <v>0</v>
      </c>
      <c r="G33" s="15">
        <f>SUM(G34)</f>
        <v>0</v>
      </c>
      <c r="H33" s="14">
        <f t="shared" si="1"/>
        <v>0</v>
      </c>
    </row>
    <row r="34" ht="15" customHeight="1">
      <c r="B34" s="6" t="s">
        <v>39</v>
      </c>
      <c r="C34" s="17">
        <v>0</v>
      </c>
      <c r="D34" s="18">
        <v>0</v>
      </c>
      <c r="E34" s="19">
        <f t="shared" si="0"/>
        <v>0</v>
      </c>
      <c r="F34" s="18">
        <v>0</v>
      </c>
      <c r="G34" s="17">
        <v>0</v>
      </c>
      <c r="H34" s="20">
        <f t="shared" si="1"/>
        <v>0</v>
      </c>
    </row>
    <row r="35" ht="15" customHeight="1" s="9" customFormat="1">
      <c r="B35" s="10" t="s">
        <v>40</v>
      </c>
      <c r="C35" s="21">
        <v>0</v>
      </c>
      <c r="D35" s="22">
        <v>0</v>
      </c>
      <c r="E35" s="15">
        <f t="shared" si="0"/>
        <v>0</v>
      </c>
      <c r="F35" s="22">
        <v>0</v>
      </c>
      <c r="G35" s="21">
        <v>0</v>
      </c>
      <c r="H35" s="14">
        <f t="shared" si="1"/>
        <v>0</v>
      </c>
    </row>
    <row r="36" ht="30" customHeight="1" s="9" customFormat="1">
      <c r="B36" s="10" t="s">
        <v>41</v>
      </c>
      <c r="C36" s="21">
        <v>0</v>
      </c>
      <c r="D36" s="22">
        <v>0</v>
      </c>
      <c r="E36" s="15">
        <f t="shared" si="0"/>
        <v>0</v>
      </c>
      <c r="F36" s="22">
        <v>0</v>
      </c>
      <c r="G36" s="21">
        <v>0</v>
      </c>
      <c r="H36" s="14">
        <f t="shared" si="1"/>
        <v>0</v>
      </c>
    </row>
    <row r="37" ht="15" customHeight="1" s="9" customFormat="1">
      <c r="B37" s="10" t="s">
        <v>42</v>
      </c>
      <c r="C37" s="21">
        <v>0</v>
      </c>
      <c r="D37" s="22">
        <v>0</v>
      </c>
      <c r="E37" s="15">
        <f t="shared" si="0"/>
        <v>0</v>
      </c>
      <c r="F37" s="22">
        <v>0</v>
      </c>
      <c r="G37" s="21">
        <v>0</v>
      </c>
      <c r="H37" s="14">
        <f t="shared" si="1"/>
        <v>0</v>
      </c>
    </row>
    <row r="38" ht="15" customHeight="1">
      <c r="B38" s="11"/>
      <c r="C38" s="19"/>
      <c r="D38" s="23"/>
      <c r="E38" s="19"/>
      <c r="F38" s="23"/>
      <c r="G38" s="19"/>
      <c r="H38" s="20"/>
    </row>
    <row r="39" ht="15" customHeight="1" s="9" customFormat="1">
      <c r="B39" s="5" t="s">
        <v>43</v>
      </c>
      <c r="C39" s="24">
        <f>SUM(C37,C36,C35,C33,C28,C25,C21,C12,C9)</f>
        <v>43654293.81</v>
      </c>
      <c r="D39" s="25">
        <f>SUM(D37,D36,D35,D33,D28,D25,D9,D12,D21)</f>
        <v>2200000</v>
      </c>
      <c r="E39" s="24">
        <f t="shared" si="0"/>
        <v>45854293.81</v>
      </c>
      <c r="F39" s="25">
        <f>SUM(F37,F36,F35,F33,F28,F25,F21,F12,F9)</f>
        <v>34734978.5</v>
      </c>
      <c r="G39" s="24">
        <f>SUM(G37,G36,G35,G33,G28,G25,G21,G12,G9)</f>
        <v>26891060.490000002</v>
      </c>
      <c r="H39" s="26">
        <f t="shared" si="1"/>
        <v>11119315.310000002</v>
      </c>
    </row>
    <row r="41" ht="15" customHeight="1" s="27" customFormat="1"/>
    <row r="42" ht="15" customHeight="1" s="27" customFormat="1"/>
    <row r="43" ht="15" customHeight="1" s="27" customFormat="1"/>
    <row r="44" ht="15" customHeight="1" s="27" customFormat="1"/>
    <row r="45" ht="15" customHeight="1" s="27" customFormat="1"/>
    <row r="46" ht="15" customHeight="1" s="27" customFormat="1"/>
    <row r="47" ht="15" customHeight="1" s="27" customFormat="1"/>
    <row r="48" ht="15" customHeight="1" s="27" customFormat="1"/>
    <row r="49" ht="15" customHeight="1" s="27" customFormat="1"/>
    <row r="50" ht="15" customHeight="1" s="27" customFormat="1"/>
    <row r="51" ht="15" customHeight="1" s="27" customFormat="1"/>
    <row r="52" ht="15" customHeight="1" s="27" customFormat="1"/>
    <row r="53" ht="15" customHeight="1" s="27" customFormat="1"/>
    <row r="54" ht="15" customHeight="1" s="27" customFormat="1"/>
    <row r="55" ht="15" customHeight="1" s="27" customFormat="1"/>
    <row r="56" ht="15" customHeight="1" s="27" customFormat="1"/>
    <row r="57" ht="15" customHeight="1" s="27" customFormat="1"/>
    <row r="58" ht="15" customHeight="1" s="27" customFormat="1"/>
    <row r="59" ht="15" customHeight="1" s="27" customFormat="1"/>
    <row r="60" ht="15" customHeight="1" s="27" customFormat="1"/>
    <row r="61" ht="15" customHeight="1" s="27" customFormat="1"/>
    <row r="62" ht="15" customHeight="1" s="27" customFormat="1"/>
    <row r="63" ht="15" customHeight="1" s="27" customFormat="1"/>
    <row r="64" ht="15" customHeight="1" s="27" customFormat="1"/>
    <row r="65" ht="15" customHeight="1" s="27" customFormat="1"/>
    <row r="66" ht="15" customHeight="1" s="27" customFormat="1"/>
    <row r="67" ht="15" customHeight="1" s="27" customFormat="1"/>
    <row r="68" ht="15" customHeight="1" s="27" customFormat="1"/>
    <row r="69" ht="15" customHeight="1" s="27" customFormat="1"/>
    <row r="70" ht="15" customHeight="1" s="27" customFormat="1"/>
    <row r="71" ht="15" customHeight="1" s="27" customFormat="1"/>
    <row r="72" ht="15" customHeight="1" s="27" customFormat="1"/>
    <row r="73" ht="15" customHeight="1" s="27" customFormat="1"/>
    <row r="74" ht="15" customHeight="1" s="27" customFormat="1"/>
    <row r="75" ht="15" customHeight="1" s="27" customFormat="1"/>
    <row r="76" ht="15" customHeight="1" s="27" customFormat="1"/>
    <row r="77" ht="15" customHeight="1" s="27" customFormat="1"/>
    <row r="78" ht="15" customHeight="1" s="27" customFormat="1"/>
    <row r="79" ht="15" customHeight="1" s="27" customFormat="1"/>
    <row r="80" ht="15" customHeight="1" s="27" customFormat="1"/>
    <row r="81" ht="15" customHeight="1" s="27" customFormat="1"/>
    <row r="82" ht="15" customHeight="1" s="27" customFormat="1"/>
    <row r="83" ht="15" customHeight="1" s="27" customFormat="1"/>
    <row r="84" ht="15" customHeight="1" s="27" customFormat="1"/>
    <row r="85" ht="15" customHeight="1" s="27" customFormat="1"/>
    <row r="86" ht="15" customHeight="1" s="27" customFormat="1"/>
    <row r="87" ht="15" customHeight="1" s="27" customFormat="1"/>
    <row r="88" ht="15" customHeight="1" s="27" customFormat="1"/>
    <row r="89" ht="15" customHeight="1" s="27" customFormat="1"/>
    <row r="90" ht="15" customHeight="1" s="27" customFormat="1"/>
    <row r="91" ht="15" customHeight="1" s="27" customFormat="1"/>
    <row r="92" ht="15" customHeight="1" s="27" customFormat="1"/>
    <row r="93" ht="15" customHeight="1" s="27" customFormat="1"/>
    <row r="94" ht="15" customHeight="1" s="27" customFormat="1"/>
    <row r="95" ht="15" customHeight="1" s="27" customFormat="1"/>
    <row r="96" ht="15" customHeight="1" s="27" customFormat="1"/>
  </sheetData>
  <sheetProtection sheet="1" password="f376"/>
  <mergeCells>
    <mergeCell ref="B2:H2"/>
    <mergeCell ref="B3:H3"/>
    <mergeCell ref="B4:H4"/>
    <mergeCell ref="B5:B7"/>
    <mergeCell ref="C5:G5"/>
    <mergeCell ref="H5:H6"/>
  </mergeCells>
  <pageMargins left="0.7" right="0.7" top="0.75" bottom="0.75" header="0.3" footer="0.3"/>
  <pageSetup scale="63" orientation="portrait"/>
  <headerFooter differentFirst="1">
    <firstFooter>&amp;C“Bajo protesta de decir verdad declaramos que los Estados Financieros y sus notas, son razonablemente correctos y son responsabilidad del emisor.” 
 Sello Digital: 5576820000202300004toTrimestre000020240123093446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EIP_CP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2019-12-16T16:57:10Z</dcterms:created>
  <dcterms:modified xsi:type="dcterms:W3CDTF">2024-01-22T04:20:54Z</dcterms:modified>
</cp:coreProperties>
</file>