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Y:\Cuenta Publica\2023\4to Trimestre 2024\"/>
    </mc:Choice>
  </mc:AlternateContent>
  <xr:revisionPtr revIDLastSave="0" documentId="13_ncr:1_{3AE7BA8B-64A3-4347-87A5-751ABDAA3E00}" xr6:coauthVersionLast="47" xr6:coauthVersionMax="47" xr10:uidLastSave="{00000000-0000-0000-0000-000000000000}"/>
  <workbookProtection workbookPassword="f376" lockStructure="1"/>
  <bookViews>
    <workbookView xWindow="-110" yWindow="-110" windowWidth="19420" windowHeight="10300" xr2:uid="{00000000-000D-0000-FFFF-FFFF00000000}"/>
  </bookViews>
  <sheets>
    <sheet name="EAEPED_SPC" sheetId="1" r:id="rId1"/>
  </sheets>
  <definedNames>
    <definedName name="_xlnm.Print_Area" localSheetId="0">'EAEPED_SPC'!$A$1:$I$32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<sst xmlns="http://schemas.openxmlformats.org/spreadsheetml/2006/main" count="27" uniqueCount="27">
  <si>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INSTITUTO DE PLANEACIÓN INTEGRAL DEL MUNICIPIO DE CHIHUAHUA (a)</t>
  </si>
  <si>
    <t>ASEC_EAEPEDCSPC_2doTRIM_Y9</t>
  </si>
  <si>
    <t>Estado Analítico del Ejercicio del Presupuesto de Egresos Detallado - LDF</t>
  </si>
  <si>
    <t>Clasificación de Servicios Personales por Categoría</t>
  </si>
  <si>
    <t>Del 01 de Enero al 31 de diciembre de 2023 (b)</t>
  </si>
  <si>
    <t>(PESOS)</t>
  </si>
  <si>
    <t>Concepto (c)</t>
  </si>
  <si>
    <t>Egresos</t>
  </si>
  <si>
    <t>Subejercicio (e)</t>
  </si>
  <si>
    <t>Aprobado (d)</t>
  </si>
  <si>
    <t xml:space="preserve">Ampliaciones/ (Reducciones) </t>
  </si>
  <si>
    <t xml:space="preserve">Modificado </t>
  </si>
  <si>
    <t xml:space="preserve">Devengado </t>
  </si>
  <si>
    <t>Pagado</t>
  </si>
  <si>
    <t>I. Gasto No Etiquetado (I=A+B+C+D+E+F)</t>
  </si>
  <si>
    <t>A. Personal Administrativo y de Servicio Público</t>
  </si>
  <si>
    <t>B. Magisterio</t>
  </si>
  <si>
    <t>C. Servicios de Salud (C=c1+c2)</t>
  </si>
  <si>
    <t>c1) Personal Administrativo</t>
  </si>
  <si>
    <t>c2) Personal Médico, Paramédico y afín</t>
  </si>
  <si>
    <t>D. Seguridad Pública</t>
  </si>
  <si>
    <t>E. Gastos asociados a la implementación de nuevas leyes federales o reformas a las mismas (E = e1 + e2)</t>
  </si>
  <si>
    <t>e1) Nombre del Programa o Ley 1</t>
  </si>
  <si>
    <t>e2) Nombre del Programa o Ley 2</t>
  </si>
  <si>
    <t>F. Sentencias laborales definitivas</t>
  </si>
  <si>
    <t>II. Gasto Etiquetado (II=A+B+C+D+E+F)</t>
  </si>
  <si>
    <t>III. Total del Gasto en Servicios Personales (III = I + 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</si>
</sst>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/>
  </cellStyleXfs>
  <cellXfs count="40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2" applyFont="1" fillId="0" applyFill="1" borderId="0" applyBorder="1" xfId="0" applyProtection="1"/>
    <xf numFmtId="49" applyNumberFormat="1" fontId="3" applyFont="1" fillId="2" applyFill="1" borderId="14" applyBorder="1" xfId="0" applyProtection="1" applyAlignment="1">
      <alignment horizontal="center" vertical="center" wrapText="1"/>
    </xf>
    <xf numFmtId="0" applyNumberFormat="1" fontId="3" applyFont="1" fillId="0" applyFill="1" borderId="4" applyBorder="1" xfId="0" applyProtection="1" applyAlignment="1">
      <alignment horizontal="left" vertical="center" wrapText="1"/>
    </xf>
    <xf numFmtId="164" applyNumberFormat="1" fontId="3" applyFont="1" fillId="0" applyFill="1" borderId="15" applyBorder="1" xfId="1" applyProtection="1" applyAlignment="1">
      <alignment horizontal="right" vertical="center" wrapText="1"/>
    </xf>
    <xf numFmtId="0" applyNumberFormat="1" fontId="4" applyFont="1" fillId="0" applyFill="1" borderId="4" applyBorder="1" xfId="0" applyProtection="1" applyAlignment="1">
      <alignment horizontal="left" vertical="center" wrapText="1"/>
    </xf>
    <xf numFmtId="164" applyNumberFormat="1" fontId="4" applyFont="1" fillId="0" applyFill="1" borderId="15" applyBorder="1" xfId="1" applyProtection="1" applyAlignment="1">
      <alignment horizontal="right" vertical="center" wrapText="1"/>
    </xf>
    <xf numFmtId="0" applyNumberFormat="1" fontId="4" applyFont="1" fillId="0" applyFill="1" borderId="4" applyBorder="1" xfId="0" applyProtection="1" applyAlignment="1">
      <alignment horizontal="left" vertical="center" wrapText="1" indent="1"/>
    </xf>
    <xf numFmtId="164" applyNumberFormat="1" fontId="3" applyFont="1" fillId="0" applyFill="1" borderId="16" applyBorder="1" xfId="1" applyProtection="1" applyAlignment="1">
      <alignment horizontal="right" vertical="center" wrapText="1"/>
    </xf>
    <xf numFmtId="0" applyNumberFormat="1" fontId="3" applyFont="1" fillId="0" applyFill="1" borderId="6" applyBorder="1" xfId="0" applyProtection="1" applyAlignment="1">
      <alignment horizontal="left" vertical="center" wrapText="1"/>
    </xf>
    <xf numFmtId="164" applyNumberFormat="1" fontId="3" applyFont="1" fillId="0" applyFill="1" borderId="13" applyBorder="1" xfId="1" applyProtection="1" applyAlignment="1">
      <alignment horizontal="right" vertical="center" wrapText="1"/>
    </xf>
    <xf numFmtId="0" applyNumberFormat="1" fontId="4" applyFont="1" fillId="0" applyFill="1" borderId="4" applyBorder="1" xfId="0" applyProtection="1" applyAlignment="1">
      <alignment horizontal="left" vertical="center" wrapText="1" indent="2"/>
    </xf>
    <xf numFmtId="0" applyNumberFormat="1" fontId="4" applyFont="1" fillId="0" applyFill="1" borderId="4" applyBorder="1" xfId="0" applyAlignment="1">
      <alignment horizontal="left" vertical="center" wrapText="1" indent="2"/>
      <protection locked="0"/>
    </xf>
    <xf numFmtId="164" applyNumberFormat="1" fontId="4" applyFont="1" fillId="0" applyFill="1" borderId="15" applyBorder="1" xfId="1" applyAlignment="1">
      <alignment horizontal="right" vertical="center" wrapText="1"/>
      <protection locked="0"/>
    </xf>
    <xf numFmtId="164" applyNumberFormat="1" fontId="3" applyFont="1" fillId="0" applyFill="1" borderId="15" applyBorder="1" xfId="1" applyProtection="1" applyAlignment="1">
      <alignment horizontal="right" vertical="center" wrapText="1"/>
    </xf>
    <xf numFmtId="164" applyNumberFormat="1" fontId="4" applyFont="1" fillId="0" applyFill="1" borderId="15" applyBorder="1" xfId="1" applyProtection="1" applyAlignment="1">
      <alignment horizontal="right" vertical="center" wrapText="1"/>
    </xf>
    <xf numFmtId="164" applyNumberFormat="1" fontId="3" applyFont="1" fillId="0" applyFill="1" borderId="16" applyBorder="1" xfId="1" applyProtection="1" applyAlignment="1">
      <alignment horizontal="right" vertical="center" wrapText="1"/>
    </xf>
    <xf numFmtId="164" applyNumberFormat="1" fontId="3" applyFont="1" fillId="0" applyFill="1" borderId="13" applyBorder="1" xfId="1" applyProtection="1" applyAlignment="1">
      <alignment horizontal="right" vertical="center" wrapText="1"/>
    </xf>
    <xf numFmtId="0" applyNumberFormat="1" fontId="0" applyFont="1" fillId="0" applyFill="1" borderId="0" applyBorder="1" xfId="0">
      <protection locked="0"/>
    </xf>
    <xf numFmtId="0" applyNumberFormat="1" fontId="2" applyFont="1" fillId="0" applyFill="1" borderId="0" applyBorder="1" xfId="0">
      <protection locked="0"/>
    </xf>
    <xf numFmtId="49" applyNumberFormat="1" fontId="3" applyFont="1" fillId="2" applyFill="1" borderId="9" applyBorder="1" xfId="0" applyProtection="1" applyAlignment="1">
      <alignment horizontal="center" vertical="center"/>
    </xf>
    <xf numFmtId="49" applyNumberFormat="1" fontId="3" applyFont="1" fillId="2" applyFill="1" borderId="13" applyBorder="1" xfId="0" applyProtection="1" applyAlignment="1">
      <alignment horizontal="center" vertical="center"/>
    </xf>
    <xf numFmtId="49" applyNumberFormat="1" fontId="3" applyFont="1" fillId="2" applyFill="1" borderId="10" applyBorder="1" xfId="0" applyProtection="1" applyAlignment="1">
      <alignment horizontal="center" vertical="center" wrapText="1"/>
    </xf>
    <xf numFmtId="49" applyNumberFormat="1" fontId="3" applyFont="1" fillId="2" applyFill="1" borderId="11" applyBorder="1" xfId="0" applyProtection="1" applyAlignment="1">
      <alignment horizontal="center" vertical="center" wrapText="1"/>
    </xf>
    <xf numFmtId="49" applyNumberFormat="1" fontId="3" applyFont="1" fillId="2" applyFill="1" borderId="12" applyBorder="1" xfId="0" applyProtection="1" applyAlignment="1">
      <alignment horizontal="center" vertical="center" wrapText="1"/>
    </xf>
    <xf numFmtId="49" applyNumberFormat="1" fontId="3" applyFont="1" fillId="2" applyFill="1" borderId="9" applyBorder="1" xfId="0" applyProtection="1" applyAlignment="1">
      <alignment horizontal="center" vertical="center" wrapText="1"/>
    </xf>
    <xf numFmtId="49" applyNumberFormat="1" fontId="3" applyFont="1" fillId="2" applyFill="1" borderId="13" applyBorder="1" xfId="0" applyProtection="1" applyAlignment="1">
      <alignment horizontal="center" vertical="center" wrapText="1"/>
    </xf>
    <xf numFmtId="49" applyNumberFormat="1" fontId="3" applyFont="1" fillId="2" applyFill="1" borderId="1" applyBorder="1" xfId="0" applyAlignment="1">
      <alignment horizontal="center" vertical="center"/>
      <protection locked="0"/>
    </xf>
    <xf numFmtId="49" applyNumberFormat="1" fontId="3" applyFont="1" fillId="2" applyFill="1" borderId="2" applyBorder="1" xfId="0" applyAlignment="1">
      <alignment horizontal="center" vertical="center"/>
      <protection locked="0"/>
    </xf>
    <xf numFmtId="49" applyNumberFormat="1" fontId="3" applyFont="1" fillId="2" applyFill="1" borderId="3" applyBorder="1" xfId="0" applyAlignment="1">
      <alignment horizontal="center" vertical="center"/>
      <protection locked="0"/>
    </xf>
    <xf numFmtId="49" applyNumberFormat="1" fontId="3" applyFont="1" fillId="2" applyFill="1" borderId="4" applyBorder="1" xfId="0" applyProtection="1" applyAlignment="1">
      <alignment horizontal="center" vertical="center"/>
    </xf>
    <xf numFmtId="49" applyNumberFormat="1" fontId="3" applyFont="1" fillId="2" applyFill="1" borderId="0" applyBorder="1" xfId="0" applyProtection="1" applyAlignment="1">
      <alignment horizontal="center" vertical="center"/>
    </xf>
    <xf numFmtId="49" applyNumberFormat="1" fontId="3" applyFont="1" fillId="2" applyFill="1" borderId="5" applyBorder="1" xfId="0" applyProtection="1" applyAlignment="1">
      <alignment horizontal="center" vertical="center"/>
    </xf>
    <xf numFmtId="49" applyNumberFormat="1" fontId="3" applyFont="1" fillId="2" applyFill="1" borderId="4" applyBorder="1" xfId="0" applyAlignment="1">
      <alignment horizontal="center" vertical="center"/>
      <protection locked="0"/>
    </xf>
    <xf numFmtId="49" applyNumberFormat="1" fontId="3" applyFont="1" fillId="2" applyFill="1" borderId="0" applyBorder="1" xfId="0" applyAlignment="1">
      <alignment horizontal="center" vertical="center"/>
      <protection locked="0"/>
    </xf>
    <xf numFmtId="49" applyNumberFormat="1" fontId="3" applyFont="1" fillId="2" applyFill="1" borderId="5" applyBorder="1" xfId="0" applyAlignment="1">
      <alignment horizontal="center" vertical="center"/>
      <protection locked="0"/>
    </xf>
    <xf numFmtId="49" applyNumberFormat="1" fontId="3" applyFont="1" fillId="2" applyFill="1" borderId="6" applyBorder="1" xfId="0" applyProtection="1" applyAlignment="1">
      <alignment horizontal="center" vertical="center"/>
    </xf>
    <xf numFmtId="49" applyNumberFormat="1" fontId="3" applyFont="1" fillId="2" applyFill="1" borderId="7" applyBorder="1" xfId="0" applyProtection="1" applyAlignment="1">
      <alignment horizontal="center" vertical="center"/>
    </xf>
    <xf numFmtId="49" applyNumberFormat="1" fontId="3" applyFont="1" fillId="2" applyFill="1" borderId="8" applyBorder="1" xfId="0" applyProtection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EPED_SPC">
    <pageSetUpPr fitToPage="1"/>
  </sheetPr>
  <dimension ref="A2:S98"/>
  <sheetViews>
    <sheetView tabSelected="1" view="pageBreakPreview" zoomScale="60" zoomScaleNormal="100" workbookViewId="0">
      <selection activeCell="E14" sqref="E14"/>
    </sheetView>
  </sheetViews>
  <sheetFormatPr baseColWidth="10" defaultRowHeight="14.5" x14ac:dyDescent="0.35"/>
  <cols>
    <col min="1" max="1" width="3.54296875" customWidth="1"/>
    <col min="2" max="2" width="35" customWidth="1"/>
    <col min="3" max="8" width="15.54296875" customWidth="1"/>
    <col min="9" max="9" width="3.54296875" customWidth="1"/>
  </cols>
  <sheetData>
    <row r="1" ht="15" customHeight="1"/>
    <row r="2">
      <c r="B2" s="28" t="s">
        <v>0</v>
      </c>
      <c r="C2" s="29"/>
      <c r="D2" s="29"/>
      <c r="E2" s="29"/>
      <c r="F2" s="29"/>
      <c r="G2" s="29"/>
      <c r="H2" s="30"/>
      <c r="I2" s="2" t="s">
        <v>1</v>
      </c>
    </row>
    <row r="3">
      <c r="B3" s="31" t="s">
        <v>2</v>
      </c>
      <c r="C3" s="32"/>
      <c r="D3" s="32"/>
      <c r="E3" s="32"/>
      <c r="F3" s="32"/>
      <c r="G3" s="32"/>
      <c r="H3" s="33"/>
    </row>
    <row r="4">
      <c r="B4" s="31" t="s">
        <v>3</v>
      </c>
      <c r="C4" s="32"/>
      <c r="D4" s="32"/>
      <c r="E4" s="32"/>
      <c r="F4" s="32"/>
      <c r="G4" s="32"/>
      <c r="H4" s="33"/>
    </row>
    <row r="5">
      <c r="B5" s="34" t="s">
        <v>4</v>
      </c>
      <c r="C5" s="35"/>
      <c r="D5" s="35"/>
      <c r="E5" s="35"/>
      <c r="F5" s="35"/>
      <c r="G5" s="35"/>
      <c r="H5" s="36"/>
    </row>
    <row r="6" ht="15">
      <c r="B6" s="37" t="s">
        <v>5</v>
      </c>
      <c r="C6" s="38"/>
      <c r="D6" s="38"/>
      <c r="E6" s="38"/>
      <c r="F6" s="38"/>
      <c r="G6" s="38"/>
      <c r="H6" s="39"/>
    </row>
    <row r="7" ht="15">
      <c r="B7" s="21" t="s">
        <v>6</v>
      </c>
      <c r="C7" s="23" t="s">
        <v>7</v>
      </c>
      <c r="D7" s="24"/>
      <c r="E7" s="24"/>
      <c r="F7" s="24"/>
      <c r="G7" s="25"/>
      <c r="H7" s="26" t="s">
        <v>8</v>
      </c>
    </row>
    <row r="8" ht="23.5">
      <c r="B8" s="22"/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27"/>
    </row>
    <row r="9">
      <c r="B9" s="4" t="s">
        <v>14</v>
      </c>
      <c r="C9" s="5">
        <f>SUM(C10:C12,C15,C16,C19)</f>
        <v>18610836.17</v>
      </c>
      <c r="D9" s="5">
        <f ref="D9:H9" t="shared" si="0">SUM(D10:D12,D15,D16,D19)</f>
        <v>0</v>
      </c>
      <c r="E9" s="15">
        <f t="shared" si="0"/>
        <v>18610836.17</v>
      </c>
      <c r="F9" s="5">
        <f t="shared" si="0"/>
        <v>16903528.700000003</v>
      </c>
      <c r="G9" s="5">
        <f t="shared" si="0"/>
        <v>16903528.700000003</v>
      </c>
      <c r="H9" s="15">
        <f t="shared" si="0"/>
        <v>1707307.4699999988</v>
      </c>
    </row>
    <row r="10" ht="23">
      <c r="B10" s="8" t="s">
        <v>15</v>
      </c>
      <c r="C10" s="14">
        <v>18610836.17</v>
      </c>
      <c r="D10" s="14">
        <v>0</v>
      </c>
      <c r="E10" s="16">
        <f>C10+D10</f>
        <v>18610836.17</v>
      </c>
      <c r="F10" s="14">
        <v>16903528.700000003</v>
      </c>
      <c r="G10" s="14">
        <v>16903528.700000003</v>
      </c>
      <c r="H10" s="16">
        <f>E10-F10</f>
        <v>1707307.4699999988</v>
      </c>
    </row>
    <row r="11">
      <c r="B11" s="8" t="s">
        <v>16</v>
      </c>
      <c r="C11" s="14">
        <v>0</v>
      </c>
      <c r="D11" s="14">
        <v>0</v>
      </c>
      <c r="E11" s="16">
        <f ref="E11:E15" t="shared" si="1">C11+D11</f>
        <v>0</v>
      </c>
      <c r="F11" s="14">
        <v>0</v>
      </c>
      <c r="G11" s="14">
        <v>0</v>
      </c>
      <c r="H11" s="16">
        <f>E11-F11</f>
        <v>0</v>
      </c>
    </row>
    <row r="12">
      <c r="B12" s="8" t="s">
        <v>17</v>
      </c>
      <c r="C12" s="7">
        <f>SUM(C13:C14)</f>
        <v>0</v>
      </c>
      <c r="D12" s="7">
        <f ref="D12:H12" t="shared" si="2">SUM(D13:D14)</f>
        <v>0</v>
      </c>
      <c r="E12" s="16">
        <f>E13+E14</f>
        <v>0</v>
      </c>
      <c r="F12" s="7">
        <f t="shared" si="2"/>
        <v>0</v>
      </c>
      <c r="G12" s="7">
        <f t="shared" si="2"/>
        <v>0</v>
      </c>
      <c r="H12" s="16">
        <f t="shared" si="2"/>
        <v>0</v>
      </c>
    </row>
    <row r="13">
      <c r="B13" s="12" t="s">
        <v>18</v>
      </c>
      <c r="C13" s="14">
        <v>0</v>
      </c>
      <c r="D13" s="14">
        <v>0</v>
      </c>
      <c r="E13" s="16">
        <f t="shared" si="1"/>
        <v>0</v>
      </c>
      <c r="F13" s="14">
        <v>0</v>
      </c>
      <c r="G13" s="14">
        <v>0</v>
      </c>
      <c r="H13" s="16">
        <f>E13-F13</f>
        <v>0</v>
      </c>
    </row>
    <row r="14">
      <c r="B14" s="12" t="s">
        <v>19</v>
      </c>
      <c r="C14" s="14">
        <v>0</v>
      </c>
      <c r="D14" s="14">
        <v>0</v>
      </c>
      <c r="E14" s="16">
        <f t="shared" si="1"/>
        <v>0</v>
      </c>
      <c r="F14" s="14">
        <v>0</v>
      </c>
      <c r="G14" s="14">
        <v>0</v>
      </c>
      <c r="H14" s="16">
        <f ref="H14:H15" t="shared" si="3">E14-F14</f>
        <v>0</v>
      </c>
    </row>
    <row r="15">
      <c r="B15" s="8" t="s">
        <v>20</v>
      </c>
      <c r="C15" s="14">
        <v>0</v>
      </c>
      <c r="D15" s="14">
        <v>0</v>
      </c>
      <c r="E15" s="16">
        <f t="shared" si="1"/>
        <v>0</v>
      </c>
      <c r="F15" s="14">
        <v>0</v>
      </c>
      <c r="G15" s="14">
        <v>0</v>
      </c>
      <c r="H15" s="16">
        <f t="shared" si="3"/>
        <v>0</v>
      </c>
    </row>
    <row r="16" ht="34.5">
      <c r="B16" s="8" t="s">
        <v>21</v>
      </c>
      <c r="C16" s="7">
        <f>SUM(C17:C18)</f>
        <v>0</v>
      </c>
      <c r="D16" s="7">
        <f ref="D16:G16" t="shared" si="4">SUM(D17:D18)</f>
        <v>0</v>
      </c>
      <c r="E16" s="16">
        <f t="shared" si="4"/>
        <v>0</v>
      </c>
      <c r="F16" s="7">
        <f t="shared" si="4"/>
        <v>0</v>
      </c>
      <c r="G16" s="7">
        <f t="shared" si="4"/>
        <v>0</v>
      </c>
      <c r="H16" s="16">
        <f>SUM(H17:H18)</f>
        <v>0</v>
      </c>
    </row>
    <row r="17">
      <c r="B17" s="13" t="s">
        <v>22</v>
      </c>
      <c r="C17" s="14">
        <v>0</v>
      </c>
      <c r="D17" s="14">
        <v>0</v>
      </c>
      <c r="E17" s="16">
        <f>C17+D17</f>
        <v>0</v>
      </c>
      <c r="F17" s="14">
        <v>0</v>
      </c>
      <c r="G17" s="14">
        <v>0</v>
      </c>
      <c r="H17" s="16">
        <f>E17-F17</f>
        <v>0</v>
      </c>
    </row>
    <row r="18">
      <c r="B18" s="13" t="s">
        <v>23</v>
      </c>
      <c r="C18" s="14">
        <v>0</v>
      </c>
      <c r="D18" s="14">
        <v>0</v>
      </c>
      <c r="E18" s="16">
        <f ref="E18:E19" t="shared" si="5">C18+D18</f>
        <v>0</v>
      </c>
      <c r="F18" s="14">
        <v>0</v>
      </c>
      <c r="G18" s="14">
        <v>0</v>
      </c>
      <c r="H18" s="16">
        <f>E18-F18</f>
        <v>0</v>
      </c>
    </row>
    <row r="19">
      <c r="B19" s="8" t="s">
        <v>24</v>
      </c>
      <c r="C19" s="14">
        <v>0</v>
      </c>
      <c r="D19" s="14">
        <v>0</v>
      </c>
      <c r="E19" s="16">
        <f t="shared" si="5"/>
        <v>0</v>
      </c>
      <c r="F19" s="14">
        <v>0</v>
      </c>
      <c r="G19" s="14">
        <v>0</v>
      </c>
      <c r="H19" s="16">
        <f>E19-F19</f>
        <v>0</v>
      </c>
    </row>
    <row r="20" ht="15" customHeight="1">
      <c r="B20" s="6"/>
      <c r="C20" s="5"/>
      <c r="D20" s="9"/>
      <c r="E20" s="17"/>
      <c r="F20" s="9"/>
      <c r="G20" s="9"/>
      <c r="H20" s="17"/>
    </row>
    <row r="21">
      <c r="B21" s="4" t="s">
        <v>25</v>
      </c>
      <c r="C21" s="5">
        <f>SUM(C22:C24,C27,C28,C31)</f>
        <v>0</v>
      </c>
      <c r="D21" s="5">
        <f ref="D21:H21" t="shared" si="6">SUM(D22:D24,D27,D28,D31)</f>
        <v>0</v>
      </c>
      <c r="E21" s="15">
        <f t="shared" si="6"/>
        <v>0</v>
      </c>
      <c r="F21" s="5">
        <f t="shared" si="6"/>
        <v>0</v>
      </c>
      <c r="G21" s="5">
        <f t="shared" si="6"/>
        <v>0</v>
      </c>
      <c r="H21" s="15">
        <f t="shared" si="6"/>
        <v>0</v>
      </c>
    </row>
    <row r="22" ht="23">
      <c r="B22" s="8" t="s">
        <v>15</v>
      </c>
      <c r="C22" s="14">
        <v>0</v>
      </c>
      <c r="D22" s="14">
        <v>0</v>
      </c>
      <c r="E22" s="16">
        <f>C22+D22</f>
        <v>0</v>
      </c>
      <c r="F22" s="14">
        <v>0</v>
      </c>
      <c r="G22" s="14">
        <v>0</v>
      </c>
      <c r="H22" s="16">
        <f>E22-F22</f>
        <v>0</v>
      </c>
    </row>
    <row r="23">
      <c r="B23" s="8" t="s">
        <v>16</v>
      </c>
      <c r="C23" s="14">
        <v>0</v>
      </c>
      <c r="D23" s="14">
        <v>0</v>
      </c>
      <c r="E23" s="16">
        <f>C23+D23</f>
        <v>0</v>
      </c>
      <c r="F23" s="14">
        <v>0</v>
      </c>
      <c r="G23" s="14">
        <v>0</v>
      </c>
      <c r="H23" s="16">
        <f>E23-F23</f>
        <v>0</v>
      </c>
    </row>
    <row r="24">
      <c r="B24" s="8" t="s">
        <v>17</v>
      </c>
      <c r="C24" s="7">
        <f>SUM(C25:C26)</f>
        <v>0</v>
      </c>
      <c r="D24" s="7">
        <f ref="D24:H24" t="shared" si="7">SUM(D25:D26)</f>
        <v>0</v>
      </c>
      <c r="E24" s="16">
        <f t="shared" si="7"/>
        <v>0</v>
      </c>
      <c r="F24" s="7">
        <f t="shared" si="7"/>
        <v>0</v>
      </c>
      <c r="G24" s="7">
        <f t="shared" si="7"/>
        <v>0</v>
      </c>
      <c r="H24" s="16">
        <f t="shared" si="7"/>
        <v>0</v>
      </c>
    </row>
    <row r="25">
      <c r="B25" s="12" t="s">
        <v>18</v>
      </c>
      <c r="C25" s="14">
        <v>0</v>
      </c>
      <c r="D25" s="14">
        <v>0</v>
      </c>
      <c r="E25" s="16">
        <f>C25+D25</f>
        <v>0</v>
      </c>
      <c r="F25" s="14">
        <v>0</v>
      </c>
      <c r="G25" s="14">
        <v>0</v>
      </c>
      <c r="H25" s="16">
        <f>E25-F25</f>
        <v>0</v>
      </c>
    </row>
    <row r="26">
      <c r="B26" s="12" t="s">
        <v>19</v>
      </c>
      <c r="C26" s="14">
        <v>0</v>
      </c>
      <c r="D26" s="14">
        <v>0</v>
      </c>
      <c r="E26" s="16">
        <f>C26+D26</f>
        <v>0</v>
      </c>
      <c r="F26" s="14">
        <v>0</v>
      </c>
      <c r="G26" s="14">
        <v>0</v>
      </c>
      <c r="H26" s="16">
        <f>E26-F26</f>
        <v>0</v>
      </c>
    </row>
    <row r="27">
      <c r="B27" s="8" t="s">
        <v>20</v>
      </c>
      <c r="C27" s="14">
        <v>0</v>
      </c>
      <c r="D27" s="14">
        <v>0</v>
      </c>
      <c r="E27" s="16">
        <f>C27+D27</f>
        <v>0</v>
      </c>
      <c r="F27" s="14">
        <v>0</v>
      </c>
      <c r="G27" s="14">
        <v>0</v>
      </c>
      <c r="H27" s="16">
        <f>E27-F27</f>
        <v>0</v>
      </c>
    </row>
    <row r="28" ht="34.5">
      <c r="B28" s="8" t="s">
        <v>21</v>
      </c>
      <c r="C28" s="7">
        <f>SUM(C29:C30)</f>
        <v>0</v>
      </c>
      <c r="D28" s="7">
        <f ref="D28:H28" t="shared" si="8">SUM(D29:D30)</f>
        <v>0</v>
      </c>
      <c r="E28" s="16">
        <f t="shared" si="8"/>
        <v>0</v>
      </c>
      <c r="F28" s="7">
        <f t="shared" si="8"/>
        <v>0</v>
      </c>
      <c r="G28" s="7">
        <f t="shared" si="8"/>
        <v>0</v>
      </c>
      <c r="H28" s="16">
        <f t="shared" si="8"/>
        <v>0</v>
      </c>
    </row>
    <row r="29">
      <c r="B29" s="13" t="s">
        <v>22</v>
      </c>
      <c r="C29" s="14">
        <v>0</v>
      </c>
      <c r="D29" s="14">
        <v>0</v>
      </c>
      <c r="E29" s="16">
        <f>C29+D29</f>
        <v>0</v>
      </c>
      <c r="F29" s="14">
        <v>0</v>
      </c>
      <c r="G29" s="14">
        <v>0</v>
      </c>
      <c r="H29" s="16">
        <f>E29-F29</f>
        <v>0</v>
      </c>
    </row>
    <row r="30">
      <c r="B30" s="13" t="s">
        <v>23</v>
      </c>
      <c r="C30" s="14">
        <v>0</v>
      </c>
      <c r="D30" s="14">
        <v>0</v>
      </c>
      <c r="E30" s="16">
        <f>C30+D30</f>
        <v>0</v>
      </c>
      <c r="F30" s="14">
        <v>0</v>
      </c>
      <c r="G30" s="14">
        <v>0</v>
      </c>
      <c r="H30" s="16">
        <f ref="H30:H31" t="shared" si="9">E30-F30</f>
        <v>0</v>
      </c>
    </row>
    <row r="31">
      <c r="B31" s="8" t="s">
        <v>24</v>
      </c>
      <c r="C31" s="14">
        <v>0</v>
      </c>
      <c r="D31" s="14">
        <v>0</v>
      </c>
      <c r="E31" s="16">
        <f>C31+D31</f>
        <v>0</v>
      </c>
      <c r="F31" s="14">
        <v>0</v>
      </c>
      <c r="G31" s="14">
        <v>0</v>
      </c>
      <c r="H31" s="16">
        <f t="shared" si="9"/>
        <v>0</v>
      </c>
    </row>
    <row r="32" ht="23.5">
      <c r="B32" s="10" t="s">
        <v>26</v>
      </c>
      <c r="C32" s="11">
        <f>SUM(C9,C21)</f>
        <v>18610836.17</v>
      </c>
      <c r="D32" s="11">
        <f ref="D32:H32" t="shared" si="10">SUM(D9,D21)</f>
        <v>0</v>
      </c>
      <c r="E32" s="18">
        <f t="shared" si="10"/>
        <v>18610836.17</v>
      </c>
      <c r="F32" s="11">
        <f t="shared" si="10"/>
        <v>16903528.700000003</v>
      </c>
      <c r="G32" s="11">
        <f t="shared" si="10"/>
        <v>16903528.700000003</v>
      </c>
      <c r="H32" s="18">
        <f t="shared" si="10"/>
        <v>1707307.4699999988</v>
      </c>
    </row>
    <row r="33" s="19" customFormat="1"/>
    <row r="34" s="19" customFormat="1"/>
    <row r="35" s="19" customFormat="1"/>
    <row r="36" s="19" customFormat="1"/>
    <row r="37" s="19" customFormat="1"/>
    <row r="38" s="19" customFormat="1"/>
    <row r="39" s="19" customFormat="1"/>
    <row r="40" s="19" customFormat="1"/>
    <row r="41" s="19" customFormat="1"/>
    <row r="42" s="19" customFormat="1"/>
    <row r="43" s="19" customFormat="1"/>
    <row r="44" s="19" customFormat="1"/>
    <row r="45" s="19" customFormat="1"/>
    <row r="46" s="19" customFormat="1"/>
    <row r="47" s="19" customFormat="1"/>
    <row r="48" s="19" customFormat="1"/>
    <row r="49" s="19" customFormat="1"/>
    <row r="50" s="19" customFormat="1"/>
    <row r="51" s="19" customFormat="1"/>
    <row r="52" s="19" customFormat="1"/>
    <row r="53" s="19" customFormat="1"/>
    <row r="54" s="19" customFormat="1"/>
    <row r="55" s="19" customFormat="1"/>
    <row r="56" s="19" customFormat="1"/>
    <row r="57" s="19" customFormat="1"/>
    <row r="58" s="19" customFormat="1"/>
    <row r="59" s="19" customFormat="1"/>
    <row r="60" s="19" customFormat="1"/>
    <row r="61" s="19" customFormat="1"/>
    <row r="62" s="19" customFormat="1"/>
    <row r="63" s="19" customFormat="1"/>
    <row r="64" s="19" customFormat="1"/>
    <row r="65" s="19" customFormat="1"/>
    <row r="66" s="19" customFormat="1"/>
    <row r="67" s="19" customFormat="1"/>
    <row r="68" s="19" customFormat="1"/>
    <row r="69" s="19" customFormat="1"/>
    <row r="70" s="19" customFormat="1"/>
    <row r="71" s="19" customFormat="1"/>
    <row r="72" s="19" customFormat="1"/>
    <row r="73" s="19" customFormat="1"/>
    <row r="74" s="19" customFormat="1"/>
    <row r="75" s="19" customFormat="1"/>
    <row r="76" s="19" customFormat="1"/>
    <row r="77" s="19" customFormat="1"/>
    <row r="78" s="19" customFormat="1"/>
    <row r="79" s="19" customFormat="1"/>
    <row r="80" s="19" customFormat="1"/>
    <row r="81" s="19" customFormat="1"/>
    <row r="82" s="19" customFormat="1"/>
    <row r="83" s="19" customFormat="1"/>
    <row r="84" s="19" customFormat="1"/>
    <row r="85" s="19" customFormat="1"/>
    <row r="86" s="19" customFormat="1"/>
    <row r="87" s="19" customFormat="1"/>
    <row r="88" s="19" customFormat="1"/>
    <row r="89" s="19" customFormat="1"/>
    <row r="90" s="19" customFormat="1"/>
    <row r="91" s="19" customFormat="1"/>
    <row r="92" s="19" customFormat="1"/>
    <row r="93" s="19" customFormat="1"/>
    <row r="94" s="19" customFormat="1"/>
    <row r="95" s="19" customFormat="1"/>
    <row r="96" s="19" customFormat="1"/>
    <row r="97" s="19" customFormat="1"/>
    <row r="98" s="19" customFormat="1">
      <c r="S98" s="20"/>
    </row>
    <row r="99" s="19" customFormat="1"/>
    <row r="100" s="19" customFormat="1"/>
    <row r="101" s="19" customFormat="1"/>
    <row r="102" s="19" customFormat="1"/>
    <row r="103" s="19" customFormat="1"/>
    <row r="104" s="19" customFormat="1"/>
    <row r="105" s="19" customFormat="1"/>
    <row r="106" s="19" customFormat="1"/>
    <row r="107" s="19" customFormat="1"/>
    <row r="108" s="19" customFormat="1"/>
    <row r="109" s="19" customFormat="1"/>
    <row r="110" s="19" customFormat="1"/>
    <row r="111" s="19" customFormat="1"/>
    <row r="112" s="19" customFormat="1"/>
    <row r="113" s="19" customFormat="1"/>
    <row r="114" s="19" customFormat="1"/>
    <row r="115" s="19" customFormat="1"/>
    <row r="116" s="19" customFormat="1"/>
    <row r="117" s="19" customFormat="1"/>
    <row r="118" s="19" customFormat="1"/>
    <row r="119" s="19" customFormat="1"/>
    <row r="120" s="19" customFormat="1"/>
    <row r="121" s="19" customFormat="1"/>
    <row r="122" s="19" customFormat="1"/>
    <row r="123" s="19" customFormat="1"/>
    <row r="124" s="19" customFormat="1"/>
    <row r="125" s="19" customFormat="1"/>
    <row r="126" s="19" customFormat="1"/>
    <row r="127" s="19" customFormat="1"/>
    <row r="128" s="19" customFormat="1"/>
    <row r="129" s="19" customFormat="1"/>
    <row r="130" s="19" customFormat="1"/>
    <row r="131" s="19" customFormat="1"/>
    <row r="132" s="19" customFormat="1"/>
    <row r="133" s="19" customFormat="1"/>
    <row r="134" s="19" customFormat="1"/>
    <row r="135" s="19" customFormat="1"/>
    <row r="136" s="19" customFormat="1"/>
    <row r="137" s="19" customFormat="1"/>
    <row r="138" s="19" customFormat="1"/>
    <row r="139" s="19" customFormat="1"/>
    <row r="140" s="19" customFormat="1"/>
    <row r="141" s="19" customFormat="1"/>
    <row r="142" s="19" customFormat="1"/>
    <row r="143" s="19" customFormat="1"/>
    <row r="144" s="19" customFormat="1"/>
    <row r="145" s="19" customFormat="1"/>
    <row r="146" s="19" customFormat="1"/>
    <row r="147" s="19" customFormat="1"/>
    <row r="148" s="19" customFormat="1"/>
    <row r="149" s="19" customFormat="1"/>
    <row r="150" s="19" customFormat="1"/>
    <row r="151" s="19" customFormat="1"/>
    <row r="152" s="19" customFormat="1"/>
    <row r="153" s="19" customFormat="1"/>
    <row r="154" s="19" customFormat="1"/>
    <row r="155" s="19" customFormat="1"/>
    <row r="156" s="19" customFormat="1"/>
    <row r="157" s="19" customFormat="1"/>
    <row r="158" s="19" customFormat="1"/>
    <row r="159" s="19" customFormat="1"/>
    <row r="160" s="19" customFormat="1"/>
    <row r="161" s="19" customFormat="1"/>
    <row r="162" s="19" customFormat="1"/>
    <row r="163" s="19" customFormat="1"/>
    <row r="164" s="19" customFormat="1"/>
    <row r="165" s="19" customFormat="1"/>
    <row r="166" s="19" customFormat="1"/>
    <row r="167" s="19" customFormat="1"/>
    <row r="168" s="19" customFormat="1"/>
    <row r="169" s="19" customFormat="1"/>
    <row r="170" s="19" customFormat="1"/>
    <row r="171" s="19" customFormat="1"/>
    <row r="172" s="19" customFormat="1"/>
    <row r="173" s="19" customFormat="1"/>
    <row r="174" s="19" customFormat="1"/>
    <row r="175" s="19" customFormat="1"/>
    <row r="176" s="19" customFormat="1"/>
    <row r="177" s="19" customFormat="1"/>
    <row r="178" s="19" customFormat="1"/>
    <row r="179" s="19" customFormat="1"/>
    <row r="180" s="19" customFormat="1"/>
    <row r="181" s="19" customFormat="1"/>
    <row r="182" s="19" customFormat="1"/>
    <row r="183" s="19" customFormat="1"/>
    <row r="184" s="19" customFormat="1"/>
    <row r="185" s="19" customFormat="1"/>
    <row r="186" s="19" customFormat="1"/>
    <row r="187" s="19" customFormat="1"/>
    <row r="188" s="19" customFormat="1"/>
    <row r="189" s="19" customFormat="1"/>
    <row r="190" s="19" customFormat="1"/>
    <row r="191" s="19" customFormat="1"/>
    <row r="192" s="19" customFormat="1"/>
    <row r="193" s="19" customFormat="1"/>
    <row r="194" s="19" customFormat="1"/>
    <row r="195" s="19" customFormat="1"/>
    <row r="196" s="19" customFormat="1"/>
    <row r="197" s="19" customFormat="1"/>
    <row r="198" s="19" customFormat="1"/>
    <row r="199" s="19" customFormat="1"/>
    <row r="200" s="19" customFormat="1"/>
    <row r="201" s="19" customFormat="1"/>
    <row r="202" s="19" customFormat="1"/>
    <row r="203" s="19" customFormat="1"/>
    <row r="204" s="19" customFormat="1"/>
    <row r="205" s="19" customFormat="1"/>
    <row r="206" s="19" customFormat="1"/>
    <row r="207" s="19" customFormat="1"/>
    <row r="208" s="19" customFormat="1"/>
    <row r="209" s="19" customFormat="1"/>
    <row r="210" s="19" customFormat="1"/>
    <row r="211" s="19" customFormat="1"/>
    <row r="212" s="19" customFormat="1"/>
    <row r="213" s="19" customFormat="1"/>
    <row r="214" s="19" customFormat="1"/>
    <row r="215" s="19" customFormat="1"/>
    <row r="216" s="19" customFormat="1"/>
    <row r="217" s="19" customFormat="1"/>
    <row r="218" s="19" customFormat="1"/>
    <row r="219" s="19" customFormat="1"/>
    <row r="220" s="19" customFormat="1"/>
    <row r="221" s="19" customFormat="1"/>
    <row r="222" s="19" customFormat="1"/>
    <row r="223" s="19" customFormat="1"/>
    <row r="224" s="19" customFormat="1"/>
    <row r="225" s="19" customFormat="1"/>
    <row r="226" s="19" customFormat="1"/>
    <row r="227" s="19" customFormat="1"/>
    <row r="228" s="19" customFormat="1"/>
    <row r="229" s="19" customFormat="1"/>
    <row r="230" s="19" customFormat="1"/>
    <row r="231" s="19" customFormat="1"/>
    <row r="232" s="19" customFormat="1"/>
    <row r="233" s="19" customFormat="1"/>
    <row r="234" s="19" customFormat="1"/>
    <row r="235" s="19" customFormat="1"/>
    <row r="236" s="19" customFormat="1"/>
    <row r="237" s="19" customFormat="1"/>
    <row r="238" s="19" customFormat="1"/>
    <row r="239" s="19" customFormat="1"/>
    <row r="240" s="19" customFormat="1"/>
    <row r="241" s="19" customFormat="1"/>
    <row r="242" s="19" customFormat="1"/>
    <row r="243" s="19" customFormat="1"/>
    <row r="244" s="19" customFormat="1"/>
    <row r="245" s="19" customFormat="1"/>
    <row r="246" s="19" customFormat="1"/>
    <row r="247" s="19" customFormat="1"/>
    <row r="248" s="19" customFormat="1"/>
    <row r="249" s="19" customFormat="1"/>
    <row r="250" s="19" customFormat="1"/>
    <row r="251" s="19" customFormat="1"/>
    <row r="252" s="19" customFormat="1"/>
    <row r="253" s="19" customFormat="1"/>
    <row r="254" s="19" customFormat="1"/>
    <row r="255" s="19" customFormat="1"/>
    <row r="256" s="19" customFormat="1"/>
    <row r="257" s="19" customFormat="1"/>
    <row r="258" s="19" customFormat="1"/>
    <row r="259" s="19" customFormat="1"/>
    <row r="260" s="19" customFormat="1"/>
    <row r="261" s="19" customFormat="1"/>
    <row r="262" s="19" customFormat="1"/>
    <row r="263" s="19" customFormat="1"/>
    <row r="264" s="19" customFormat="1"/>
    <row r="265" s="19" customFormat="1"/>
    <row r="266" s="19" customFormat="1"/>
    <row r="267" s="19" customFormat="1"/>
    <row r="268" s="19" customFormat="1"/>
    <row r="269" s="19" customFormat="1"/>
    <row r="270" s="19" customFormat="1"/>
    <row r="271" s="19" customFormat="1"/>
    <row r="272" s="19" customFormat="1"/>
    <row r="273" s="19" customFormat="1"/>
    <row r="274" s="19" customFormat="1"/>
    <row r="275" s="19" customFormat="1"/>
    <row r="276" s="19" customFormat="1"/>
    <row r="277" s="19" customFormat="1"/>
    <row r="278" s="19" customFormat="1"/>
    <row r="279" s="19" customFormat="1"/>
    <row r="280" s="19" customFormat="1"/>
    <row r="281" s="19" customFormat="1"/>
    <row r="282" s="19" customFormat="1"/>
    <row r="283" s="19" customFormat="1"/>
    <row r="284" s="19" customFormat="1"/>
    <row r="285" s="19" customFormat="1"/>
    <row r="286" s="19" customFormat="1"/>
    <row r="287" s="19" customFormat="1"/>
    <row r="288" s="19" customFormat="1"/>
    <row r="289" s="19" customFormat="1"/>
    <row r="290" s="19" customFormat="1"/>
    <row r="291" s="19" customFormat="1"/>
    <row r="292" s="19" customFormat="1"/>
    <row r="293" s="19" customFormat="1"/>
    <row r="294" s="19" customFormat="1"/>
    <row r="295" s="19" customFormat="1"/>
    <row r="296" s="19" customFormat="1"/>
    <row r="297" s="19" customFormat="1"/>
    <row r="298" s="19" customFormat="1"/>
    <row r="299" s="19" customFormat="1"/>
    <row r="300" s="19" customFormat="1"/>
    <row r="301" s="19" customFormat="1"/>
    <row r="302" s="19" customFormat="1"/>
    <row r="303" s="19" customFormat="1"/>
    <row r="304" s="19" customFormat="1"/>
    <row r="305" s="19" customFormat="1"/>
    <row r="306" s="19" customFormat="1"/>
    <row r="307" s="19" customFormat="1"/>
    <row r="308" s="19" customFormat="1"/>
    <row r="309" s="19" customFormat="1"/>
    <row r="310" s="19" customFormat="1"/>
    <row r="311" s="19" customFormat="1"/>
    <row r="312" s="19" customFormat="1"/>
    <row r="313" s="19" customFormat="1"/>
    <row r="314" s="19" customFormat="1"/>
    <row r="315" s="19" customFormat="1"/>
    <row r="316" s="19" customFormat="1"/>
    <row r="317" s="19" customFormat="1"/>
    <row r="318" s="19" customFormat="1"/>
    <row r="319" s="19" customFormat="1"/>
    <row r="320" s="19" customFormat="1"/>
    <row r="321" s="19" customFormat="1"/>
    <row r="322" s="19" customFormat="1"/>
    <row r="323" s="19" customFormat="1"/>
    <row r="324" s="19" customFormat="1"/>
    <row r="325" s="19" customFormat="1"/>
    <row r="326" s="19" customFormat="1"/>
    <row r="327" s="19" customFormat="1"/>
  </sheetData>
  <sheetProtection sheet="1" password="f376"/>
  <mergeCells>
    <mergeCell ref="B7:B8"/>
    <mergeCell ref="C7:G7"/>
    <mergeCell ref="H7:H8"/>
    <mergeCell ref="B2:H2"/>
    <mergeCell ref="B3:H3"/>
    <mergeCell ref="B4:H4"/>
    <mergeCell ref="B5:H5"/>
    <mergeCell ref="B6:H6"/>
  </mergeCells>
  <pageMargins left="0.25" right="0.25" top="0.75" bottom="0.75" header="0.3" footer="0.3"/>
  <pageSetup scale="75" fitToHeight="0" orientation="portrait"/>
  <headerFooter differentFirst="1">
    <firstFooter>&amp;C“Bajo protesta de decir verdad declaramos que los Estados Financieros y sus notas, son razonablemente correctos y son responsabilidad del emisor.” 
 Sello Digital: 5577020000202300004toTrimestre000020240123094016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EAEPED_SPC</vt:lpstr>
      <vt:lpstr>EAEPED_SPC!Área_de_impresión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cp:lastPrinted>2024-01-22T08:26:03Z</cp:lastPrinted>
  <dcterms:created xsi:type="dcterms:W3CDTF">2020-01-08T22:30:53Z</dcterms:created>
  <dcterms:modified xsi:type="dcterms:W3CDTF">2024-01-22T08:26:11Z</dcterms:modified>
</cp:coreProperties>
</file>