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hdewasmes/Desktop/"/>
    </mc:Choice>
  </mc:AlternateContent>
  <xr:revisionPtr revIDLastSave="0" documentId="13_ncr:1_{D2DD2602-F0FD-9D41-B350-E11428B009F8}" xr6:coauthVersionLast="45" xr6:coauthVersionMax="45" xr10:uidLastSave="{00000000-0000-0000-0000-000000000000}"/>
  <bookViews>
    <workbookView xWindow="0" yWindow="520" windowWidth="50940" windowHeight="26920" activeTab="3" xr2:uid="{F2A707A2-A7B0-E84A-A9D6-5519D85058CD}"/>
  </bookViews>
  <sheets>
    <sheet name="ENTREPRISES" sheetId="1" r:id="rId1"/>
    <sheet name="ASSOCIATIONS ET INSTITUTIONS " sheetId="4" r:id="rId2"/>
    <sheet name="LABOS" sheetId="2" r:id="rId3"/>
    <sheet name="FORMAT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4" l="1"/>
  <c r="F2" i="1" l="1"/>
  <c r="F1" i="1"/>
</calcChain>
</file>

<file path=xl/sharedStrings.xml><?xml version="1.0" encoding="utf-8"?>
<sst xmlns="http://schemas.openxmlformats.org/spreadsheetml/2006/main" count="2756" uniqueCount="1905">
  <si>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</si>
  <si>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</si>
  <si>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</si>
  <si>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</si>
  <si>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</si>
  <si>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</si>
  <si>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</si>
  <si>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</si>
  <si>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</si>
  <si>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</si>
  <si>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</si>
  <si>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</si>
  <si>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</si>
  <si>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</si>
  <si>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</si>
  <si>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</si>
  <si>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</si>
  <si>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</si>
  <si>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</si>
  <si>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</si>
  <si>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</si>
  <si>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</si>
  <si>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</si>
  <si>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</si>
  <si>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</si>
  <si>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</si>
  <si>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</si>
  <si>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</si>
  <si>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</si>
  <si>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</si>
  <si>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</si>
  <si>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</si>
  <si>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</si>
  <si>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</si>
  <si>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</si>
  <si>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</si>
  <si>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</si>
  <si>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</si>
  <si>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</si>
  <si>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</si>
  <si>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</si>
  <si>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</si>
  <si>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</si>
  <si>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</si>
  <si>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</si>
  <si>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</si>
  <si>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</si>
  <si>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</si>
  <si>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</si>
  <si>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ingénieurs généralistes, managers, opérationnels dans un
domaine spécifique (au travers de majeures et d’options), et disposant d’une double compétence (au travers de filières préparant aux fonctions de l’entreprise : R&amp;D, logistique, Achats,…).</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</si>
  <si>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</si>
  <si>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</si>
  <si>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</si>
  <si>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</si>
  <si>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</si>
  <si>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</si>
  <si>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</si>
  <si>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</si>
  <si>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</si>
  <si>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</si>
  <si>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</si>
  <si>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</si>
  <si>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</si>
  <si>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CIFFCO forme les nouvelles recrues de toute entreprise ferroviaire
travaillant sur réseau ferré national ou réseau privé.</t>
  </si>
  <si>
    <t>alstom-logo-png-5.png</t>
  </si>
  <si>
    <t>RER_NG_X'Trapolis Cityduplex_AlstomDesign&amp;Styling.jpg</t>
  </si>
  <si>
    <t>shutterstock_163822697.jpg</t>
  </si>
  <si>
    <t>Image1.jpg</t>
  </si>
  <si>
    <t>RVB_ALTRAN_HD.png</t>
  </si>
  <si>
    <t>AGRATI_Logo_AGRATI_FRANCE.jpg</t>
  </si>
  <si>
    <t>ADES_Logo ADES - rev 02.jpg</t>
  </si>
  <si>
    <t>Abylsen logo_CMJN_Baseline bleueOK.eps</t>
  </si>
  <si>
    <t>lamcublogo.png</t>
  </si>
  <si>
    <t>lamih-2015-308px.png</t>
  </si>
  <si>
    <t>lgi2a_logo.jpeg</t>
  </si>
  <si>
    <t>ciffco.jpg</t>
  </si>
  <si>
    <t>Logo_Reseau_Polytech.svg.png</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</si>
  <si>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</si>
  <si>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</si>
  <si>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</si>
  <si>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</si>
  <si>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</si>
  <si>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</si>
  <si>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</si>
  <si>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</si>
  <si>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</si>
  <si>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</si>
  <si>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</si>
  <si>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</si>
  <si>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Villeneuve d'Ascq</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</si>
  <si>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</si>
  <si>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</si>
  <si>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</si>
  <si>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</si>
  <si>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</si>
  <si>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</si>
  <si>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</si>
  <si>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</si>
  <si>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</si>
  <si>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</si>
  <si>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</si>
  <si>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</si>
  <si>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</si>
  <si>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</si>
  <si>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</si>
  <si>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</si>
  <si>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</si>
  <si>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</si>
  <si>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</si>
  <si>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</si>
  <si>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</si>
  <si>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</si>
  <si>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</si>
  <si>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</si>
  <si>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Famars</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</si>
  <si>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</si>
  <si>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</si>
  <si>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</si>
  <si>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</si>
  <si>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</si>
  <si>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</si>
  <si>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</si>
  <si>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</si>
  <si>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</si>
  <si>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</si>
  <si>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</si>
  <si>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</si>
  <si>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</si>
  <si>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</si>
  <si>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</si>
  <si>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</si>
  <si>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</si>
  <si>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</si>
  <si>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</si>
  <si>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</si>
  <si>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</si>
  <si>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</si>
  <si>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</si>
  <si>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</si>
  <si>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</si>
  <si>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</si>
  <si>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</si>
  <si>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</si>
  <si>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</si>
  <si>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</si>
  <si>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</si>
  <si>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</si>
  <si>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</si>
  <si>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</si>
  <si>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</si>
  <si>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</si>
  <si>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</si>
  <si>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</si>
  <si>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</si>
  <si>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</si>
  <si>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</si>
  <si>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</si>
  <si>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</si>
  <si>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</si>
  <si>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</si>
  <si>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</si>
  <si>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</si>
  <si>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</si>
  <si>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</si>
  <si>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</si>
  <si>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</si>
  <si>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</si>
  <si>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</si>
  <si>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</si>
  <si>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</si>
  <si>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</si>
  <si>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</si>
  <si>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</si>
  <si>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</si>
  <si>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</si>
  <si>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</si>
  <si>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</si>
  <si>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</si>
  <si>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</si>
  <si>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</si>
  <si>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</si>
  <si>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</si>
  <si>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</si>
  <si>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</si>
  <si>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</si>
  <si>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</si>
  <si>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</si>
  <si>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</si>
  <si>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</si>
  <si>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</si>
  <si>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</si>
  <si>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</si>
  <si>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</si>
  <si>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</si>
  <si>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</si>
  <si>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</si>
  <si>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</si>
  <si>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</si>
  <si>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</si>
  <si>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</si>
  <si>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</si>
  <si>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</si>
  <si>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</si>
  <si>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</si>
  <si>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</si>
  <si>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</si>
  <si>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</si>
  <si>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</si>
  <si>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</si>
  <si>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</si>
  <si>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</si>
  <si>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MONTUPET (LINAMAR LIGHT METAL CASTING) CENTRE TECHNIQUE</t>
  </si>
  <si>
    <t>MULTI-MECA</t>
  </si>
  <si>
    <t>NORTENE TECHNOLOGIES</t>
  </si>
  <si>
    <t>NOVARES FRANCE LENS</t>
  </si>
  <si>
    <t>NOVARES LIBERCOURT</t>
  </si>
  <si>
    <t>NP NORD</t>
  </si>
  <si>
    <t>NS AUTO</t>
  </si>
  <si>
    <t>OGURA SAS</t>
  </si>
  <si>
    <t>PARAPHE DESIGN</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</si>
  <si>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</si>
  <si>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</si>
  <si>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</si>
  <si>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</si>
  <si>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</si>
  <si>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</si>
  <si>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</si>
  <si>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</si>
  <si>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</si>
  <si>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PROMOUV</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</si>
  <si>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</si>
  <si>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</si>
  <si>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</si>
  <si>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</si>
  <si>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</si>
  <si>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</si>
  <si>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</si>
  <si>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</si>
  <si>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</si>
  <si>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</si>
  <si>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</si>
  <si>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</si>
  <si>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</si>
  <si>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</si>
  <si>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</si>
  <si>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</si>
  <si>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</si>
  <si>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</si>
  <si>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</si>
  <si>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</si>
  <si>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</si>
  <si>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</si>
  <si>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</si>
  <si>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</si>
  <si>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</si>
  <si>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</si>
  <si>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</si>
  <si>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</si>
  <si>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</si>
  <si>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</si>
  <si>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</si>
  <si>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TECHNOVATIS</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</si>
  <si>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</si>
  <si>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</si>
  <si>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</si>
  <si>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</si>
  <si>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</si>
  <si>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</si>
  <si>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</si>
  <si>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</si>
  <si>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</si>
  <si>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</si>
  <si>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</si>
  <si>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</si>
  <si>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</si>
  <si>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</si>
  <si>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</si>
  <si>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</si>
  <si>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</si>
  <si>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WN FACTORY</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</si>
  <si>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</si>
  <si>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</si>
  <si>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</si>
  <si>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</si>
  <si>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</si>
  <si>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</si>
  <si>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</si>
  <si>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</si>
  <si>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</si>
  <si>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</si>
  <si>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</si>
  <si>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</si>
  <si>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</si>
  <si>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</si>
  <si>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</si>
  <si>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</si>
  <si>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</si>
  <si>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</si>
  <si>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</si>
  <si>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</si>
  <si>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</si>
  <si>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</si>
  <si>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</si>
  <si>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</si>
  <si>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</si>
  <si>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</si>
  <si>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</si>
  <si>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</si>
  <si>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</si>
  <si>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</si>
  <si>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</si>
  <si>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</si>
  <si>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</si>
  <si>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</si>
  <si>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</si>
  <si>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</si>
  <si>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</si>
  <si>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</si>
  <si>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</si>
  <si>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</si>
  <si>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</si>
  <si>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</si>
  <si>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</si>
  <si>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</si>
  <si>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</si>
  <si>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</si>
  <si>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</si>
  <si>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</si>
  <si>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</si>
  <si>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</si>
  <si>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</si>
  <si>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</si>
  <si>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</si>
  <si>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</si>
  <si>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</si>
  <si>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</si>
  <si>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</si>
  <si>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</si>
  <si>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</si>
  <si>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</si>
  <si>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</si>
  <si>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</si>
  <si>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</si>
  <si>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</si>
  <si>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</si>
  <si>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</si>
  <si>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</si>
  <si>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</si>
  <si>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</si>
  <si>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</si>
  <si>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</si>
  <si>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</si>
  <si>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</si>
  <si>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</si>
  <si>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</si>
  <si>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</si>
  <si>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</si>
  <si>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</si>
  <si>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</si>
  <si>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</si>
  <si>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</si>
  <si>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</si>
  <si>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</si>
  <si>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</si>
  <si>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</si>
  <si>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</si>
  <si>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</si>
  <si>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</si>
  <si>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</si>
  <si>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</si>
  <si>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</si>
  <si>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</si>
  <si>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</si>
  <si>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</si>
  <si>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</si>
  <si>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</si>
  <si>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</si>
  <si>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</si>
  <si>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</si>
  <si>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</si>
  <si>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</si>
  <si>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MONTCORNET</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</si>
  <si>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</si>
  <si>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</si>
  <si>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</si>
  <si>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</si>
  <si>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</si>
  <si>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</si>
  <si>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</si>
  <si>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</si>
  <si>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</si>
  <si>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</si>
  <si>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</si>
  <si>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</si>
  <si>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</si>
  <si>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</si>
  <si>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</si>
  <si>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</si>
  <si>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</si>
  <si>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</si>
  <si>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2600</t>
  </si>
  <si>
    <t>VILLERS-COTTERETS</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</si>
  <si>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</si>
  <si>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</si>
  <si>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</si>
  <si>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</si>
  <si>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</si>
  <si>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</si>
  <si>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</si>
  <si>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</si>
  <si>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</si>
  <si>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</si>
  <si>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</si>
  <si>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</si>
  <si>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</si>
  <si>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</si>
  <si>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</si>
  <si>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</si>
  <si>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</si>
  <si>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</si>
  <si>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</si>
  <si>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</si>
  <si>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</si>
  <si>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</si>
  <si>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</si>
  <si>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</si>
  <si>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</si>
  <si>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</si>
  <si>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</si>
  <si>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</si>
  <si>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</si>
  <si>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</si>
  <si>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</si>
  <si>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</si>
  <si>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</si>
  <si>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</si>
  <si>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</si>
  <si>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</si>
  <si>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</si>
  <si>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</si>
  <si>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</si>
  <si>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</si>
  <si>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</si>
  <si>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</si>
  <si>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</si>
  <si>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</si>
  <si>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</si>
  <si>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</si>
  <si>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</si>
  <si>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</si>
  <si>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</si>
  <si>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</si>
  <si>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</si>
  <si>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</si>
  <si>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</si>
  <si>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</si>
  <si>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</si>
  <si>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</si>
  <si>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</si>
  <si>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</si>
  <si>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</si>
  <si>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</si>
  <si>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</si>
  <si>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</si>
  <si>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</si>
  <si>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</si>
  <si>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</si>
  <si>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</si>
  <si>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</si>
  <si>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</si>
  <si>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</si>
  <si>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</si>
  <si>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</si>
  <si>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</si>
  <si>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</si>
  <si>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</si>
  <si>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</si>
  <si>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</si>
  <si>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Www.montupet.fr</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</si>
  <si>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</si>
  <si>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</si>
  <si>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</si>
  <si>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</si>
  <si>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</si>
  <si>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</si>
  <si>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</si>
  <si>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</si>
  <si>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</si>
  <si>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</si>
  <si>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</si>
  <si>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</si>
  <si>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</si>
  <si>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</si>
  <si>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</si>
  <si>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</si>
  <si>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</si>
  <si>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</si>
  <si>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</si>
  <si>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</si>
  <si>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</si>
  <si>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</si>
  <si>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</si>
  <si>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</si>
  <si>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</si>
  <si>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</si>
  <si>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</si>
  <si>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</si>
  <si>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</si>
  <si>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</si>
  <si>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</si>
  <si>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</si>
  <si>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</si>
  <si>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</si>
  <si>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</si>
  <si>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</si>
  <si>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</si>
  <si>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</si>
  <si>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</si>
  <si>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</si>
  <si>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</si>
  <si>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</si>
  <si>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</si>
  <si>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</si>
  <si>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</si>
  <si>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</si>
  <si>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</si>
  <si>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</si>
  <si>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</si>
  <si>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</si>
  <si>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</si>
  <si>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</si>
  <si>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</si>
  <si>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</si>
  <si>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</si>
  <si>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</si>
  <si>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</si>
  <si>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</si>
  <si>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</si>
  <si>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</si>
  <si>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</si>
  <si>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</si>
  <si>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</si>
  <si>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</si>
  <si>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</si>
  <si>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</si>
  <si>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</si>
  <si>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</si>
  <si>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</si>
  <si>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</si>
  <si>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</si>
  <si>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</si>
  <si>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</si>
  <si>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</si>
  <si>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</si>
  <si>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</si>
  <si>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</si>
  <si>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</si>
  <si>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</si>
  <si>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</si>
  <si>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</si>
  <si>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</si>
  <si>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</si>
  <si>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</si>
  <si>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</si>
  <si>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</si>
  <si>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</si>
  <si>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</si>
  <si>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</si>
  <si>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</si>
  <si>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</si>
  <si>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</si>
  <si>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</si>
  <si>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</si>
  <si>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</si>
  <si>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</si>
  <si>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</si>
  <si>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</si>
  <si>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</si>
  <si>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</si>
  <si>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</si>
  <si>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</si>
  <si>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</si>
  <si>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</si>
  <si>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</si>
  <si>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</si>
  <si>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</si>
  <si>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</si>
  <si>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</si>
  <si>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</si>
  <si>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</si>
  <si>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</si>
  <si>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</si>
  <si>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</si>
  <si>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</si>
  <si>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</si>
  <si>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</si>
  <si>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</si>
  <si>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</si>
  <si>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</si>
  <si>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</si>
  <si>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</si>
  <si>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</si>
  <si>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</si>
  <si>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</si>
  <si>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</si>
  <si>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</si>
  <si>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</si>
  <si>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</si>
  <si>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</si>
  <si>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</si>
  <si>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</si>
  <si>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</si>
  <si>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</si>
  <si>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</si>
  <si>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</si>
  <si>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</si>
  <si>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</si>
  <si>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</si>
  <si>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</si>
  <si>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</si>
  <si>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</si>
  <si>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</si>
  <si>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</si>
  <si>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</si>
  <si>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</si>
  <si>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</si>
  <si>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</si>
  <si>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</si>
  <si>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</si>
  <si>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</si>
  <si>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</si>
  <si>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</si>
  <si>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</si>
  <si>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</si>
  <si>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</si>
  <si>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</si>
  <si>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</si>
  <si>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</si>
  <si>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</si>
  <si>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</si>
  <si>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</si>
  <si>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</si>
  <si>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</si>
  <si>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</si>
  <si>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</si>
  <si>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</si>
  <si>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</si>
  <si>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</si>
  <si>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</si>
  <si>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</si>
  <si>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</si>
  <si>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</si>
  <si>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</si>
  <si>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</si>
  <si>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</si>
  <si>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</si>
  <si>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</si>
  <si>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</si>
  <si>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</si>
  <si>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</si>
  <si>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</si>
  <si>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</si>
  <si>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</si>
  <si>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</si>
  <si>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</si>
  <si>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</si>
  <si>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</si>
  <si>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</si>
  <si>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</si>
  <si>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</si>
  <si>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</si>
  <si>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</si>
  <si>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</si>
  <si>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</si>
  <si>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</si>
  <si>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</si>
  <si>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</si>
  <si>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</si>
  <si>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</si>
  <si>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</si>
  <si>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</si>
  <si>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</si>
  <si>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</si>
  <si>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</si>
  <si>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</si>
  <si>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</si>
  <si>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</si>
  <si>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</si>
  <si>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</si>
  <si>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</si>
  <si>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</si>
  <si>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</si>
  <si>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</si>
  <si>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</si>
  <si>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</si>
  <si>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</si>
  <si>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</si>
  <si>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</si>
  <si>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</si>
  <si>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</si>
  <si>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</si>
  <si>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</si>
  <si>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</si>
  <si>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</si>
  <si>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</si>
  <si>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</si>
  <si>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</si>
  <si>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</si>
  <si>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</si>
  <si>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</si>
  <si>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</si>
  <si>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</si>
  <si>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</si>
  <si>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</si>
  <si>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</si>
  <si>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</si>
  <si>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</si>
  <si>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</si>
  <si>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</si>
  <si>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</si>
  <si>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</si>
  <si>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</si>
  <si>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</si>
  <si>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Parc activité aérodrom 
ZA Plateau d'Hérin </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</si>
  <si>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</si>
  <si>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</si>
  <si>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</si>
  <si>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</si>
  <si>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</si>
  <si>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</si>
  <si>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</si>
  <si>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</si>
  <si>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</si>
  <si>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</si>
  <si>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</si>
  <si>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</si>
  <si>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</si>
  <si>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</si>
  <si>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5002F rue du Champ de tir </t>
  </si>
  <si>
    <t xml:space="preserve">03 27 81 21 43 </t>
  </si>
  <si>
    <t xml:space="preserve">03 27 28 56 00 </t>
  </si>
  <si>
    <t xml:space="preserve">ZI des Verniers </t>
  </si>
  <si>
    <t xml:space="preserve">03 23 96 44 66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</si>
  <si>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</si>
  <si>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</si>
  <si>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</si>
  <si>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</si>
  <si>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</si>
  <si>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</si>
  <si>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</si>
  <si>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</si>
  <si>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</si>
  <si>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</si>
  <si>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</si>
  <si>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</si>
  <si>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</si>
  <si>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</si>
  <si>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</si>
  <si>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</si>
  <si>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</si>
  <si>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</si>
  <si>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 xml:space="preserve">33 rue du bloc </t>
  </si>
  <si>
    <t xml:space="preserve">03 21 07 82 83 </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</si>
  <si>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</si>
  <si>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</si>
  <si>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</si>
  <si>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</si>
  <si>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</si>
  <si>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</si>
  <si>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</si>
  <si>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</si>
  <si>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</si>
  <si>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</si>
  <si>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</si>
  <si>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</si>
  <si>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</si>
  <si>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</si>
  <si>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</si>
  <si>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</si>
  <si>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</si>
  <si>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</si>
  <si>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</si>
  <si>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</si>
  <si>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</si>
  <si>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</si>
  <si>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</si>
  <si>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</si>
  <si>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</si>
  <si>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</si>
  <si>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</si>
  <si>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</si>
  <si>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</si>
  <si>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</si>
  <si>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</si>
  <si>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</si>
  <si>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</si>
  <si>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</si>
  <si>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</si>
  <si>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</si>
  <si>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</si>
  <si>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</si>
  <si>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</si>
  <si>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</si>
  <si>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</si>
  <si>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</si>
  <si>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</si>
  <si>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</si>
  <si>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</si>
  <si>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</si>
  <si>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</si>
  <si>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</si>
  <si>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</si>
  <si>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</si>
  <si>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</si>
  <si>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</si>
  <si>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</si>
  <si>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</si>
  <si>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</si>
  <si>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</si>
  <si>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</si>
  <si>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</si>
  <si>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</si>
  <si>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</si>
  <si>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</si>
  <si>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</si>
  <si>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8 allée de la Clairière </t>
  </si>
  <si>
    <t>WAVRIN</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</si>
  <si>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</si>
  <si>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</si>
  <si>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</si>
  <si>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</si>
  <si>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</si>
  <si>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</si>
  <si>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</si>
  <si>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</si>
  <si>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</si>
  <si>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</si>
  <si>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</si>
  <si>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</si>
  <si>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</si>
  <si>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</si>
  <si>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</si>
  <si>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</si>
  <si>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</si>
  <si>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</si>
  <si>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</si>
  <si>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</si>
  <si>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</si>
  <si>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</si>
  <si>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</si>
  <si>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</si>
  <si>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</si>
  <si>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</si>
  <si>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</si>
  <si>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 xml:space="preserve">31 avenue de la Gare </t>
  </si>
  <si>
    <t xml:space="preserve">03 22 54 52 11 </t>
  </si>
  <si>
    <t>03 59 31 30 86</t>
  </si>
  <si>
    <t>03 21 64 77 00</t>
  </si>
  <si>
    <t>165 Avenue de Bretagne</t>
  </si>
  <si>
    <t>03 59 08 32 30</t>
  </si>
  <si>
    <t xml:space="preserve">85 rue du Champ des Oiseaux </t>
  </si>
  <si>
    <t xml:space="preserve">Route de Vincy </t>
  </si>
  <si>
    <t>661 Rue de la République</t>
  </si>
  <si>
    <t>03 44 71 04 53</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</si>
  <si>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</si>
  <si>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</si>
  <si>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</si>
  <si>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</si>
  <si>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</si>
  <si>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</si>
  <si>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</si>
  <si>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</si>
  <si>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</si>
  <si>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</si>
  <si>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</si>
  <si>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</si>
  <si>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MEAULTE FRANCE</t>
  </si>
  <si>
    <t>03 22 74 38 10</t>
  </si>
  <si>
    <t>https://www.aeroportalbertpicardie.com</t>
  </si>
  <si>
    <t>AIRFOILS ADVANCED SOLUTIONS</t>
  </si>
  <si>
    <t>Z.A. de Sars et Rosières</t>
  </si>
  <si>
    <t xml:space="preserve">35 rue de l'Epau </t>
  </si>
  <si>
    <t>ROSULT</t>
  </si>
  <si>
    <t>ASCODERO PRODUCTIQUE</t>
  </si>
  <si>
    <t>ZA route d'Etinehem</t>
  </si>
  <si>
    <t>Bray-sur-Somme</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</si>
  <si>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</si>
  <si>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</si>
  <si>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</si>
  <si>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</si>
  <si>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</si>
  <si>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</si>
  <si>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</si>
  <si>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</si>
  <si>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</si>
  <si>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</si>
  <si>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</si>
  <si>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</si>
  <si>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</si>
  <si>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</si>
  <si>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</si>
  <si>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</si>
  <si>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</si>
  <si>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</si>
  <si>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</si>
  <si>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</si>
  <si>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</si>
  <si>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</si>
  <si>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</si>
  <si>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</si>
  <si>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</si>
  <si>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</si>
  <si>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</si>
  <si>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</si>
  <si>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</si>
  <si>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</si>
  <si>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</si>
  <si>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</si>
  <si>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</si>
  <si>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</si>
  <si>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</si>
  <si>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</si>
  <si>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</si>
  <si>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</si>
  <si>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</si>
  <si>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</si>
  <si>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</si>
  <si>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</si>
  <si>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</si>
  <si>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</si>
  <si>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</si>
  <si>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</si>
  <si>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</si>
  <si>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</si>
  <si>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</si>
  <si>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</si>
  <si>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</si>
  <si>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</si>
  <si>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</si>
  <si>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</si>
  <si>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</si>
  <si>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</si>
  <si>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</si>
  <si>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</si>
  <si>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</si>
  <si>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</si>
  <si>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</si>
  <si>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</si>
  <si>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</si>
  <si>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</si>
  <si>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</si>
  <si>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</si>
  <si>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</si>
  <si>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</si>
  <si>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</si>
  <si>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</si>
  <si>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</si>
  <si>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</si>
  <si>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</si>
  <si>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</si>
  <si>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</si>
  <si>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</si>
  <si>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</si>
  <si>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</si>
  <si>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</si>
  <si>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</si>
  <si>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</si>
  <si>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</si>
  <si>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</si>
  <si>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</si>
  <si>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</si>
  <si>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</si>
  <si>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</si>
  <si>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</si>
  <si>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</si>
  <si>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</si>
  <si>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</si>
  <si>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</si>
  <si>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</si>
  <si>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</si>
  <si>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</si>
  <si>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</si>
  <si>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</si>
  <si>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</si>
  <si>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</si>
  <si>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</si>
  <si>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</si>
  <si>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</si>
  <si>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</si>
  <si>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</si>
  <si>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</si>
  <si>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</si>
  <si>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</si>
  <si>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</si>
  <si>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</si>
  <si>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</si>
  <si>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</si>
  <si>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</si>
  <si>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</si>
  <si>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</si>
  <si>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</si>
  <si>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</si>
  <si>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</si>
  <si>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</si>
  <si>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www.saci-industries.com</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</si>
  <si>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</si>
  <si>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</si>
  <si>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</si>
  <si>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</si>
  <si>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</si>
  <si>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</si>
  <si>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</si>
  <si>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</si>
  <si>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</si>
  <si>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</si>
  <si>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</si>
  <si>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</si>
  <si>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</si>
  <si>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</si>
  <si>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</si>
  <si>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</si>
  <si>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</si>
  <si>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</si>
  <si>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</si>
  <si>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</si>
  <si>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</si>
  <si>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</si>
  <si>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</si>
  <si>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</si>
  <si>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</si>
  <si>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</si>
  <si>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</si>
  <si>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</si>
  <si>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</si>
  <si>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</si>
  <si>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</si>
  <si>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</si>
  <si>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</si>
  <si>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</si>
  <si>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</si>
  <si>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</si>
  <si>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</si>
  <si>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</si>
  <si>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</si>
  <si>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</si>
  <si>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</si>
  <si>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SUPEC (GTMI)</t>
  </si>
  <si>
    <t>www.supec-industrie.com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</si>
  <si>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</si>
  <si>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</si>
  <si>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</si>
  <si>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</si>
  <si>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</si>
  <si>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</si>
  <si>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</si>
  <si>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</si>
  <si>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</si>
  <si>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</si>
  <si>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</si>
  <si>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</si>
  <si>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</si>
  <si>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</si>
  <si>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</si>
  <si>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</si>
  <si>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</si>
  <si>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</si>
  <si>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</si>
  <si>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</si>
  <si>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</si>
  <si>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</si>
  <si>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https://www.langevin-la-seyne.fr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</si>
  <si>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</si>
  <si>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</si>
  <si>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</si>
  <si>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</si>
  <si>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</si>
  <si>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</si>
  <si>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</si>
  <si>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</si>
  <si>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</si>
  <si>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</si>
  <si>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</si>
  <si>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</si>
  <si>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http://promouv.fr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</si>
  <si>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</si>
  <si>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</si>
  <si>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</si>
  <si>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</si>
  <si>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</si>
  <si>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</si>
  <si>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</si>
  <si>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</si>
  <si>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</si>
  <si>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</si>
  <si>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</si>
  <si>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</si>
  <si>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</si>
  <si>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</si>
  <si>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</si>
  <si>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http://www.technovatis.com</t>
  </si>
  <si>
    <t>https://www.tesseract-solutions.fr</t>
  </si>
  <si>
    <t>http://www.tiamat-energy.com</t>
  </si>
  <si>
    <t>http://www.tmf-operating.com/</t>
  </si>
  <si>
    <t>https://www.toyota.fr</t>
  </si>
  <si>
    <t>https://www.toyotomieurope.com</t>
  </si>
  <si>
    <t>https://www.valeoservice.fr</t>
  </si>
  <si>
    <t>https://www.votat.fr</t>
  </si>
  <si>
    <t>www.wtxautomotive.com</t>
  </si>
  <si>
    <t>http://www.wnfactory.fr</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</si>
  <si>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</si>
  <si>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</si>
  <si>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</si>
  <si>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</si>
  <si>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</si>
  <si>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</si>
  <si>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</si>
  <si>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</si>
  <si>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</si>
  <si>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</si>
  <si>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</si>
  <si>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</si>
  <si>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</si>
  <si>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</si>
  <si>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</si>
  <si>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</si>
  <si>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</si>
  <si>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</si>
  <si>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</si>
  <si>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</si>
  <si>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</si>
  <si>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</si>
  <si>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</si>
  <si>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</si>
  <si>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</si>
  <si>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</si>
  <si>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</si>
  <si>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</si>
  <si>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</si>
  <si>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</si>
  <si>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</si>
  <si>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</si>
  <si>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</si>
  <si>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</si>
  <si>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</si>
  <si>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</si>
  <si>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</si>
  <si>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</si>
  <si>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</si>
  <si>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</si>
  <si>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</si>
  <si>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</si>
  <si>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</si>
  <si>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</si>
  <si>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</si>
  <si>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</si>
  <si>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</si>
  <si>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</si>
  <si>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</si>
  <si>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</si>
  <si>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</si>
  <si>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</si>
  <si>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</si>
  <si>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</si>
  <si>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</si>
  <si>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</si>
  <si>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</si>
  <si>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</si>
  <si>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</si>
  <si>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</si>
  <si>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</si>
  <si>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</si>
  <si>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</si>
  <si>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</si>
  <si>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</si>
  <si>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</si>
  <si>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</si>
  <si>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</si>
  <si>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</si>
  <si>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</si>
  <si>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</si>
  <si>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</si>
  <si>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</si>
  <si>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</si>
  <si>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</si>
  <si>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</si>
  <si>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</si>
  <si>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</si>
  <si>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</si>
  <si>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</si>
  <si>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</si>
  <si>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</si>
  <si>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</si>
  <si>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</si>
  <si>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</si>
  <si>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</si>
  <si>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</si>
  <si>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</si>
  <si>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</si>
  <si>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</si>
  <si>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</si>
  <si>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</si>
  <si>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</si>
  <si>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</si>
  <si>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</si>
  <si>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</si>
  <si>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</si>
  <si>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</si>
  <si>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</si>
  <si>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</si>
  <si>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</si>
  <si>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</si>
  <si>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</si>
  <si>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</si>
  <si>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</si>
  <si>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</si>
  <si>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</si>
  <si>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</si>
  <si>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</si>
  <si>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</si>
  <si>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</si>
  <si>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</si>
  <si>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</si>
  <si>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</si>
  <si>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</si>
  <si>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</si>
  <si>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</si>
  <si>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</si>
  <si>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</si>
  <si>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</si>
  <si>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</si>
  <si>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</si>
  <si>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</si>
  <si>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</si>
  <si>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</si>
  <si>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</si>
  <si>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</si>
  <si>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</si>
  <si>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</si>
  <si>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</si>
  <si>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</si>
  <si>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</si>
  <si>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</si>
  <si>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</si>
  <si>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</si>
  <si>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</si>
  <si>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</si>
  <si>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</si>
  <si>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</si>
  <si>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</si>
  <si>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</si>
  <si>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</si>
  <si>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</si>
  <si>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</si>
  <si>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</si>
  <si>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</si>
  <si>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</si>
  <si>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</si>
  <si>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</si>
  <si>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</si>
  <si>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</si>
  <si>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</si>
  <si>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</si>
  <si>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</si>
  <si>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</si>
  <si>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</si>
  <si>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</si>
  <si>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</si>
  <si>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</si>
  <si>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</si>
  <si>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</si>
  <si>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</si>
  <si>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</si>
  <si>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</si>
  <si>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</si>
  <si>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</si>
  <si>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</si>
  <si>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</si>
  <si>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</si>
  <si>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</si>
  <si>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</si>
  <si>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</si>
  <si>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</si>
  <si>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</si>
  <si>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</si>
  <si>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</si>
  <si>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</si>
  <si>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</si>
  <si>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</si>
  <si>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</si>
  <si>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</si>
  <si>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</si>
  <si>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</si>
  <si>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</si>
  <si>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</si>
  <si>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</si>
  <si>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</si>
  <si>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</si>
  <si>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</si>
  <si>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</si>
  <si>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</si>
  <si>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</si>
  <si>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</si>
  <si>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</si>
  <si>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</si>
  <si>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</si>
  <si>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</si>
  <si>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</si>
  <si>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</si>
  <si>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</si>
  <si>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</si>
  <si>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</si>
  <si>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</si>
  <si>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</si>
  <si>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</si>
  <si>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</si>
  <si>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</si>
  <si>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</si>
  <si>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</si>
  <si>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</si>
  <si>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</si>
  <si>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</si>
  <si>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</si>
  <si>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</si>
  <si>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</si>
  <si>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</si>
  <si>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</si>
  <si>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</si>
  <si>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</si>
  <si>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</si>
  <si>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</si>
  <si>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</si>
  <si>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</si>
  <si>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</si>
  <si>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</si>
  <si>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</si>
  <si>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</si>
  <si>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</si>
  <si>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</si>
  <si>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</si>
  <si>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</si>
  <si>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</si>
  <si>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</si>
  <si>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</si>
  <si>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</si>
  <si>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</si>
  <si>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</si>
  <si>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</si>
  <si>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</si>
  <si>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</si>
  <si>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</si>
  <si>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</si>
  <si>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</si>
  <si>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</si>
  <si>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</si>
  <si>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</si>
  <si>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</si>
  <si>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</si>
  <si>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</si>
  <si>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</si>
  <si>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</si>
  <si>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</si>
  <si>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</si>
  <si>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</si>
  <si>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</si>
  <si>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</si>
  <si>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</si>
  <si>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</si>
  <si>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</si>
  <si>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</si>
  <si>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</si>
  <si>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</si>
  <si>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</si>
  <si>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</si>
  <si>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</si>
  <si>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</si>
  <si>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</si>
  <si>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</si>
  <si>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</si>
  <si>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</si>
  <si>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</si>
  <si>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</si>
  <si>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</si>
  <si>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</si>
  <si>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</si>
  <si>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</si>
  <si>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</si>
  <si>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</si>
  <si>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</si>
  <si>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</si>
  <si>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</si>
  <si>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</si>
  <si>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</si>
  <si>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</si>
  <si>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</si>
  <si>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</si>
  <si>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</si>
  <si>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</si>
  <si>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</si>
  <si>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</si>
  <si>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</si>
  <si>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</si>
  <si>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</si>
  <si>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</si>
  <si>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</si>
  <si>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</si>
  <si>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</si>
  <si>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</si>
  <si>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</si>
  <si>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</si>
  <si>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</si>
  <si>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</si>
  <si>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</si>
  <si>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</si>
  <si>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</si>
  <si>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</si>
  <si>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</si>
  <si>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</si>
  <si>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</si>
  <si>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</si>
  <si>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</si>
  <si>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</si>
  <si>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</si>
  <si>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</si>
  <si>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</si>
  <si>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</si>
  <si>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</si>
  <si>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</si>
  <si>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</si>
  <si>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</si>
  <si>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</si>
  <si>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</si>
  <si>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</si>
  <si>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</si>
  <si>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</si>
  <si>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</si>
  <si>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</si>
  <si>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</si>
  <si>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</si>
  <si>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</si>
  <si>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INTEGRAL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</si>
  <si>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</si>
  <si>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</si>
  <si>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</si>
  <si>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</si>
  <si>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</si>
  <si>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</si>
  <si>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</si>
  <si>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</si>
  <si>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</si>
  <si>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SACI </t>
  </si>
  <si>
    <t xml:space="preserve">0032 474 23 49 80 </t>
  </si>
  <si>
    <t xml:space="preserve">www.b2c-engineering.com </t>
  </si>
  <si>
    <t>Automation, informatique industrielle, cyber sécurité, loT, implantation MES et comptabilité énergétique</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</si>
  <si>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</si>
  <si>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</si>
  <si>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</si>
  <si>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</si>
  <si>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</si>
  <si>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</si>
  <si>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</si>
  <si>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</si>
  <si>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Conseil, expertise, formation en contrôle non destructif </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</si>
  <si>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</si>
  <si>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</si>
  <si>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</si>
  <si>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</si>
  <si>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</si>
  <si>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</si>
  <si>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</si>
  <si>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</si>
  <si>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</si>
  <si>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</si>
  <si>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</si>
  <si>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</si>
  <si>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</si>
  <si>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Société d'ingénierie experte notamment dans lles domaines du ferroviaire, de l'automobile, et de l'aéronautique. </t>
  </si>
  <si>
    <t xml:space="preserve">09 72 66 42 38 </t>
  </si>
  <si>
    <t xml:space="preserve">www.gdtech.fr </t>
  </si>
  <si>
    <t xml:space="preserve">Solutions en ingénierie des systèmes et équipements </t>
  </si>
  <si>
    <t xml:space="preserve">Organisation d'événements publics et privés, séminaires, incentives, opérations de RP, formations, apporteurs d'afafires et vente de tous produis dérivés. </t>
  </si>
  <si>
    <t xml:space="preserve">Entreprisede fabrication de pièces de haute technicité en polymèresnet composites (combinaison de productions additives et soustractives)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</si>
  <si>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</si>
  <si>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</si>
  <si>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</si>
  <si>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</si>
  <si>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</si>
  <si>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</si>
  <si>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</si>
  <si>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</si>
  <si>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</si>
  <si>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</si>
  <si>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</si>
  <si>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www.integral-group.eu</t>
  </si>
  <si>
    <t xml:space="preserve">L'intégrateur Equipementier, groupement d'entreprises propose une offre globale composée de savoir-faire intégrés.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</si>
  <si>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</si>
  <si>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</si>
  <si>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</si>
  <si>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</si>
  <si>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</si>
  <si>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</si>
  <si>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</si>
  <si>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Commercialisation, vente, importation, exportation et distribution de tous artcles composés de divers tissus à maille pour l'industrie automobilie entre autres. </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</si>
  <si>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</si>
  <si>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</si>
  <si>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</si>
  <si>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</si>
  <si>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</si>
  <si>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</si>
  <si>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www.saci-industries.com </t>
  </si>
  <si>
    <t xml:space="preserve">Conception, industrialisation, réalisations mécanique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</si>
  <si>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</si>
  <si>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</si>
  <si>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</si>
  <si>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</si>
  <si>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</si>
  <si>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</si>
  <si>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</si>
  <si>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</si>
  <si>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</si>
  <si>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</si>
  <si>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</si>
  <si>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</si>
  <si>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</si>
  <si>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</si>
  <si>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</si>
  <si>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</si>
  <si>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</si>
  <si>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 xml:space="preserve">Le Campus Ferroviaire Industries Automobile et Eco-Mobilité (FIAEM) répond aux besoins de nouveaux métiers et compétences. Il rassemble les acteurs de la formation professionnelle autour de ces fillière économiques.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</si>
  <si>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</si>
  <si>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</si>
  <si>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</si>
  <si>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</si>
  <si>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</si>
  <si>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www.plateforme-emploi@transalley.com </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</si>
  <si>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</si>
  <si>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</si>
  <si>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</si>
  <si>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</si>
  <si>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</si>
  <si>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</si>
  <si>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</si>
  <si>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</si>
  <si>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</si>
  <si>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</si>
  <si>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</si>
  <si>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</si>
  <si>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</si>
  <si>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</si>
  <si>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</si>
  <si>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Valenciennes</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</si>
  <si>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</si>
  <si>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</si>
  <si>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</si>
  <si>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</si>
  <si>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</si>
  <si>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</si>
  <si>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</si>
  <si>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</si>
  <si>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</si>
  <si>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</si>
  <si>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</si>
  <si>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 </t>
  </si>
  <si>
    <t xml:space="preserve">Bâtiment Malvache </t>
  </si>
  <si>
    <t xml:space="preserve">SWIT LAB </t>
  </si>
  <si>
    <t xml:space="preserve">Science for Wheelset Innovative Technology </t>
  </si>
  <si>
    <t xml:space="preserve">Rue Joseph-Louis Lagrange </t>
  </si>
  <si>
    <t xml:space="preserve">SWIT(Science for Wheelset Innovative Technology) lab est un laboratoire commun Université Polytechnique Hauts-de-France/MG Valdunes/Université de Lille/ CNRS qui développe des essieux montés ferroviaires innovants par la modélisation du continuum.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</si>
  <si>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</si>
  <si>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</si>
  <si>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</si>
  <si>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</si>
  <si>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</si>
  <si>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</si>
  <si>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</si>
  <si>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</si>
  <si>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</si>
  <si>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</si>
  <si>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</si>
  <si>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</si>
  <si>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</si>
  <si>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</si>
  <si>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</si>
  <si>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</si>
  <si>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</si>
  <si>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</si>
  <si>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</si>
  <si>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</si>
  <si>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</si>
  <si>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</si>
  <si>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</si>
  <si>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</si>
  <si>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</si>
  <si>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</si>
  <si>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</si>
  <si>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</si>
  <si>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</si>
  <si>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</si>
  <si>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</si>
  <si>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</si>
  <si>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</si>
  <si>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</si>
  <si>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</si>
  <si>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</si>
  <si>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</si>
  <si>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</si>
  <si>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</si>
  <si>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</si>
  <si>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</si>
  <si>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</si>
  <si>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</si>
  <si>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</si>
  <si>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</si>
  <si>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</si>
  <si>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</si>
  <si>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</si>
  <si>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</si>
  <si>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</si>
  <si>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</si>
  <si>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</si>
  <si>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</si>
  <si>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</si>
  <si>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</si>
  <si>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</si>
  <si>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</si>
  <si>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</si>
  <si>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</si>
  <si>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</si>
  <si>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</si>
  <si>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</si>
  <si>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</si>
  <si>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</si>
  <si>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</si>
  <si>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</si>
  <si>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</si>
  <si>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</si>
  <si>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</si>
  <si>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</si>
  <si>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</si>
  <si>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</si>
  <si>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</si>
  <si>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</si>
  <si>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</si>
  <si>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</si>
  <si>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</si>
  <si>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</si>
  <si>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</si>
  <si>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</si>
  <si>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</si>
  <si>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</si>
  <si>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</si>
  <si>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</si>
  <si>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</si>
  <si>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</si>
  <si>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</si>
  <si>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</si>
  <si>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</si>
  <si>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</si>
  <si>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</si>
  <si>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</si>
  <si>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</si>
  <si>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</si>
  <si>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</si>
  <si>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 xml:space="preserve">ALTRAN Technologies : société de conseils en Ingénierie pour l’ensemble des secteurs industriels.
L'agence de Valenciennes travaille exclusivement  dans le domaine Ferroviaire.
Les domainesd'intervention sont : la mécanique, l’électrique, le TCMS, ERTMS, la conformité aux exigences, la logistique, la qualité, les méthodes.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</si>
  <si>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</si>
  <si>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</si>
  <si>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</si>
  <si>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</si>
  <si>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</si>
  <si>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</si>
  <si>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</si>
  <si>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</si>
  <si>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</si>
  <si>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</si>
  <si>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</si>
  <si>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</si>
  <si>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</si>
  <si>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</si>
  <si>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</si>
  <si>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</si>
  <si>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</si>
  <si>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</si>
  <si>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</si>
  <si>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</si>
  <si>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</si>
  <si>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</si>
  <si>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</si>
  <si>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</si>
  <si>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</si>
  <si>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</si>
  <si>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</si>
  <si>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</si>
  <si>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</si>
  <si>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</si>
  <si>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</si>
  <si>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</si>
  <si>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</si>
  <si>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</si>
  <si>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</si>
  <si>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</si>
  <si>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</si>
  <si>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</si>
  <si>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</si>
  <si>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</si>
  <si>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</si>
  <si>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</si>
  <si>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</si>
  <si>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</si>
  <si>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</si>
  <si>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</si>
  <si>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</si>
  <si>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</si>
  <si>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</si>
  <si>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</si>
  <si>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</si>
  <si>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</si>
  <si>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</si>
  <si>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</si>
  <si>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</si>
  <si>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</si>
  <si>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</si>
  <si>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</si>
  <si>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</si>
  <si>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</si>
  <si>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</si>
  <si>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</si>
  <si>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</si>
  <si>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</si>
  <si>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</si>
  <si>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</si>
  <si>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</si>
  <si>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</si>
  <si>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</si>
  <si>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</si>
  <si>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</si>
  <si>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</si>
  <si>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</si>
  <si>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</si>
  <si>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</si>
  <si>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</si>
  <si>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</si>
  <si>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</si>
  <si>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</si>
  <si>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</si>
  <si>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</si>
  <si>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</si>
  <si>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</si>
  <si>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</si>
  <si>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</si>
  <si>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</si>
  <si>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</si>
  <si>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</si>
  <si>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</si>
  <si>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</si>
  <si>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</si>
  <si>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</si>
  <si>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</si>
  <si>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</si>
  <si>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</si>
  <si>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</si>
  <si>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</si>
  <si>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</si>
  <si>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MÉTIERS</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</si>
  <si>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</si>
  <si>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</si>
  <si>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</si>
  <si>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</si>
  <si>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</si>
  <si>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</si>
  <si>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</si>
  <si>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Ses activités sont la conception et la fabrication de conduits pour le transfert de fluides autour du moteur. Une division métallique nommée WEVISTA est spécialisée dans les conduits en inox et en acier. Ceux-ci ont pour application le transport de gaz d’échappement, d’air, d’eau, d’huile ou de carburant.</t>
  </si>
  <si>
    <t>Conception et fabrication
de conduits métalliques
et plastiques</t>
  </si>
  <si>
    <t>Etudes, ingénierie, essais
Prestation de service</t>
  </si>
  <si>
    <t>Métrologie</t>
  </si>
  <si>
    <t>Fixation</t>
  </si>
  <si>
    <t>fabrication de plaquettes
de frein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</si>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</sst>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u/>
      <sz val="12"/>
      <color theme="10"/>
      <name val="Calibri"/>
      <family val="2"/>
      <scheme val="minor"/>
    </font>
    <font>
      <sz val="12"/>
      <color rgb="FF333333"/>
      <name val="Calibri"/>
      <family val="2"/>
      <scheme val="minor"/>
    </font>
    <font>
      <sz val="12"/>
      <color rgb="FF222222"/>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b/>
      <sz val="10"/>
      <color rgb="FF000000"/>
      <name val="Arial"/>
      <family val="2"/>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1" fillId="0" borderId="0" xfId="1" applyFont="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9"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9"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0" fillId="0" borderId="0" xfId="0" applyFont="1" applyAlignment="1">
      <alignment vertical="center"/>
    </xf>
    <xf numFmtId="0" fontId="0" fillId="0" borderId="0" xfId="0" applyFont="1"/>
    <xf numFmtId="0" fontId="11"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7" fillId="0" borderId="2" xfId="0" applyFont="1"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0" fillId="0" borderId="0" xfId="0" applyAlignment="1">
      <alignment horizontal="left" vertical="top" wrapText="1"/>
    </xf>
    <xf numFmtId="0" fontId="16" fillId="0" borderId="0" xfId="0" applyFont="1"/>
    <xf numFmtId="0" fontId="17" fillId="0" borderId="0" xfId="0" applyFont="1"/>
    <xf numFmtId="0" fontId="8" fillId="0" borderId="0" xfId="0" applyFont="1" applyBorder="1" applyAlignment="1">
      <alignment horizontal="left" vertical="top" wrapText="1"/>
    </xf>
    <xf numFmtId="0" fontId="18" fillId="0" borderId="0" xfId="0" applyFont="1"/>
    <xf numFmtId="0" fontId="8" fillId="0" borderId="0" xfId="0" applyFont="1" applyBorder="1" applyAlignment="1">
      <alignment horizontal="left"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8"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8" fillId="0" borderId="1" xfId="0" applyFont="1" applyBorder="1" applyAlignment="1">
      <alignment horizontal="left" vertical="top" wrapText="1"/>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gdtech.fr/" TargetMode="External"/><Relationship Id="rId21" Type="http://schemas.openxmlformats.org/officeDocument/2006/relationships/hyperlink" Target="http://www.himbertechno.com/" TargetMode="External"/><Relationship Id="rId42" Type="http://schemas.openxmlformats.org/officeDocument/2006/relationships/hyperlink" Target="http://www.lamorywald.com/" TargetMode="External"/><Relationship Id="rId63" Type="http://schemas.openxmlformats.org/officeDocument/2006/relationships/hyperlink" Target="https://www.verbrugge.fr/" TargetMode="External"/><Relationship Id="rId84" Type="http://schemas.openxmlformats.org/officeDocument/2006/relationships/hyperlink" Target="http://www.secma-performance.fr/" TargetMode="External"/><Relationship Id="rId138" Type="http://schemas.openxmlformats.org/officeDocument/2006/relationships/hyperlink" Target="https://www.millet-wagons.com/" TargetMode="External"/><Relationship Id="rId107" Type="http://schemas.openxmlformats.org/officeDocument/2006/relationships/hyperlink" Target="http://www.b2c-engineering.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53" Type="http://schemas.openxmlformats.org/officeDocument/2006/relationships/hyperlink" Target="http://suma-aero.com/" TargetMode="External"/><Relationship Id="rId74" Type="http://schemas.openxmlformats.org/officeDocument/2006/relationships/hyperlink" Target="http://www.plastium.fr/" TargetMode="External"/><Relationship Id="rId128" Type="http://schemas.openxmlformats.org/officeDocument/2006/relationships/hyperlink" Target="http://www.caeli-france.com/" TargetMode="External"/><Relationship Id="rId5" Type="http://schemas.openxmlformats.org/officeDocument/2006/relationships/hyperlink" Target="http://www.alliance-emploi.org/" TargetMode="External"/><Relationship Id="rId90" Type="http://schemas.openxmlformats.org/officeDocument/2006/relationships/hyperlink" Target="http://www.smrc-automotive.com/" TargetMode="External"/><Relationship Id="rId95" Type="http://schemas.openxmlformats.org/officeDocument/2006/relationships/hyperlink" Target="http://www.tiamat-energy.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mordacque-environnement.com/" TargetMode="External"/><Relationship Id="rId48" Type="http://schemas.openxmlformats.org/officeDocument/2006/relationships/hyperlink" Target="http://www.simm80-industrie.com/" TargetMode="External"/><Relationship Id="rId64" Type="http://schemas.openxmlformats.org/officeDocument/2006/relationships/hyperlink" Target="http://www.gte-design.com/" TargetMode="External"/><Relationship Id="rId69" Type="http://schemas.openxmlformats.org/officeDocument/2006/relationships/hyperlink" Target="https://menway.com/" TargetMode="External"/><Relationship Id="rId113" Type="http://schemas.openxmlformats.org/officeDocument/2006/relationships/hyperlink" Target="http://www.cliema.com/" TargetMode="External"/><Relationship Id="rId118" Type="http://schemas.openxmlformats.org/officeDocument/2006/relationships/hyperlink" Target="http://www.hybster.com/" TargetMode="External"/><Relationship Id="rId134" Type="http://schemas.openxmlformats.org/officeDocument/2006/relationships/hyperlink" Target="http://www.degandmarquage.fr/" TargetMode="External"/><Relationship Id="rId139" Type="http://schemas.openxmlformats.org/officeDocument/2006/relationships/hyperlink" Target="http://www.bodycote.com/fr" TargetMode="External"/><Relationship Id="rId80" Type="http://schemas.openxmlformats.org/officeDocument/2006/relationships/hyperlink" Target="https://group.renault.com/" TargetMode="External"/><Relationship Id="rId85" Type="http://schemas.openxmlformats.org/officeDocument/2006/relationships/hyperlink" Target="http://www.seyfert.fr/"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33" Type="http://schemas.openxmlformats.org/officeDocument/2006/relationships/hyperlink" Target="http://www.eaii.fr/" TargetMode="External"/><Relationship Id="rId38" Type="http://schemas.openxmlformats.org/officeDocument/2006/relationships/hyperlink" Target="http://www.gms-80.com/" TargetMode="External"/><Relationship Id="rId59" Type="http://schemas.openxmlformats.org/officeDocument/2006/relationships/hyperlink" Target="https://www.delzen.fr/" TargetMode="External"/><Relationship Id="rId103" Type="http://schemas.openxmlformats.org/officeDocument/2006/relationships/hyperlink" Target="http://www.faiveleytransport.com/" TargetMode="External"/><Relationship Id="rId108" Type="http://schemas.openxmlformats.org/officeDocument/2006/relationships/hyperlink" Target="http://www.besttic.fr/" TargetMode="External"/><Relationship Id="rId124" Type="http://schemas.openxmlformats.org/officeDocument/2006/relationships/hyperlink" Target="http://www.phoenixmobility.co/" TargetMode="External"/><Relationship Id="rId129" Type="http://schemas.openxmlformats.org/officeDocument/2006/relationships/hyperlink" Target="http://www.gwo.fr/" TargetMode="External"/><Relationship Id="rId54" Type="http://schemas.openxmlformats.org/officeDocument/2006/relationships/hyperlink" Target="http://xxl-strategie.fr/" TargetMode="External"/><Relationship Id="rId70" Type="http://schemas.openxmlformats.org/officeDocument/2006/relationships/hyperlink" Target="http://www.multi-meca.fr/" TargetMode="External"/><Relationship Id="rId75" Type="http://schemas.openxmlformats.org/officeDocument/2006/relationships/hyperlink" Target="http://promouv.fr/" TargetMode="External"/><Relationship Id="rId91" Type="http://schemas.openxmlformats.org/officeDocument/2006/relationships/hyperlink" Target="https://www.spac.fr/" TargetMode="External"/><Relationship Id="rId96" Type="http://schemas.openxmlformats.org/officeDocument/2006/relationships/hyperlink" Target="http://www.tmf-operating.com/" TargetMode="External"/><Relationship Id="rId140" Type="http://schemas.openxmlformats.org/officeDocument/2006/relationships/hyperlink" Target="http://www.lenze.fr/" TargetMode="External"/><Relationship Id="rId145" Type="http://schemas.openxmlformats.org/officeDocument/2006/relationships/hyperlink" Target="https://plastitek.fr/" TargetMode="External"/><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49" Type="http://schemas.openxmlformats.org/officeDocument/2006/relationships/hyperlink" Target="https://somepic-technologie.com/somepic-finition" TargetMode="External"/><Relationship Id="rId114" Type="http://schemas.openxmlformats.org/officeDocument/2006/relationships/hyperlink" Target="http://www.erode-moto.com/" TargetMode="External"/><Relationship Id="rId119" Type="http://schemas.openxmlformats.org/officeDocument/2006/relationships/hyperlink" Target="http://www.icareweb.com/" TargetMode="External"/><Relationship Id="rId44" Type="http://schemas.openxmlformats.org/officeDocument/2006/relationships/hyperlink" Target="http://www.prodess.com/" TargetMode="External"/><Relationship Id="rId60" Type="http://schemas.openxmlformats.org/officeDocument/2006/relationships/hyperlink" Target="http://www.deregnaucourt.fr/" TargetMode="External"/><Relationship Id="rId65" Type="http://schemas.openxmlformats.org/officeDocument/2006/relationships/hyperlink" Target="https://www.lear.com/" TargetMode="External"/><Relationship Id="rId81" Type="http://schemas.openxmlformats.org/officeDocument/2006/relationships/hyperlink" Target="http://www.rmr-industries.com/" TargetMode="External"/><Relationship Id="rId86" Type="http://schemas.openxmlformats.org/officeDocument/2006/relationships/hyperlink" Target="http://www.simoldes.com/plastics/spfrance.html" TargetMode="External"/><Relationship Id="rId130" Type="http://schemas.openxmlformats.org/officeDocument/2006/relationships/hyperlink" Target="http://www.weben-smart.com/" TargetMode="External"/><Relationship Id="rId135" Type="http://schemas.openxmlformats.org/officeDocument/2006/relationships/hyperlink" Target="https://www.ateim.fr/"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greta.ac-amiens.fr/" TargetMode="External"/><Relationship Id="rId109" Type="http://schemas.openxmlformats.org/officeDocument/2006/relationships/hyperlink" Target="http://www.bilsing-automation.com/" TargetMode="External"/><Relationship Id="rId34" Type="http://schemas.openxmlformats.org/officeDocument/2006/relationships/hyperlink" Target="http://www.elisa-aerospace.fr/" TargetMode="External"/><Relationship Id="rId50" Type="http://schemas.openxmlformats.org/officeDocument/2006/relationships/hyperlink" Target="https://somepic-technologie.com/" TargetMode="External"/><Relationship Id="rId55" Type="http://schemas.openxmlformats.org/officeDocument/2006/relationships/hyperlink" Target="http://xxl-strategie.fr/" TargetMode="External"/><Relationship Id="rId76" Type="http://schemas.openxmlformats.org/officeDocument/2006/relationships/hyperlink" Target="https://www.groupe-psa.com/" TargetMode="External"/><Relationship Id="rId97" Type="http://schemas.openxmlformats.org/officeDocument/2006/relationships/hyperlink" Target="https://www.toyotomieurope.com/" TargetMode="External"/><Relationship Id="rId104" Type="http://schemas.openxmlformats.org/officeDocument/2006/relationships/hyperlink" Target="http://www.2ival.com/" TargetMode="External"/><Relationship Id="rId120" Type="http://schemas.openxmlformats.org/officeDocument/2006/relationships/hyperlink" Target="http://www.sttraten.com/" TargetMode="External"/><Relationship Id="rId125" Type="http://schemas.openxmlformats.org/officeDocument/2006/relationships/hyperlink" Target="http://www.rhesus-consulting.fr/" TargetMode="External"/><Relationship Id="rId141" Type="http://schemas.openxmlformats.org/officeDocument/2006/relationships/hyperlink" Target="https://group.renault.com/groupe/implantations/usine-maubeuge-mca/" TargetMode="External"/><Relationship Id="rId146" Type="http://schemas.openxmlformats.org/officeDocument/2006/relationships/hyperlink" Target="http://www.crepim.fr/" TargetMode="External"/><Relationship Id="rId7" Type="http://schemas.openxmlformats.org/officeDocument/2006/relationships/hyperlink" Target="http://www.dourdin.fr/" TargetMode="External"/><Relationship Id="rId71" Type="http://schemas.openxmlformats.org/officeDocument/2006/relationships/hyperlink" Target="https://www.novaresteam.com/" TargetMode="External"/><Relationship Id="rId92" Type="http://schemas.openxmlformats.org/officeDocument/2006/relationships/hyperlink" Target="https://www.tdrgroupe.fr/"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gtmi-group.com/fr/hp-concept.html" TargetMode="External"/><Relationship Id="rId45" Type="http://schemas.openxmlformats.org/officeDocument/2006/relationships/hyperlink" Target="http://www.peinture-recad-industrie.fr/" TargetMode="External"/><Relationship Id="rId66" Type="http://schemas.openxmlformats.org/officeDocument/2006/relationships/hyperlink" Target="https://www.lobel.fr/" TargetMode="External"/><Relationship Id="rId87" Type="http://schemas.openxmlformats.org/officeDocument/2006/relationships/hyperlink" Target="http://www.smit02.fr/" TargetMode="External"/><Relationship Id="rId110" Type="http://schemas.openxmlformats.org/officeDocument/2006/relationships/hyperlink" Target="http://www.cefend.fr/" TargetMode="External"/><Relationship Id="rId115" Type="http://schemas.openxmlformats.org/officeDocument/2006/relationships/hyperlink" Target="http://www.expleogroup.com/" TargetMode="External"/><Relationship Id="rId131" Type="http://schemas.openxmlformats.org/officeDocument/2006/relationships/hyperlink" Target="http://www.usinaxe.fr/" TargetMode="External"/><Relationship Id="rId136" Type="http://schemas.openxmlformats.org/officeDocument/2006/relationships/hyperlink" Target="http://railenium.eu/fr/" TargetMode="External"/><Relationship Id="rId61" Type="http://schemas.openxmlformats.org/officeDocument/2006/relationships/hyperlink" Target="http://diagrams-technologies.com/" TargetMode="External"/><Relationship Id="rId82" Type="http://schemas.openxmlformats.org/officeDocument/2006/relationships/hyperlink" Target="https://www.saci-industries.com/"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www.favi.com/" TargetMode="External"/><Relationship Id="rId56" Type="http://schemas.openxmlformats.org/officeDocument/2006/relationships/hyperlink" Target="http://www.cottinet.fr/" TargetMode="External"/><Relationship Id="rId77" Type="http://schemas.openxmlformats.org/officeDocument/2006/relationships/hyperlink" Target="https://www.groupe-psa.com/" TargetMode="External"/><Relationship Id="rId100" Type="http://schemas.openxmlformats.org/officeDocument/2006/relationships/hyperlink" Target="http://www.wtxautomotive.com/" TargetMode="External"/><Relationship Id="rId105" Type="http://schemas.openxmlformats.org/officeDocument/2006/relationships/hyperlink" Target="http://www.activ-eng.com/" TargetMode="External"/><Relationship Id="rId126" Type="http://schemas.openxmlformats.org/officeDocument/2006/relationships/hyperlink" Target="http://www.saci-industries.com/" TargetMode="External"/><Relationship Id="rId147" Type="http://schemas.openxmlformats.org/officeDocument/2006/relationships/printerSettings" Target="../printerSettings/printerSettings1.bin"/><Relationship Id="rId8" Type="http://schemas.openxmlformats.org/officeDocument/2006/relationships/hyperlink" Target="http://www.dylco.com/" TargetMode="External"/><Relationship Id="rId51" Type="http://schemas.openxmlformats.org/officeDocument/2006/relationships/hyperlink" Target="https://leggettaerospace.com/specitubes/" TargetMode="External"/><Relationship Id="rId72" Type="http://schemas.openxmlformats.org/officeDocument/2006/relationships/hyperlink" Target="http://www.ogura-sas.fr/" TargetMode="External"/><Relationship Id="rId93" Type="http://schemas.openxmlformats.org/officeDocument/2006/relationships/hyperlink" Target="http://www.technovatis.com/" TargetMode="External"/><Relationship Id="rId98" Type="http://schemas.openxmlformats.org/officeDocument/2006/relationships/hyperlink" Target="https://www.valeoservice.fr/" TargetMode="External"/><Relationship Id="rId121" Type="http://schemas.openxmlformats.org/officeDocument/2006/relationships/hyperlink" Target="http://www.technifrance.com/" TargetMode="External"/><Relationship Id="rId142" Type="http://schemas.openxmlformats.org/officeDocument/2006/relationships/hyperlink" Target="https://www.safran-aircraft-engines.com/fr/societe/airfoils-advanced-solutions" TargetMode="External"/><Relationship Id="rId3" Type="http://schemas.openxmlformats.org/officeDocument/2006/relationships/hyperlink" Target="http://www.akebono-brake.com/" TargetMode="External"/><Relationship Id="rId25" Type="http://schemas.openxmlformats.org/officeDocument/2006/relationships/hyperlink" Target="http://www.achp.fr/" TargetMode="External"/><Relationship Id="rId46" Type="http://schemas.openxmlformats.org/officeDocument/2006/relationships/hyperlink" Target="http://www.saci-industries.com/" TargetMode="External"/><Relationship Id="rId67" Type="http://schemas.openxmlformats.org/officeDocument/2006/relationships/hyperlink" Target="https://lrtechnologies.fr/fr" TargetMode="External"/><Relationship Id="rId116" Type="http://schemas.openxmlformats.org/officeDocument/2006/relationships/hyperlink" Target="http://www.ferchau.com/" TargetMode="External"/><Relationship Id="rId137" Type="http://schemas.openxmlformats.org/officeDocument/2006/relationships/hyperlink" Target="http://www.inveho.eu/fr/nos-sites.html" TargetMode="External"/><Relationship Id="rId20" Type="http://schemas.openxmlformats.org/officeDocument/2006/relationships/hyperlink" Target="http://www.hedimag.com/" TargetMode="External"/><Relationship Id="rId41" Type="http://schemas.openxmlformats.org/officeDocument/2006/relationships/hyperlink" Target="http://hydro-techma.com/" TargetMode="External"/><Relationship Id="rId62" Type="http://schemas.openxmlformats.org/officeDocument/2006/relationships/hyperlink" Target="https://www.ecti.org/index.php/fr" TargetMode="External"/><Relationship Id="rId83" Type="http://schemas.openxmlformats.org/officeDocument/2006/relationships/hyperlink" Target="https://www.saint-gobain-sekurit.com/" TargetMode="External"/><Relationship Id="rId88" Type="http://schemas.openxmlformats.org/officeDocument/2006/relationships/hyperlink" Target="http://www.smrc-automotive.com/" TargetMode="External"/><Relationship Id="rId111" Type="http://schemas.openxmlformats.org/officeDocument/2006/relationships/hyperlink" Target="http://www.cimesfrance.com/" TargetMode="External"/><Relationship Id="rId132" Type="http://schemas.openxmlformats.org/officeDocument/2006/relationships/hyperlink" Target="http://www.bombardier.com/" TargetMode="External"/><Relationship Id="rId15" Type="http://schemas.openxmlformats.org/officeDocument/2006/relationships/hyperlink" Target="http://www.cyclam.fr/" TargetMode="External"/><Relationship Id="rId36" Type="http://schemas.openxmlformats.org/officeDocument/2006/relationships/hyperlink" Target="https://www.finosta.com/" TargetMode="External"/><Relationship Id="rId57" Type="http://schemas.openxmlformats.org/officeDocument/2006/relationships/hyperlink" Target="http://www.cqmplus.com/" TargetMode="External"/><Relationship Id="rId106" Type="http://schemas.openxmlformats.org/officeDocument/2006/relationships/hyperlink" Target="http://www.andiman.fr/" TargetMode="External"/><Relationship Id="rId127" Type="http://schemas.openxmlformats.org/officeDocument/2006/relationships/hyperlink" Target="http://www.adhoc-experts.com/"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52" Type="http://schemas.openxmlformats.org/officeDocument/2006/relationships/hyperlink" Target="http://www.stim-industrie.com/" TargetMode="External"/><Relationship Id="rId73" Type="http://schemas.openxmlformats.org/officeDocument/2006/relationships/hyperlink" Target="https://www.pirep.fr/" TargetMode="External"/><Relationship Id="rId78" Type="http://schemas.openxmlformats.org/officeDocument/2006/relationships/hyperlink" Target="https://www.le-site-de.com/quentinplast-sa-morcourt_3051.html" TargetMode="External"/><Relationship Id="rId94" Type="http://schemas.openxmlformats.org/officeDocument/2006/relationships/hyperlink" Target="https://www.tesseract-solutions.fr/" TargetMode="External"/><Relationship Id="rId99" Type="http://schemas.openxmlformats.org/officeDocument/2006/relationships/hyperlink" Target="https://www.votat.fr/" TargetMode="External"/><Relationship Id="rId101" Type="http://schemas.openxmlformats.org/officeDocument/2006/relationships/hyperlink" Target="http://www.wnfactory.fr/" TargetMode="External"/><Relationship Id="rId122" Type="http://schemas.openxmlformats.org/officeDocument/2006/relationships/hyperlink" Target="http://www.integral-group.eu/" TargetMode="External"/><Relationship Id="rId143" Type="http://schemas.openxmlformats.org/officeDocument/2006/relationships/hyperlink" Target="https://www.ascodero.fr/"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26" Type="http://schemas.openxmlformats.org/officeDocument/2006/relationships/hyperlink" Target="https://www.groupe-blondel.com/" TargetMode="External"/><Relationship Id="rId47" Type="http://schemas.openxmlformats.org/officeDocument/2006/relationships/hyperlink" Target="http://www.sealicone.fr/" TargetMode="External"/><Relationship Id="rId68" Type="http://schemas.openxmlformats.org/officeDocument/2006/relationships/hyperlink" Target="https://www.marsy.eu/" TargetMode="External"/><Relationship Id="rId89" Type="http://schemas.openxmlformats.org/officeDocument/2006/relationships/hyperlink" Target="http://www.smrc-automotive.com/" TargetMode="External"/><Relationship Id="rId112" Type="http://schemas.openxmlformats.org/officeDocument/2006/relationships/hyperlink" Target="http://www.efmsteel.com/" TargetMode="External"/><Relationship Id="rId133" Type="http://schemas.openxmlformats.org/officeDocument/2006/relationships/hyperlink" Target="http://www.critt-mdts.com/" TargetMode="External"/><Relationship Id="rId16" Type="http://schemas.openxmlformats.org/officeDocument/2006/relationships/hyperlink" Target="http://www.data-plastique.fr/" TargetMode="External"/><Relationship Id="rId37" Type="http://schemas.openxmlformats.org/officeDocument/2006/relationships/hyperlink" Target="http://www.fricourt-environnement-recyclage.fr/" TargetMode="External"/><Relationship Id="rId58" Type="http://schemas.openxmlformats.org/officeDocument/2006/relationships/hyperlink" Target="http://defta.eu/" TargetMode="External"/><Relationship Id="rId79" Type="http://schemas.openxmlformats.org/officeDocument/2006/relationships/hyperlink" Target="https://r3d-maker.fr/" TargetMode="External"/><Relationship Id="rId102" Type="http://schemas.openxmlformats.org/officeDocument/2006/relationships/hyperlink" Target="http://www.wtxautomotive.com/" TargetMode="External"/><Relationship Id="rId123" Type="http://schemas.openxmlformats.org/officeDocument/2006/relationships/hyperlink" Target="http://www.mecasem.com/" TargetMode="External"/><Relationship Id="rId144" Type="http://schemas.openxmlformats.org/officeDocument/2006/relationships/hyperlink" Target="https://www.expertys-team.f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2" Type="http://schemas.openxmlformats.org/officeDocument/2006/relationships/hyperlink" Target="https://www.lgi2a.univ-artois.fr/spip/fr" TargetMode="External"/><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5" Type="http://schemas.openxmlformats.org/officeDocument/2006/relationships/hyperlink" Target="http://www.iemn.fr/" TargetMode="External"/><Relationship Id="rId4" Type="http://schemas.openxmlformats.org/officeDocument/2006/relationships/hyperlink" Target="http://www.frttm.fr/"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salvador-allende-bethune.enthdf.fr/" TargetMode="External"/><Relationship Id="rId7" Type="http://schemas.openxmlformats.org/officeDocument/2006/relationships/printerSettings" Target="../printerSettings/printerSettings3.bin"/><Relationship Id="rId2" Type="http://schemas.openxmlformats.org/officeDocument/2006/relationships/hyperlink" Target="https://www.langevin-la-seyne.fr/" TargetMode="External"/><Relationship Id="rId1" Type="http://schemas.openxmlformats.org/officeDocument/2006/relationships/hyperlink" Target="https://www.ciffco.com/" TargetMode="External"/><Relationship Id="rId6" Type="http://schemas.openxmlformats.org/officeDocument/2006/relationships/hyperlink" Target="https://www.afpi-acmformation.com/nos-centres/centre-de-valenciennes/" TargetMode="External"/><Relationship Id="rId5" Type="http://schemas.openxmlformats.org/officeDocument/2006/relationships/hyperlink" Target="http://www.hei.fr/" TargetMode="External"/><Relationship Id="rId4" Type="http://schemas.openxmlformats.org/officeDocument/2006/relationships/hyperlink" Target="http://iut-bethune.univ-artoi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O313"/>
  <sheetViews>
    <sheetView topLeftCell="H1" zoomScale="90" zoomScaleNormal="90" workbookViewId="0">
      <pane ySplit="1" topLeftCell="A275" activePane="bottomLeft" state="frozen"/>
      <selection pane="bottomLeft" activeCell="L8" sqref="L8"/>
    </sheetView>
  </sheetViews>
  <sheetFormatPr baseColWidth="10" defaultColWidth="10.83203125" defaultRowHeight="19" x14ac:dyDescent="0.2"/>
  <cols>
    <col min="1" max="1" width="21.1640625" style="15" bestFit="1" customWidth="1"/>
    <col min="2" max="2" width="58.5" style="15" bestFit="1" customWidth="1"/>
    <col min="3" max="3" width="31.5" style="15" customWidth="1"/>
    <col min="4" max="4" width="25.1640625" style="15" customWidth="1"/>
    <col min="5" max="5" width="10.6640625" style="15" bestFit="1" customWidth="1"/>
    <col min="6" max="6" width="26.33203125" style="15" bestFit="1" customWidth="1"/>
    <col min="7" max="7" width="24.6640625" style="15" customWidth="1"/>
    <col min="8" max="8" width="35.83203125" style="15" bestFit="1" customWidth="1"/>
    <col min="9" max="9" width="10" style="15" bestFit="1" customWidth="1"/>
    <col min="10" max="10" width="85.5" style="15" customWidth="1"/>
    <col min="11" max="11" width="85.5" style="62" customWidth="1"/>
    <col min="12" max="12" width="50.33203125" style="15" bestFit="1" customWidth="1"/>
    <col min="13" max="13" width="25.1640625" style="15" customWidth="1"/>
    <col min="14" max="16384" width="10.83203125" style="15"/>
  </cols>
  <sheetData>
    <row r="1" spans="1:15" s="14" customFormat="1" ht="20" x14ac:dyDescent="0.2">
      <c r="A1" s="13" t="s">
        <v>79</v>
      </c>
      <c r="B1" s="13" t="s">
        <v>80</v>
      </c>
      <c r="C1" s="13" t="s">
        <v>94</v>
      </c>
      <c r="D1" s="13" t="s">
        <v>96</v>
      </c>
      <c r="E1" s="13" t="s">
        <v>97</v>
      </c>
      <c r="F1" s="13" t="str">
        <f>UPPER("city")</f>
        <v>CITY</v>
      </c>
      <c r="G1" s="13" t="s">
        <v>82</v>
      </c>
      <c r="H1" s="13" t="s">
        <v>83</v>
      </c>
      <c r="I1" s="13" t="s">
        <v>87</v>
      </c>
      <c r="J1" s="13" t="s">
        <v>85</v>
      </c>
      <c r="K1" s="13" t="s">
        <v>1761</v>
      </c>
      <c r="L1" s="13" t="s">
        <v>54</v>
      </c>
      <c r="M1" s="13" t="s">
        <v>36</v>
      </c>
      <c r="N1" s="13" t="s">
        <v>115</v>
      </c>
      <c r="O1" s="13" t="s">
        <v>116</v>
      </c>
    </row>
    <row r="2" spans="1:15" ht="85" x14ac:dyDescent="0.2">
      <c r="A2" s="26" t="s">
        <v>5</v>
      </c>
      <c r="B2" s="26" t="s">
        <v>0</v>
      </c>
      <c r="C2" s="26" t="s">
        <v>2</v>
      </c>
      <c r="D2" s="26" t="s">
        <v>1</v>
      </c>
      <c r="E2" s="26">
        <v>59494</v>
      </c>
      <c r="F2" s="26" t="str">
        <f>UPPER("PETITE-FORET")</f>
        <v>PETITE-FORET</v>
      </c>
      <c r="G2" s="26" t="s">
        <v>3</v>
      </c>
      <c r="H2" s="26" t="s">
        <v>4</v>
      </c>
      <c r="I2" s="26">
        <v>1100</v>
      </c>
      <c r="J2" s="15" t="s">
        <v>98</v>
      </c>
      <c r="K2" s="62" t="s">
        <v>1799</v>
      </c>
      <c r="L2" s="15" t="s">
        <v>65</v>
      </c>
      <c r="M2" s="15" t="s">
        <v>64</v>
      </c>
    </row>
    <row r="3" spans="1:15" ht="119" x14ac:dyDescent="0.2">
      <c r="A3" s="26" t="s">
        <v>11</v>
      </c>
      <c r="B3" s="26" t="s">
        <v>6</v>
      </c>
      <c r="C3" s="24" t="s">
        <v>111</v>
      </c>
      <c r="D3" s="26" t="s">
        <v>7</v>
      </c>
      <c r="E3" s="26">
        <v>59650</v>
      </c>
      <c r="F3" s="26" t="s">
        <v>8</v>
      </c>
      <c r="G3" s="26" t="s">
        <v>9</v>
      </c>
      <c r="H3" s="27" t="s">
        <v>10</v>
      </c>
      <c r="I3" s="26">
        <v>300</v>
      </c>
      <c r="J3" s="15" t="s">
        <v>99</v>
      </c>
      <c r="K3" s="62" t="s">
        <v>1824</v>
      </c>
      <c r="L3" s="15" t="s">
        <v>66</v>
      </c>
    </row>
    <row r="4" spans="1:15" ht="80" x14ac:dyDescent="0.2">
      <c r="A4" s="26" t="s">
        <v>11</v>
      </c>
      <c r="B4" s="26" t="s">
        <v>12</v>
      </c>
      <c r="C4" s="26" t="s">
        <v>95</v>
      </c>
      <c r="D4" s="26" t="s">
        <v>13</v>
      </c>
      <c r="E4" s="26">
        <v>59300</v>
      </c>
      <c r="F4" s="26" t="s">
        <v>14</v>
      </c>
      <c r="G4" s="26" t="s">
        <v>15</v>
      </c>
      <c r="H4" s="26" t="s">
        <v>16</v>
      </c>
      <c r="I4" s="26">
        <v>350</v>
      </c>
      <c r="J4" s="15" t="s">
        <v>17</v>
      </c>
      <c r="K4" s="62" t="s">
        <v>1825</v>
      </c>
      <c r="L4" s="15" t="s">
        <v>67</v>
      </c>
      <c r="M4" s="15" t="s">
        <v>68</v>
      </c>
    </row>
    <row r="5" spans="1:15" ht="51" x14ac:dyDescent="0.2">
      <c r="A5" s="26" t="s">
        <v>19</v>
      </c>
      <c r="B5" s="31" t="s">
        <v>23</v>
      </c>
      <c r="C5" s="26" t="s">
        <v>25</v>
      </c>
      <c r="D5" s="26" t="s">
        <v>26</v>
      </c>
      <c r="E5" s="26">
        <v>59600</v>
      </c>
      <c r="F5" s="26" t="s">
        <v>28</v>
      </c>
      <c r="G5" s="26" t="s">
        <v>88</v>
      </c>
      <c r="H5" s="26" t="s">
        <v>27</v>
      </c>
      <c r="I5" s="26">
        <v>5</v>
      </c>
      <c r="J5" s="15" t="s">
        <v>24</v>
      </c>
      <c r="K5" s="63" t="s">
        <v>1772</v>
      </c>
      <c r="M5" s="15" t="s">
        <v>70</v>
      </c>
    </row>
    <row r="6" spans="1:15" ht="51" x14ac:dyDescent="0.2">
      <c r="A6" s="26" t="s">
        <v>19</v>
      </c>
      <c r="B6" s="26" t="s">
        <v>18</v>
      </c>
      <c r="C6" s="26" t="s">
        <v>20</v>
      </c>
      <c r="D6" s="26"/>
      <c r="E6" s="26">
        <v>59000</v>
      </c>
      <c r="F6" s="28" t="s">
        <v>314</v>
      </c>
      <c r="G6" s="26" t="s">
        <v>35</v>
      </c>
      <c r="H6" s="26" t="s">
        <v>21</v>
      </c>
      <c r="I6" s="26">
        <v>172</v>
      </c>
      <c r="J6" s="15" t="s">
        <v>22</v>
      </c>
      <c r="K6" s="62" t="s">
        <v>1771</v>
      </c>
      <c r="M6" s="15" t="s">
        <v>71</v>
      </c>
    </row>
    <row r="7" spans="1:15" ht="51" x14ac:dyDescent="0.2">
      <c r="A7" s="26" t="s">
        <v>19</v>
      </c>
      <c r="B7" s="26" t="s">
        <v>29</v>
      </c>
      <c r="C7" s="26" t="s">
        <v>31</v>
      </c>
      <c r="D7" s="26"/>
      <c r="E7" s="26">
        <v>59690</v>
      </c>
      <c r="F7" s="26" t="s">
        <v>33</v>
      </c>
      <c r="G7" s="26" t="s">
        <v>34</v>
      </c>
      <c r="H7" s="26" t="s">
        <v>32</v>
      </c>
      <c r="I7" s="26">
        <v>290</v>
      </c>
      <c r="J7" s="15" t="s">
        <v>30</v>
      </c>
      <c r="K7" s="62" t="s">
        <v>1773</v>
      </c>
      <c r="M7" s="15" t="s">
        <v>69</v>
      </c>
    </row>
    <row r="8" spans="1:15" ht="51" x14ac:dyDescent="0.2">
      <c r="A8" s="26" t="s">
        <v>493</v>
      </c>
      <c r="B8" s="22" t="s">
        <v>123</v>
      </c>
      <c r="C8" s="26" t="s">
        <v>521</v>
      </c>
      <c r="D8" s="26"/>
      <c r="E8" s="22" t="s">
        <v>281</v>
      </c>
      <c r="F8" s="22" t="s">
        <v>282</v>
      </c>
      <c r="G8" s="26" t="s">
        <v>522</v>
      </c>
      <c r="H8" s="22" t="s">
        <v>445</v>
      </c>
      <c r="I8" s="22">
        <v>156</v>
      </c>
      <c r="J8" s="15" t="s">
        <v>523</v>
      </c>
      <c r="K8" s="62" t="s">
        <v>1902</v>
      </c>
    </row>
    <row r="9" spans="1:15" ht="51" x14ac:dyDescent="0.2">
      <c r="A9" s="26" t="s">
        <v>493</v>
      </c>
      <c r="B9" s="22" t="s">
        <v>124</v>
      </c>
      <c r="C9" s="26" t="s">
        <v>526</v>
      </c>
      <c r="D9" s="26"/>
      <c r="E9" s="22" t="s">
        <v>286</v>
      </c>
      <c r="F9" s="22" t="s">
        <v>496</v>
      </c>
      <c r="G9" s="26" t="s">
        <v>527</v>
      </c>
      <c r="H9" s="23" t="s">
        <v>528</v>
      </c>
      <c r="I9" s="22">
        <v>27</v>
      </c>
      <c r="J9" s="15" t="s">
        <v>529</v>
      </c>
    </row>
    <row r="10" spans="1:15" ht="34" x14ac:dyDescent="0.2">
      <c r="A10" s="26" t="s">
        <v>493</v>
      </c>
      <c r="B10" s="22" t="s">
        <v>23</v>
      </c>
      <c r="C10" s="26" t="s">
        <v>530</v>
      </c>
      <c r="D10" s="26" t="s">
        <v>26</v>
      </c>
      <c r="E10" s="22" t="s">
        <v>287</v>
      </c>
      <c r="F10" s="22" t="s">
        <v>28</v>
      </c>
      <c r="G10" s="26" t="s">
        <v>522</v>
      </c>
      <c r="H10" s="22" t="s">
        <v>27</v>
      </c>
      <c r="I10" s="22">
        <v>5</v>
      </c>
      <c r="J10" s="15" t="s">
        <v>531</v>
      </c>
    </row>
    <row r="11" spans="1:15" ht="51" x14ac:dyDescent="0.2">
      <c r="A11" s="26" t="s">
        <v>493</v>
      </c>
      <c r="B11" s="22" t="s">
        <v>125</v>
      </c>
      <c r="C11" s="26" t="s">
        <v>532</v>
      </c>
      <c r="D11" s="26"/>
      <c r="E11" s="22" t="s">
        <v>288</v>
      </c>
      <c r="F11" s="22" t="s">
        <v>419</v>
      </c>
      <c r="G11" s="26" t="s">
        <v>533</v>
      </c>
      <c r="H11" s="22" t="s">
        <v>446</v>
      </c>
      <c r="I11" s="22">
        <v>260</v>
      </c>
      <c r="J11" s="15" t="s">
        <v>534</v>
      </c>
    </row>
    <row r="12" spans="1:15" x14ac:dyDescent="0.2">
      <c r="A12" s="26" t="s">
        <v>493</v>
      </c>
      <c r="B12" s="22" t="s">
        <v>126</v>
      </c>
      <c r="C12" s="26" t="s">
        <v>535</v>
      </c>
      <c r="D12" s="26"/>
      <c r="E12" s="22" t="s">
        <v>289</v>
      </c>
      <c r="F12" s="22" t="s">
        <v>495</v>
      </c>
      <c r="G12" s="26" t="s">
        <v>536</v>
      </c>
      <c r="H12" s="22"/>
      <c r="I12" s="22">
        <v>170</v>
      </c>
      <c r="J12" s="15" t="s">
        <v>538</v>
      </c>
    </row>
    <row r="13" spans="1:15" ht="51" x14ac:dyDescent="0.2">
      <c r="A13" s="26" t="s">
        <v>493</v>
      </c>
      <c r="B13" s="22" t="s">
        <v>127</v>
      </c>
      <c r="C13" s="26" t="s">
        <v>539</v>
      </c>
      <c r="D13" s="26" t="s">
        <v>540</v>
      </c>
      <c r="E13" s="22" t="s">
        <v>290</v>
      </c>
      <c r="F13" s="22" t="s">
        <v>497</v>
      </c>
      <c r="G13" s="26" t="s">
        <v>541</v>
      </c>
      <c r="H13" s="29" t="s">
        <v>543</v>
      </c>
      <c r="I13" s="22">
        <v>150</v>
      </c>
      <c r="J13" s="15" t="s">
        <v>542</v>
      </c>
      <c r="K13" s="62" t="s">
        <v>1774</v>
      </c>
    </row>
    <row r="14" spans="1:15" ht="85" x14ac:dyDescent="0.2">
      <c r="A14" s="26" t="s">
        <v>544</v>
      </c>
      <c r="B14" s="22" t="s">
        <v>128</v>
      </c>
      <c r="C14" s="26" t="s">
        <v>545</v>
      </c>
      <c r="D14" s="26"/>
      <c r="E14" s="22" t="s">
        <v>291</v>
      </c>
      <c r="F14" s="22" t="s">
        <v>292</v>
      </c>
      <c r="G14" s="26" t="s">
        <v>546</v>
      </c>
      <c r="H14" s="23" t="s">
        <v>548</v>
      </c>
      <c r="I14" s="22">
        <v>75</v>
      </c>
      <c r="J14" s="15" t="s">
        <v>547</v>
      </c>
    </row>
    <row r="15" spans="1:15" ht="85" x14ac:dyDescent="0.2">
      <c r="A15" s="26" t="s">
        <v>493</v>
      </c>
      <c r="B15" s="22" t="s">
        <v>129</v>
      </c>
      <c r="C15" s="26" t="s">
        <v>553</v>
      </c>
      <c r="D15" s="26"/>
      <c r="E15" s="22" t="s">
        <v>293</v>
      </c>
      <c r="F15" s="22" t="s">
        <v>494</v>
      </c>
      <c r="G15" s="26" t="s">
        <v>549</v>
      </c>
      <c r="H15" s="29" t="s">
        <v>447</v>
      </c>
      <c r="I15" s="22">
        <v>32</v>
      </c>
      <c r="J15" s="15" t="s">
        <v>550</v>
      </c>
    </row>
    <row r="16" spans="1:15" ht="85" x14ac:dyDescent="0.2">
      <c r="A16" s="26" t="s">
        <v>493</v>
      </c>
      <c r="B16" s="25" t="s">
        <v>129</v>
      </c>
      <c r="C16" s="26" t="s">
        <v>552</v>
      </c>
      <c r="D16" s="26"/>
      <c r="E16" s="22" t="s">
        <v>294</v>
      </c>
      <c r="F16" s="22" t="s">
        <v>295</v>
      </c>
      <c r="G16" s="31" t="s">
        <v>856</v>
      </c>
      <c r="H16" s="22" t="s">
        <v>447</v>
      </c>
      <c r="I16" s="22">
        <v>37</v>
      </c>
      <c r="J16" s="15" t="s">
        <v>550</v>
      </c>
    </row>
    <row r="17" spans="1:11" x14ac:dyDescent="0.2">
      <c r="A17" s="26" t="s">
        <v>493</v>
      </c>
      <c r="B17" s="25" t="s">
        <v>130</v>
      </c>
      <c r="C17" s="26" t="s">
        <v>608</v>
      </c>
      <c r="D17" s="26"/>
      <c r="E17" s="22" t="s">
        <v>298</v>
      </c>
      <c r="F17" s="22" t="s">
        <v>299</v>
      </c>
      <c r="G17" s="26" t="s">
        <v>609</v>
      </c>
      <c r="H17" s="22" t="s">
        <v>448</v>
      </c>
      <c r="I17" s="22">
        <v>430</v>
      </c>
      <c r="J17" s="15" t="s">
        <v>1618</v>
      </c>
    </row>
    <row r="18" spans="1:11" ht="20" x14ac:dyDescent="0.2">
      <c r="A18" s="26" t="s">
        <v>493</v>
      </c>
      <c r="B18" s="25" t="s">
        <v>131</v>
      </c>
      <c r="C18" s="26" t="s">
        <v>610</v>
      </c>
      <c r="D18" s="26"/>
      <c r="E18" s="22" t="s">
        <v>300</v>
      </c>
      <c r="F18" s="22" t="s">
        <v>301</v>
      </c>
      <c r="G18" s="26" t="s">
        <v>611</v>
      </c>
      <c r="H18" s="22" t="s">
        <v>449</v>
      </c>
      <c r="I18" s="22">
        <v>192</v>
      </c>
      <c r="J18" s="15" t="s">
        <v>1619</v>
      </c>
      <c r="K18" s="62" t="s">
        <v>1826</v>
      </c>
    </row>
    <row r="19" spans="1:11" ht="60" x14ac:dyDescent="0.2">
      <c r="A19" s="26" t="s">
        <v>493</v>
      </c>
      <c r="B19" s="22" t="s">
        <v>132</v>
      </c>
      <c r="C19" s="26" t="s">
        <v>554</v>
      </c>
      <c r="D19" s="26"/>
      <c r="E19" s="22" t="s">
        <v>302</v>
      </c>
      <c r="F19" s="22" t="s">
        <v>303</v>
      </c>
      <c r="G19" s="26" t="s">
        <v>555</v>
      </c>
      <c r="H19" s="22" t="s">
        <v>450</v>
      </c>
      <c r="I19" s="22">
        <v>43</v>
      </c>
      <c r="J19" s="15" t="s">
        <v>1685</v>
      </c>
      <c r="K19" s="62" t="s">
        <v>1827</v>
      </c>
    </row>
    <row r="20" spans="1:11" ht="85" x14ac:dyDescent="0.2">
      <c r="A20" s="26" t="s">
        <v>493</v>
      </c>
      <c r="B20" s="22" t="s">
        <v>133</v>
      </c>
      <c r="C20" s="26" t="s">
        <v>556</v>
      </c>
      <c r="D20" s="26"/>
      <c r="E20" s="30">
        <v>62000</v>
      </c>
      <c r="F20" s="22" t="s">
        <v>557</v>
      </c>
      <c r="G20" s="26" t="s">
        <v>559</v>
      </c>
      <c r="H20" s="22" t="s">
        <v>451</v>
      </c>
      <c r="I20" s="22">
        <v>70</v>
      </c>
      <c r="J20" s="15" t="s">
        <v>1686</v>
      </c>
      <c r="K20" s="62" t="s">
        <v>1776</v>
      </c>
    </row>
    <row r="21" spans="1:11" ht="120" x14ac:dyDescent="0.2">
      <c r="A21" s="26" t="s">
        <v>493</v>
      </c>
      <c r="B21" s="22" t="s">
        <v>134</v>
      </c>
      <c r="C21" s="26" t="s">
        <v>612</v>
      </c>
      <c r="D21" s="26" t="s">
        <v>613</v>
      </c>
      <c r="E21" s="22" t="s">
        <v>304</v>
      </c>
      <c r="F21" s="22" t="s">
        <v>305</v>
      </c>
      <c r="G21" s="26" t="s">
        <v>558</v>
      </c>
      <c r="H21" s="22" t="s">
        <v>452</v>
      </c>
      <c r="I21" s="22">
        <v>33</v>
      </c>
      <c r="J21" s="15" t="s">
        <v>1687</v>
      </c>
      <c r="K21" s="62" t="s">
        <v>1779</v>
      </c>
    </row>
    <row r="22" spans="1:11" x14ac:dyDescent="0.2">
      <c r="A22" s="26" t="s">
        <v>493</v>
      </c>
      <c r="B22" s="25" t="s">
        <v>135</v>
      </c>
      <c r="C22" s="26" t="s">
        <v>614</v>
      </c>
      <c r="D22" s="26"/>
      <c r="E22" s="22" t="s">
        <v>306</v>
      </c>
      <c r="F22" s="22" t="s">
        <v>498</v>
      </c>
      <c r="G22" s="26" t="s">
        <v>615</v>
      </c>
      <c r="H22" s="22" t="s">
        <v>453</v>
      </c>
      <c r="I22" s="22">
        <v>24</v>
      </c>
    </row>
    <row r="23" spans="1:11" x14ac:dyDescent="0.2">
      <c r="A23" s="26" t="s">
        <v>493</v>
      </c>
      <c r="B23" s="25" t="s">
        <v>136</v>
      </c>
      <c r="C23" s="26" t="s">
        <v>616</v>
      </c>
      <c r="D23" s="26"/>
      <c r="E23" s="22" t="s">
        <v>307</v>
      </c>
      <c r="F23" s="22" t="s">
        <v>334</v>
      </c>
      <c r="G23" s="26" t="s">
        <v>617</v>
      </c>
      <c r="H23" s="22"/>
      <c r="I23" s="22">
        <v>17</v>
      </c>
    </row>
    <row r="24" spans="1:11" ht="160" x14ac:dyDescent="0.2">
      <c r="A24" s="26" t="s">
        <v>493</v>
      </c>
      <c r="B24" s="25" t="s">
        <v>1690</v>
      </c>
      <c r="C24" s="60" t="s">
        <v>1689</v>
      </c>
      <c r="D24" s="26"/>
      <c r="E24" s="22">
        <v>59220</v>
      </c>
      <c r="F24" s="22" t="s">
        <v>332</v>
      </c>
      <c r="G24" s="26"/>
      <c r="H24" s="22" t="s">
        <v>454</v>
      </c>
      <c r="I24" s="22"/>
      <c r="J24" s="15" t="s">
        <v>1697</v>
      </c>
      <c r="K24" s="62" t="s">
        <v>1780</v>
      </c>
    </row>
    <row r="25" spans="1:11" ht="160" x14ac:dyDescent="0.2">
      <c r="A25" s="26" t="s">
        <v>493</v>
      </c>
      <c r="B25" s="25" t="s">
        <v>1688</v>
      </c>
      <c r="C25" s="26" t="s">
        <v>1692</v>
      </c>
      <c r="D25" s="26" t="s">
        <v>1691</v>
      </c>
      <c r="E25" s="22">
        <v>62720</v>
      </c>
      <c r="F25" s="22" t="s">
        <v>1693</v>
      </c>
      <c r="G25" s="26"/>
      <c r="H25" s="22" t="s">
        <v>454</v>
      </c>
      <c r="I25" s="22"/>
      <c r="J25" s="15" t="s">
        <v>1697</v>
      </c>
      <c r="K25" s="62" t="s">
        <v>1780</v>
      </c>
    </row>
    <row r="26" spans="1:11" ht="160" x14ac:dyDescent="0.2">
      <c r="A26" s="26" t="s">
        <v>493</v>
      </c>
      <c r="B26" s="25" t="s">
        <v>1688</v>
      </c>
      <c r="C26" s="26" t="s">
        <v>1695</v>
      </c>
      <c r="D26" s="26" t="s">
        <v>1694</v>
      </c>
      <c r="E26" s="22">
        <v>80000</v>
      </c>
      <c r="F26" s="22" t="s">
        <v>1696</v>
      </c>
      <c r="G26" s="26"/>
      <c r="H26" s="22" t="s">
        <v>454</v>
      </c>
      <c r="I26" s="22"/>
      <c r="J26" s="15" t="s">
        <v>1697</v>
      </c>
      <c r="K26" s="62" t="s">
        <v>1780</v>
      </c>
    </row>
    <row r="27" spans="1:11" ht="160" x14ac:dyDescent="0.2">
      <c r="A27" s="26" t="s">
        <v>493</v>
      </c>
      <c r="B27" s="25" t="s">
        <v>1688</v>
      </c>
      <c r="C27" s="26" t="s">
        <v>1699</v>
      </c>
      <c r="D27" s="26" t="s">
        <v>1698</v>
      </c>
      <c r="E27" s="22">
        <v>62100</v>
      </c>
      <c r="F27" s="22" t="s">
        <v>308</v>
      </c>
      <c r="G27" s="26"/>
      <c r="H27" s="22" t="s">
        <v>454</v>
      </c>
      <c r="I27" s="22"/>
      <c r="J27" s="15" t="s">
        <v>1697</v>
      </c>
      <c r="K27" s="62" t="s">
        <v>1780</v>
      </c>
    </row>
    <row r="28" spans="1:11" ht="160" x14ac:dyDescent="0.2">
      <c r="A28" s="26" t="s">
        <v>493</v>
      </c>
      <c r="B28" s="25" t="s">
        <v>1688</v>
      </c>
      <c r="C28" s="26" t="s">
        <v>1701</v>
      </c>
      <c r="D28" s="26" t="s">
        <v>1700</v>
      </c>
      <c r="E28" s="22">
        <v>59760</v>
      </c>
      <c r="F28" s="22" t="s">
        <v>1702</v>
      </c>
      <c r="G28" s="26"/>
      <c r="H28" s="22" t="s">
        <v>454</v>
      </c>
      <c r="I28" s="22"/>
      <c r="J28" s="15" t="s">
        <v>1697</v>
      </c>
      <c r="K28" s="62" t="s">
        <v>1780</v>
      </c>
    </row>
    <row r="29" spans="1:11" ht="160" x14ac:dyDescent="0.2">
      <c r="A29" s="26" t="s">
        <v>493</v>
      </c>
      <c r="B29" s="25" t="s">
        <v>1688</v>
      </c>
      <c r="C29" s="26" t="s">
        <v>1704</v>
      </c>
      <c r="D29" s="26" t="s">
        <v>1703</v>
      </c>
      <c r="E29" s="22">
        <v>59840</v>
      </c>
      <c r="F29" s="22" t="s">
        <v>1705</v>
      </c>
      <c r="G29" s="26"/>
      <c r="H29" s="22" t="s">
        <v>454</v>
      </c>
      <c r="I29" s="22"/>
      <c r="J29" s="15" t="s">
        <v>1697</v>
      </c>
      <c r="K29" s="62" t="s">
        <v>1780</v>
      </c>
    </row>
    <row r="30" spans="1:11" ht="20" x14ac:dyDescent="0.2">
      <c r="A30" s="26" t="s">
        <v>493</v>
      </c>
      <c r="B30" s="25" t="s">
        <v>137</v>
      </c>
      <c r="C30" s="26" t="s">
        <v>619</v>
      </c>
      <c r="D30" s="26"/>
      <c r="E30" s="22" t="s">
        <v>309</v>
      </c>
      <c r="F30" s="22" t="s">
        <v>499</v>
      </c>
      <c r="G30" t="s">
        <v>857</v>
      </c>
      <c r="H30" s="22" t="s">
        <v>456</v>
      </c>
      <c r="I30" s="22">
        <v>1000</v>
      </c>
      <c r="J30" s="15" t="s">
        <v>1828</v>
      </c>
      <c r="K30" s="62" t="s">
        <v>1829</v>
      </c>
    </row>
    <row r="31" spans="1:11" ht="60" x14ac:dyDescent="0.2">
      <c r="A31" s="26" t="s">
        <v>493</v>
      </c>
      <c r="B31" s="25" t="s">
        <v>138</v>
      </c>
      <c r="C31" s="26" t="s">
        <v>560</v>
      </c>
      <c r="D31" s="26"/>
      <c r="E31" s="22" t="s">
        <v>310</v>
      </c>
      <c r="F31" s="22" t="s">
        <v>500</v>
      </c>
      <c r="G31" s="26" t="s">
        <v>561</v>
      </c>
      <c r="H31" s="22" t="s">
        <v>457</v>
      </c>
      <c r="I31" s="22">
        <v>42</v>
      </c>
      <c r="J31" s="15" t="s">
        <v>1706</v>
      </c>
      <c r="K31" s="62" t="s">
        <v>1781</v>
      </c>
    </row>
    <row r="32" spans="1:11" ht="60" x14ac:dyDescent="0.2">
      <c r="A32" s="26" t="s">
        <v>493</v>
      </c>
      <c r="B32" s="25" t="s">
        <v>139</v>
      </c>
      <c r="C32" s="26" t="s">
        <v>1830</v>
      </c>
      <c r="D32" s="26"/>
      <c r="E32" s="22" t="s">
        <v>311</v>
      </c>
      <c r="F32" s="22" t="s">
        <v>501</v>
      </c>
      <c r="G32" s="26" t="s">
        <v>620</v>
      </c>
      <c r="H32" s="22" t="s">
        <v>458</v>
      </c>
      <c r="I32" s="22">
        <v>77</v>
      </c>
      <c r="J32" s="15" t="s">
        <v>1831</v>
      </c>
      <c r="K32" s="62" t="s">
        <v>1832</v>
      </c>
    </row>
    <row r="33" spans="1:11" ht="34" x14ac:dyDescent="0.2">
      <c r="A33" s="26" t="s">
        <v>493</v>
      </c>
      <c r="B33" s="22" t="s">
        <v>140</v>
      </c>
      <c r="C33" s="26" t="s">
        <v>562</v>
      </c>
      <c r="D33" s="26"/>
      <c r="E33" s="22" t="s">
        <v>306</v>
      </c>
      <c r="F33" s="22" t="s">
        <v>498</v>
      </c>
      <c r="G33" s="26" t="s">
        <v>563</v>
      </c>
      <c r="H33" s="22" t="s">
        <v>459</v>
      </c>
      <c r="I33" s="22">
        <v>106</v>
      </c>
      <c r="J33" s="15" t="s">
        <v>1707</v>
      </c>
      <c r="K33" s="62" t="s">
        <v>1778</v>
      </c>
    </row>
    <row r="34" spans="1:11" ht="60" x14ac:dyDescent="0.2">
      <c r="A34" s="26" t="s">
        <v>493</v>
      </c>
      <c r="B34" s="22" t="s">
        <v>142</v>
      </c>
      <c r="C34" s="26" t="s">
        <v>622</v>
      </c>
      <c r="D34" s="26"/>
      <c r="E34" s="22" t="s">
        <v>315</v>
      </c>
      <c r="F34" s="22" t="s">
        <v>502</v>
      </c>
      <c r="G34" s="26" t="s">
        <v>623</v>
      </c>
      <c r="H34" s="23" t="s">
        <v>1055</v>
      </c>
      <c r="I34" s="22">
        <v>120</v>
      </c>
      <c r="J34" s="15" t="s">
        <v>1833</v>
      </c>
      <c r="K34" s="62" t="s">
        <v>1834</v>
      </c>
    </row>
    <row r="35" spans="1:11" ht="34" x14ac:dyDescent="0.2">
      <c r="A35" s="26" t="s">
        <v>493</v>
      </c>
      <c r="B35" s="22" t="s">
        <v>143</v>
      </c>
      <c r="C35" s="26" t="s">
        <v>567</v>
      </c>
      <c r="D35" s="26" t="s">
        <v>568</v>
      </c>
      <c r="E35" s="22" t="s">
        <v>316</v>
      </c>
      <c r="F35" s="22" t="s">
        <v>503</v>
      </c>
      <c r="G35" s="26" t="s">
        <v>624</v>
      </c>
      <c r="H35" s="23" t="s">
        <v>1056</v>
      </c>
      <c r="I35" s="22">
        <v>4</v>
      </c>
      <c r="J35" s="15" t="s">
        <v>1835</v>
      </c>
      <c r="K35" s="62" t="s">
        <v>1772</v>
      </c>
    </row>
    <row r="36" spans="1:11" ht="100" x14ac:dyDescent="0.2">
      <c r="A36" s="26" t="s">
        <v>493</v>
      </c>
      <c r="B36" s="22" t="s">
        <v>144</v>
      </c>
      <c r="C36" s="26" t="s">
        <v>564</v>
      </c>
      <c r="D36" s="26" t="s">
        <v>565</v>
      </c>
      <c r="E36" s="22" t="s">
        <v>317</v>
      </c>
      <c r="F36" s="22" t="s">
        <v>505</v>
      </c>
      <c r="G36" s="26" t="s">
        <v>566</v>
      </c>
      <c r="H36" s="22" t="s">
        <v>461</v>
      </c>
      <c r="I36" s="22">
        <v>48</v>
      </c>
      <c r="J36" s="15" t="s">
        <v>1708</v>
      </c>
      <c r="K36" s="62" t="s">
        <v>1782</v>
      </c>
    </row>
    <row r="37" spans="1:11" ht="40" x14ac:dyDescent="0.2">
      <c r="A37" s="26" t="s">
        <v>493</v>
      </c>
      <c r="B37" s="22" t="s">
        <v>145</v>
      </c>
      <c r="C37" s="26" t="s">
        <v>567</v>
      </c>
      <c r="D37" s="26" t="s">
        <v>568</v>
      </c>
      <c r="E37" s="22" t="s">
        <v>316</v>
      </c>
      <c r="F37" s="22" t="s">
        <v>503</v>
      </c>
      <c r="G37" s="26" t="s">
        <v>569</v>
      </c>
      <c r="H37" s="22" t="s">
        <v>462</v>
      </c>
      <c r="I37" s="22">
        <v>36</v>
      </c>
      <c r="J37" s="15" t="s">
        <v>1709</v>
      </c>
      <c r="K37" s="62" t="s">
        <v>1817</v>
      </c>
    </row>
    <row r="38" spans="1:11" ht="34" x14ac:dyDescent="0.2">
      <c r="A38" s="26" t="s">
        <v>493</v>
      </c>
      <c r="B38" s="22" t="s">
        <v>146</v>
      </c>
      <c r="C38" s="26" t="s">
        <v>625</v>
      </c>
      <c r="D38" s="26"/>
      <c r="E38" s="22" t="s">
        <v>296</v>
      </c>
      <c r="F38" s="22" t="s">
        <v>297</v>
      </c>
      <c r="G38" s="26" t="s">
        <v>626</v>
      </c>
      <c r="H38" s="23" t="s">
        <v>627</v>
      </c>
      <c r="I38" s="22">
        <v>56</v>
      </c>
      <c r="J38" s="15" t="s">
        <v>1836</v>
      </c>
      <c r="K38" s="62" t="s">
        <v>1829</v>
      </c>
    </row>
    <row r="39" spans="1:11" ht="40" x14ac:dyDescent="0.2">
      <c r="A39" s="26" t="s">
        <v>493</v>
      </c>
      <c r="B39" s="22" t="s">
        <v>147</v>
      </c>
      <c r="C39" s="26" t="s">
        <v>628</v>
      </c>
      <c r="D39" s="26"/>
      <c r="E39" s="22" t="s">
        <v>318</v>
      </c>
      <c r="F39" s="22" t="s">
        <v>319</v>
      </c>
      <c r="G39" s="26" t="s">
        <v>629</v>
      </c>
      <c r="H39" s="23" t="s">
        <v>630</v>
      </c>
      <c r="I39" s="22">
        <v>24</v>
      </c>
      <c r="J39" s="15" t="s">
        <v>1837</v>
      </c>
      <c r="K39" s="62" t="s">
        <v>1838</v>
      </c>
    </row>
    <row r="40" spans="1:11" ht="51" x14ac:dyDescent="0.2">
      <c r="A40" s="26" t="s">
        <v>493</v>
      </c>
      <c r="B40" s="22" t="s">
        <v>148</v>
      </c>
      <c r="C40" s="26" t="s">
        <v>631</v>
      </c>
      <c r="D40" s="26"/>
      <c r="E40" s="22" t="s">
        <v>320</v>
      </c>
      <c r="F40" s="22" t="s">
        <v>506</v>
      </c>
      <c r="G40" s="26" t="s">
        <v>632</v>
      </c>
      <c r="H40" s="23" t="s">
        <v>1057</v>
      </c>
      <c r="I40" s="22">
        <v>177</v>
      </c>
      <c r="J40" s="15" t="s">
        <v>1839</v>
      </c>
      <c r="K40" s="62" t="s">
        <v>1840</v>
      </c>
    </row>
    <row r="41" spans="1:11" ht="40" x14ac:dyDescent="0.2">
      <c r="A41" s="26" t="s">
        <v>493</v>
      </c>
      <c r="B41" s="22" t="s">
        <v>149</v>
      </c>
      <c r="C41" s="26" t="s">
        <v>570</v>
      </c>
      <c r="D41" s="26"/>
      <c r="E41" s="22" t="s">
        <v>321</v>
      </c>
      <c r="F41" s="22" t="s">
        <v>109</v>
      </c>
      <c r="G41" s="26" t="s">
        <v>571</v>
      </c>
      <c r="H41" s="29" t="s">
        <v>572</v>
      </c>
      <c r="I41" s="22">
        <v>12</v>
      </c>
      <c r="J41" s="15" t="s">
        <v>1710</v>
      </c>
      <c r="K41" s="62" t="s">
        <v>1846</v>
      </c>
    </row>
    <row r="42" spans="1:11" ht="40" x14ac:dyDescent="0.2">
      <c r="A42" s="26" t="s">
        <v>493</v>
      </c>
      <c r="B42" s="22" t="s">
        <v>150</v>
      </c>
      <c r="C42" s="26" t="s">
        <v>573</v>
      </c>
      <c r="D42" s="26"/>
      <c r="E42" s="22" t="s">
        <v>322</v>
      </c>
      <c r="F42" s="22" t="s">
        <v>504</v>
      </c>
      <c r="G42" s="26" t="s">
        <v>574</v>
      </c>
      <c r="H42" s="22" t="s">
        <v>463</v>
      </c>
      <c r="I42" s="22">
        <v>101</v>
      </c>
      <c r="J42" s="15" t="s">
        <v>1711</v>
      </c>
      <c r="K42" s="62" t="s">
        <v>1845</v>
      </c>
    </row>
    <row r="43" spans="1:11" ht="51" x14ac:dyDescent="0.2">
      <c r="A43" s="26" t="s">
        <v>493</v>
      </c>
      <c r="B43" s="22" t="s">
        <v>151</v>
      </c>
      <c r="C43" s="26" t="s">
        <v>575</v>
      </c>
      <c r="D43" s="26" t="s">
        <v>576</v>
      </c>
      <c r="E43" s="22" t="s">
        <v>323</v>
      </c>
      <c r="F43" s="22" t="s">
        <v>413</v>
      </c>
      <c r="G43" s="26" t="s">
        <v>577</v>
      </c>
      <c r="H43" s="23" t="s">
        <v>1058</v>
      </c>
      <c r="I43" s="22">
        <v>63</v>
      </c>
      <c r="J43" s="15" t="s">
        <v>1712</v>
      </c>
      <c r="K43" s="62" t="s">
        <v>1806</v>
      </c>
    </row>
    <row r="44" spans="1:11" ht="85" x14ac:dyDescent="0.2">
      <c r="A44" s="26" t="s">
        <v>493</v>
      </c>
      <c r="B44" s="22" t="s">
        <v>152</v>
      </c>
      <c r="C44" s="26" t="s">
        <v>633</v>
      </c>
      <c r="D44" s="26"/>
      <c r="E44" s="22" t="s">
        <v>286</v>
      </c>
      <c r="F44" s="22" t="s">
        <v>496</v>
      </c>
      <c r="G44" s="26" t="s">
        <v>634</v>
      </c>
      <c r="H44" s="23" t="s">
        <v>1059</v>
      </c>
      <c r="I44" s="22">
        <v>38</v>
      </c>
      <c r="J44" s="15" t="s">
        <v>1841</v>
      </c>
      <c r="K44" s="62" t="s">
        <v>1842</v>
      </c>
    </row>
    <row r="45" spans="1:11" ht="40" x14ac:dyDescent="0.2">
      <c r="A45" s="26" t="s">
        <v>493</v>
      </c>
      <c r="B45" s="25" t="s">
        <v>153</v>
      </c>
      <c r="C45" t="s">
        <v>858</v>
      </c>
      <c r="D45" s="26"/>
      <c r="E45" s="22" t="s">
        <v>324</v>
      </c>
      <c r="F45" s="22" t="s">
        <v>8</v>
      </c>
      <c r="G45" t="s">
        <v>859</v>
      </c>
      <c r="H45" s="23" t="s">
        <v>1060</v>
      </c>
      <c r="I45" s="22"/>
      <c r="J45" s="15" t="s">
        <v>1843</v>
      </c>
      <c r="K45" s="62" t="s">
        <v>1844</v>
      </c>
    </row>
    <row r="46" spans="1:11" ht="120" x14ac:dyDescent="0.2">
      <c r="A46" s="26" t="s">
        <v>493</v>
      </c>
      <c r="B46" s="22" t="s">
        <v>154</v>
      </c>
      <c r="C46" s="26" t="s">
        <v>578</v>
      </c>
      <c r="D46" s="26"/>
      <c r="E46" s="22" t="s">
        <v>325</v>
      </c>
      <c r="F46" s="22" t="s">
        <v>507</v>
      </c>
      <c r="G46" s="26" t="s">
        <v>579</v>
      </c>
      <c r="H46" s="29" t="s">
        <v>580</v>
      </c>
      <c r="I46" s="22">
        <v>87</v>
      </c>
      <c r="J46" s="15" t="s">
        <v>1715</v>
      </c>
      <c r="K46" s="62" t="s">
        <v>1785</v>
      </c>
    </row>
    <row r="47" spans="1:11" ht="140" x14ac:dyDescent="0.2">
      <c r="A47" s="26" t="s">
        <v>493</v>
      </c>
      <c r="B47" s="22" t="s">
        <v>155</v>
      </c>
      <c r="C47" s="26" t="s">
        <v>581</v>
      </c>
      <c r="D47" s="26"/>
      <c r="E47" s="22" t="s">
        <v>326</v>
      </c>
      <c r="F47" s="22" t="s">
        <v>327</v>
      </c>
      <c r="G47" s="26" t="s">
        <v>582</v>
      </c>
      <c r="H47" s="22" t="s">
        <v>464</v>
      </c>
      <c r="I47" s="22">
        <v>387</v>
      </c>
      <c r="J47" s="15" t="s">
        <v>1716</v>
      </c>
      <c r="K47" s="62" t="s">
        <v>1786</v>
      </c>
    </row>
    <row r="48" spans="1:11" ht="60" x14ac:dyDescent="0.2">
      <c r="A48" s="26" t="s">
        <v>493</v>
      </c>
      <c r="B48" s="22" t="s">
        <v>156</v>
      </c>
      <c r="C48" s="26" t="s">
        <v>635</v>
      </c>
      <c r="D48" s="26" t="s">
        <v>591</v>
      </c>
      <c r="E48" s="30">
        <v>62138</v>
      </c>
      <c r="F48" s="22" t="s">
        <v>345</v>
      </c>
      <c r="G48" s="26" t="s">
        <v>636</v>
      </c>
      <c r="H48" s="22" t="s">
        <v>465</v>
      </c>
      <c r="I48" s="22">
        <v>150</v>
      </c>
      <c r="J48" s="15" t="s">
        <v>1822</v>
      </c>
      <c r="K48" s="62" t="s">
        <v>1823</v>
      </c>
    </row>
    <row r="49" spans="1:11" ht="51" x14ac:dyDescent="0.2">
      <c r="A49" s="26" t="s">
        <v>493</v>
      </c>
      <c r="B49" s="22" t="s">
        <v>157</v>
      </c>
      <c r="C49" s="26" t="s">
        <v>583</v>
      </c>
      <c r="D49" s="26"/>
      <c r="E49" s="22" t="s">
        <v>328</v>
      </c>
      <c r="F49" s="22" t="s">
        <v>329</v>
      </c>
      <c r="G49" s="26" t="s">
        <v>584</v>
      </c>
      <c r="H49" s="29" t="s">
        <v>585</v>
      </c>
      <c r="I49" s="22">
        <v>30</v>
      </c>
      <c r="J49" s="15" t="s">
        <v>1717</v>
      </c>
      <c r="K49" s="62" t="s">
        <v>1787</v>
      </c>
    </row>
    <row r="50" spans="1:11" ht="68" x14ac:dyDescent="0.2">
      <c r="A50" s="26" t="s">
        <v>493</v>
      </c>
      <c r="B50" s="22" t="s">
        <v>160</v>
      </c>
      <c r="C50" s="26" t="s">
        <v>639</v>
      </c>
      <c r="D50" s="26"/>
      <c r="E50" s="22" t="s">
        <v>302</v>
      </c>
      <c r="F50" s="22" t="s">
        <v>303</v>
      </c>
      <c r="G50" s="26" t="s">
        <v>640</v>
      </c>
      <c r="H50" s="23" t="s">
        <v>1061</v>
      </c>
      <c r="I50" s="22"/>
      <c r="J50" s="15" t="s">
        <v>1818</v>
      </c>
      <c r="K50" s="62" t="s">
        <v>1819</v>
      </c>
    </row>
    <row r="51" spans="1:11" ht="34" x14ac:dyDescent="0.2">
      <c r="A51" s="26" t="s">
        <v>493</v>
      </c>
      <c r="B51" s="22" t="s">
        <v>161</v>
      </c>
      <c r="C51" s="26" t="s">
        <v>641</v>
      </c>
      <c r="D51" s="26"/>
      <c r="E51" s="22" t="s">
        <v>283</v>
      </c>
      <c r="F51" s="22" t="s">
        <v>314</v>
      </c>
      <c r="G51" s="26" t="s">
        <v>642</v>
      </c>
      <c r="H51" s="23" t="s">
        <v>1062</v>
      </c>
      <c r="I51" s="22">
        <v>45</v>
      </c>
      <c r="J51" s="15" t="s">
        <v>1820</v>
      </c>
      <c r="K51" s="62" t="s">
        <v>1821</v>
      </c>
    </row>
    <row r="52" spans="1:11" ht="68" x14ac:dyDescent="0.2">
      <c r="A52" s="26" t="s">
        <v>493</v>
      </c>
      <c r="B52" s="25" t="s">
        <v>162</v>
      </c>
      <c r="C52" s="26" t="s">
        <v>643</v>
      </c>
      <c r="D52" s="26"/>
      <c r="E52" s="22" t="s">
        <v>331</v>
      </c>
      <c r="F52" s="25" t="s">
        <v>332</v>
      </c>
      <c r="G52" s="26" t="s">
        <v>586</v>
      </c>
      <c r="H52" s="22" t="s">
        <v>468</v>
      </c>
      <c r="I52" s="22">
        <v>20</v>
      </c>
      <c r="J52" s="15" t="s">
        <v>1718</v>
      </c>
      <c r="K52" s="62" t="s">
        <v>1771</v>
      </c>
    </row>
    <row r="53" spans="1:11" ht="51" x14ac:dyDescent="0.2">
      <c r="A53" s="26" t="s">
        <v>493</v>
      </c>
      <c r="B53" s="22" t="s">
        <v>163</v>
      </c>
      <c r="C53" s="26" t="s">
        <v>644</v>
      </c>
      <c r="D53" s="26"/>
      <c r="E53" s="22" t="s">
        <v>333</v>
      </c>
      <c r="F53" s="22" t="s">
        <v>409</v>
      </c>
      <c r="G53" s="26" t="s">
        <v>645</v>
      </c>
      <c r="H53" s="23" t="s">
        <v>646</v>
      </c>
      <c r="I53" s="22">
        <v>189</v>
      </c>
      <c r="J53" s="15" t="s">
        <v>1847</v>
      </c>
      <c r="K53" s="62" t="s">
        <v>1848</v>
      </c>
    </row>
    <row r="54" spans="1:11" ht="20" x14ac:dyDescent="0.2">
      <c r="A54" s="26" t="s">
        <v>493</v>
      </c>
      <c r="B54" s="22" t="s">
        <v>164</v>
      </c>
      <c r="C54" s="26" t="s">
        <v>647</v>
      </c>
      <c r="D54" s="26"/>
      <c r="E54" s="22" t="s">
        <v>307</v>
      </c>
      <c r="F54" s="22" t="s">
        <v>334</v>
      </c>
      <c r="G54" s="26" t="s">
        <v>648</v>
      </c>
      <c r="H54" s="32" t="s">
        <v>1849</v>
      </c>
      <c r="I54" s="22">
        <v>2</v>
      </c>
      <c r="J54" s="15" t="s">
        <v>1850</v>
      </c>
      <c r="K54" s="62" t="s">
        <v>1851</v>
      </c>
    </row>
    <row r="55" spans="1:11" ht="20" x14ac:dyDescent="0.2">
      <c r="A55" s="26" t="s">
        <v>493</v>
      </c>
      <c r="B55" s="25" t="s">
        <v>165</v>
      </c>
      <c r="C55" t="s">
        <v>860</v>
      </c>
      <c r="D55" s="26"/>
      <c r="E55" s="22" t="s">
        <v>335</v>
      </c>
      <c r="F55" s="22" t="s">
        <v>508</v>
      </c>
      <c r="G55" s="31"/>
      <c r="H55" s="22"/>
      <c r="I55" s="22">
        <v>36</v>
      </c>
      <c r="J55" s="15" t="s">
        <v>1852</v>
      </c>
      <c r="K55" s="62" t="s">
        <v>1853</v>
      </c>
    </row>
    <row r="56" spans="1:11" ht="34" x14ac:dyDescent="0.15">
      <c r="A56" s="26" t="s">
        <v>493</v>
      </c>
      <c r="B56" s="22" t="s">
        <v>1719</v>
      </c>
      <c r="C56" s="26" t="s">
        <v>587</v>
      </c>
      <c r="D56" s="26"/>
      <c r="E56" s="22" t="s">
        <v>336</v>
      </c>
      <c r="F56" s="22" t="s">
        <v>509</v>
      </c>
      <c r="G56" s="26" t="s">
        <v>588</v>
      </c>
      <c r="H56" s="29" t="s">
        <v>589</v>
      </c>
      <c r="I56" s="22">
        <v>440</v>
      </c>
      <c r="J56" s="15" t="s">
        <v>1720</v>
      </c>
      <c r="K56" s="61" t="s">
        <v>1788</v>
      </c>
    </row>
    <row r="57" spans="1:11" ht="68" x14ac:dyDescent="0.2">
      <c r="A57" s="26" t="s">
        <v>493</v>
      </c>
      <c r="B57" s="22" t="s">
        <v>166</v>
      </c>
      <c r="C57" s="26" t="s">
        <v>649</v>
      </c>
      <c r="D57" s="26"/>
      <c r="E57" s="22" t="s">
        <v>307</v>
      </c>
      <c r="F57" s="22" t="s">
        <v>334</v>
      </c>
      <c r="G57" s="26" t="s">
        <v>650</v>
      </c>
      <c r="H57" s="29" t="s">
        <v>589</v>
      </c>
      <c r="I57" s="22">
        <v>157</v>
      </c>
      <c r="J57" s="15" t="s">
        <v>1854</v>
      </c>
      <c r="K57" s="62" t="s">
        <v>1856</v>
      </c>
    </row>
    <row r="58" spans="1:11" ht="60" x14ac:dyDescent="0.2">
      <c r="A58" s="26" t="s">
        <v>493</v>
      </c>
      <c r="B58" s="22" t="s">
        <v>167</v>
      </c>
      <c r="C58" s="26" t="s">
        <v>651</v>
      </c>
      <c r="D58" s="26"/>
      <c r="E58" s="22" t="s">
        <v>337</v>
      </c>
      <c r="F58" s="22" t="s">
        <v>511</v>
      </c>
      <c r="G58" s="26" t="s">
        <v>652</v>
      </c>
      <c r="H58" s="22" t="s">
        <v>1063</v>
      </c>
      <c r="I58" s="22">
        <v>514</v>
      </c>
      <c r="J58" s="15" t="s">
        <v>1855</v>
      </c>
      <c r="K58" s="62" t="s">
        <v>1856</v>
      </c>
    </row>
    <row r="59" spans="1:11" ht="68" x14ac:dyDescent="0.2">
      <c r="A59" s="26" t="s">
        <v>493</v>
      </c>
      <c r="B59" s="22" t="s">
        <v>1721</v>
      </c>
      <c r="C59" s="26" t="s">
        <v>1725</v>
      </c>
      <c r="D59" s="26" t="s">
        <v>1723</v>
      </c>
      <c r="E59" s="22">
        <v>62138</v>
      </c>
      <c r="F59" s="22" t="s">
        <v>1724</v>
      </c>
      <c r="G59" s="26"/>
      <c r="H59" s="22" t="s">
        <v>1722</v>
      </c>
      <c r="I59" s="22">
        <v>3400</v>
      </c>
      <c r="J59" s="15" t="s">
        <v>1726</v>
      </c>
      <c r="K59" s="62" t="s">
        <v>1789</v>
      </c>
    </row>
    <row r="60" spans="1:11" ht="40" x14ac:dyDescent="0.2">
      <c r="A60" s="26" t="s">
        <v>493</v>
      </c>
      <c r="B60" s="22" t="s">
        <v>168</v>
      </c>
      <c r="C60" s="26" t="s">
        <v>653</v>
      </c>
      <c r="D60" s="26"/>
      <c r="E60" s="22" t="s">
        <v>338</v>
      </c>
      <c r="F60" s="22" t="s">
        <v>339</v>
      </c>
      <c r="G60" s="26" t="s">
        <v>654</v>
      </c>
      <c r="H60" s="22" t="s">
        <v>469</v>
      </c>
      <c r="I60" s="22">
        <v>311</v>
      </c>
      <c r="J60" s="15" t="s">
        <v>1857</v>
      </c>
      <c r="K60" s="62" t="s">
        <v>1858</v>
      </c>
    </row>
    <row r="61" spans="1:11" ht="34" x14ac:dyDescent="0.2">
      <c r="A61" s="26" t="s">
        <v>1860</v>
      </c>
      <c r="B61" s="22" t="s">
        <v>169</v>
      </c>
      <c r="C61" s="26" t="s">
        <v>655</v>
      </c>
      <c r="D61" s="26"/>
      <c r="E61" s="22" t="s">
        <v>340</v>
      </c>
      <c r="F61" s="22" t="s">
        <v>510</v>
      </c>
      <c r="G61" s="31"/>
      <c r="H61" s="22" t="s">
        <v>1064</v>
      </c>
      <c r="I61" s="22">
        <v>247</v>
      </c>
      <c r="J61" s="15" t="s">
        <v>1859</v>
      </c>
    </row>
    <row r="62" spans="1:11" ht="40" x14ac:dyDescent="0.2">
      <c r="A62" s="26" t="s">
        <v>493</v>
      </c>
      <c r="B62" s="22" t="s">
        <v>170</v>
      </c>
      <c r="C62" s="26" t="s">
        <v>656</v>
      </c>
      <c r="D62" s="26"/>
      <c r="E62" s="22" t="s">
        <v>341</v>
      </c>
      <c r="F62" s="22" t="s">
        <v>342</v>
      </c>
      <c r="G62" s="26" t="s">
        <v>657</v>
      </c>
      <c r="H62" s="23" t="s">
        <v>1863</v>
      </c>
      <c r="I62" s="22">
        <v>12</v>
      </c>
      <c r="J62" s="15" t="s">
        <v>1861</v>
      </c>
      <c r="K62" s="62" t="s">
        <v>1862</v>
      </c>
    </row>
    <row r="63" spans="1:11" ht="34" x14ac:dyDescent="0.2">
      <c r="A63" s="26" t="s">
        <v>493</v>
      </c>
      <c r="B63" s="22" t="s">
        <v>171</v>
      </c>
      <c r="C63" s="26" t="s">
        <v>658</v>
      </c>
      <c r="D63" s="26"/>
      <c r="E63" s="22" t="s">
        <v>343</v>
      </c>
      <c r="F63" s="22" t="s">
        <v>344</v>
      </c>
      <c r="G63" s="26" t="s">
        <v>659</v>
      </c>
      <c r="H63" s="23" t="s">
        <v>660</v>
      </c>
      <c r="I63" s="22">
        <v>51</v>
      </c>
      <c r="J63" s="15" t="s">
        <v>1864</v>
      </c>
    </row>
    <row r="64" spans="1:11" ht="40" x14ac:dyDescent="0.2">
      <c r="A64" s="26" t="s">
        <v>493</v>
      </c>
      <c r="B64" s="22" t="s">
        <v>172</v>
      </c>
      <c r="C64" s="26" t="s">
        <v>661</v>
      </c>
      <c r="D64" s="26"/>
      <c r="E64" s="22" t="s">
        <v>324</v>
      </c>
      <c r="F64" s="22" t="s">
        <v>8</v>
      </c>
      <c r="G64" s="26" t="s">
        <v>662</v>
      </c>
      <c r="H64" s="22" t="s">
        <v>470</v>
      </c>
      <c r="I64" s="22">
        <v>12</v>
      </c>
      <c r="J64" s="15" t="s">
        <v>1865</v>
      </c>
      <c r="K64" s="62" t="s">
        <v>1866</v>
      </c>
    </row>
    <row r="65" spans="1:11" ht="80" x14ac:dyDescent="0.2">
      <c r="A65" s="26" t="s">
        <v>493</v>
      </c>
      <c r="B65" s="22" t="s">
        <v>173</v>
      </c>
      <c r="C65" s="26" t="s">
        <v>590</v>
      </c>
      <c r="D65" s="26" t="s">
        <v>591</v>
      </c>
      <c r="E65" s="22" t="s">
        <v>317</v>
      </c>
      <c r="F65" s="22" t="s">
        <v>345</v>
      </c>
      <c r="G65" s="26" t="s">
        <v>592</v>
      </c>
      <c r="H65" s="22" t="s">
        <v>471</v>
      </c>
      <c r="I65" s="22">
        <v>76</v>
      </c>
      <c r="J65" s="15" t="s">
        <v>1727</v>
      </c>
      <c r="K65" s="62" t="s">
        <v>1790</v>
      </c>
    </row>
    <row r="66" spans="1:11" ht="100" x14ac:dyDescent="0.2">
      <c r="A66" s="26" t="s">
        <v>493</v>
      </c>
      <c r="B66" s="22" t="s">
        <v>174</v>
      </c>
      <c r="C66" s="26" t="s">
        <v>663</v>
      </c>
      <c r="D66" s="26"/>
      <c r="E66" s="22" t="s">
        <v>324</v>
      </c>
      <c r="F66" s="25" t="s">
        <v>8</v>
      </c>
      <c r="G66" s="26" t="s">
        <v>593</v>
      </c>
      <c r="H66" s="23" t="s">
        <v>594</v>
      </c>
      <c r="I66" s="22">
        <v>7</v>
      </c>
      <c r="J66" s="15" t="s">
        <v>1728</v>
      </c>
      <c r="K66" s="62" t="s">
        <v>1791</v>
      </c>
    </row>
    <row r="67" spans="1:11" ht="68" x14ac:dyDescent="0.2">
      <c r="A67" s="26" t="s">
        <v>493</v>
      </c>
      <c r="B67" s="22" t="s">
        <v>175</v>
      </c>
      <c r="C67" s="26" t="s">
        <v>595</v>
      </c>
      <c r="D67" s="26"/>
      <c r="E67" s="22" t="s">
        <v>346</v>
      </c>
      <c r="F67" s="22" t="s">
        <v>347</v>
      </c>
      <c r="G67" s="26" t="s">
        <v>596</v>
      </c>
      <c r="H67" s="29" t="s">
        <v>602</v>
      </c>
      <c r="I67" s="22">
        <v>50</v>
      </c>
      <c r="J67" s="15" t="s">
        <v>1729</v>
      </c>
      <c r="K67" s="62" t="s">
        <v>1784</v>
      </c>
    </row>
    <row r="68" spans="1:11" ht="20" x14ac:dyDescent="0.2">
      <c r="A68" s="26" t="s">
        <v>493</v>
      </c>
      <c r="B68" s="22" t="s">
        <v>176</v>
      </c>
      <c r="C68" s="26" t="s">
        <v>597</v>
      </c>
      <c r="D68" s="26"/>
      <c r="E68" s="22" t="s">
        <v>348</v>
      </c>
      <c r="F68" s="22" t="s">
        <v>512</v>
      </c>
      <c r="G68" s="26" t="s">
        <v>598</v>
      </c>
      <c r="H68" s="29" t="s">
        <v>599</v>
      </c>
      <c r="I68" s="22">
        <v>300</v>
      </c>
      <c r="J68" s="15" t="s">
        <v>1730</v>
      </c>
      <c r="K68" s="62" t="s">
        <v>1792</v>
      </c>
    </row>
    <row r="69" spans="1:11" ht="40" x14ac:dyDescent="0.2">
      <c r="A69" s="26" t="s">
        <v>493</v>
      </c>
      <c r="B69" s="22" t="s">
        <v>177</v>
      </c>
      <c r="C69" s="26" t="s">
        <v>600</v>
      </c>
      <c r="D69" s="26"/>
      <c r="E69" s="22" t="s">
        <v>349</v>
      </c>
      <c r="F69" s="22" t="s">
        <v>509</v>
      </c>
      <c r="G69" s="26" t="s">
        <v>601</v>
      </c>
      <c r="H69" s="29" t="s">
        <v>599</v>
      </c>
      <c r="I69" s="22">
        <v>300</v>
      </c>
      <c r="J69" s="15" t="s">
        <v>1731</v>
      </c>
      <c r="K69" s="62" t="s">
        <v>1793</v>
      </c>
    </row>
    <row r="70" spans="1:11" ht="40" x14ac:dyDescent="0.2">
      <c r="A70" s="26" t="s">
        <v>493</v>
      </c>
      <c r="B70" s="22" t="s">
        <v>178</v>
      </c>
      <c r="C70" s="26" t="s">
        <v>664</v>
      </c>
      <c r="D70" s="26"/>
      <c r="E70" s="22" t="s">
        <v>312</v>
      </c>
      <c r="F70" s="22" t="s">
        <v>313</v>
      </c>
      <c r="G70" s="31"/>
      <c r="H70" s="23" t="s">
        <v>1065</v>
      </c>
      <c r="I70" s="22">
        <v>12</v>
      </c>
      <c r="J70" s="15" t="s">
        <v>1867</v>
      </c>
      <c r="K70" s="62" t="s">
        <v>1868</v>
      </c>
    </row>
    <row r="71" spans="1:11" ht="40" x14ac:dyDescent="0.2">
      <c r="A71" s="26" t="s">
        <v>493</v>
      </c>
      <c r="B71" s="22" t="s">
        <v>179</v>
      </c>
      <c r="C71" s="26" t="s">
        <v>665</v>
      </c>
      <c r="D71" s="26"/>
      <c r="E71" s="22" t="s">
        <v>350</v>
      </c>
      <c r="F71" s="22" t="s">
        <v>332</v>
      </c>
      <c r="G71" s="26" t="s">
        <v>666</v>
      </c>
      <c r="H71" s="22" t="s">
        <v>472</v>
      </c>
      <c r="I71" s="22">
        <v>32</v>
      </c>
      <c r="J71" s="15" t="s">
        <v>1875</v>
      </c>
      <c r="K71" s="62" t="s">
        <v>1877</v>
      </c>
    </row>
    <row r="72" spans="1:11" ht="60" x14ac:dyDescent="0.2">
      <c r="A72" s="26" t="s">
        <v>493</v>
      </c>
      <c r="B72" s="22" t="s">
        <v>180</v>
      </c>
      <c r="C72" s="26" t="s">
        <v>667</v>
      </c>
      <c r="D72" s="26"/>
      <c r="E72" s="22" t="s">
        <v>351</v>
      </c>
      <c r="F72" s="22" t="s">
        <v>352</v>
      </c>
      <c r="G72" s="26" t="s">
        <v>668</v>
      </c>
      <c r="H72" s="23" t="s">
        <v>669</v>
      </c>
      <c r="I72" s="22"/>
      <c r="J72" s="15" t="s">
        <v>1878</v>
      </c>
      <c r="K72" s="62" t="s">
        <v>1856</v>
      </c>
    </row>
    <row r="73" spans="1:11" ht="34" x14ac:dyDescent="0.2">
      <c r="A73" s="26" t="s">
        <v>493</v>
      </c>
      <c r="B73" s="22" t="s">
        <v>182</v>
      </c>
      <c r="C73" s="26" t="s">
        <v>672</v>
      </c>
      <c r="D73" s="26"/>
      <c r="E73" s="22" t="s">
        <v>353</v>
      </c>
      <c r="F73" s="22" t="s">
        <v>513</v>
      </c>
      <c r="G73" s="26" t="s">
        <v>673</v>
      </c>
      <c r="H73" s="23" t="s">
        <v>674</v>
      </c>
      <c r="I73" s="22"/>
      <c r="J73" s="15" t="s">
        <v>1879</v>
      </c>
    </row>
    <row r="74" spans="1:11" ht="40" x14ac:dyDescent="0.2">
      <c r="A74" s="26" t="s">
        <v>493</v>
      </c>
      <c r="B74" s="22" t="s">
        <v>183</v>
      </c>
      <c r="C74" s="26" t="s">
        <v>675</v>
      </c>
      <c r="D74" s="26"/>
      <c r="E74" s="22" t="s">
        <v>324</v>
      </c>
      <c r="F74" s="22" t="s">
        <v>8</v>
      </c>
      <c r="G74" s="31"/>
      <c r="H74" s="22"/>
      <c r="I74" s="22"/>
      <c r="J74" s="15" t="s">
        <v>1880</v>
      </c>
      <c r="K74" s="62" t="s">
        <v>1881</v>
      </c>
    </row>
    <row r="75" spans="1:11" ht="34" x14ac:dyDescent="0.2">
      <c r="A75" s="26" t="s">
        <v>493</v>
      </c>
      <c r="B75" s="22" t="s">
        <v>185</v>
      </c>
      <c r="C75" s="26" t="s">
        <v>676</v>
      </c>
      <c r="D75" s="26"/>
      <c r="E75" s="22" t="s">
        <v>354</v>
      </c>
      <c r="F75" s="22" t="s">
        <v>297</v>
      </c>
      <c r="G75" s="26" t="s">
        <v>677</v>
      </c>
      <c r="H75" s="23" t="s">
        <v>678</v>
      </c>
      <c r="I75" s="22"/>
      <c r="J75" s="15" t="s">
        <v>1882</v>
      </c>
    </row>
    <row r="76" spans="1:11" ht="40" x14ac:dyDescent="0.2">
      <c r="A76" s="26" t="s">
        <v>493</v>
      </c>
      <c r="B76" s="22" t="s">
        <v>186</v>
      </c>
      <c r="C76" s="26" t="s">
        <v>679</v>
      </c>
      <c r="D76" s="26"/>
      <c r="E76" s="22" t="s">
        <v>321</v>
      </c>
      <c r="F76" s="22" t="s">
        <v>109</v>
      </c>
      <c r="G76" s="26" t="s">
        <v>680</v>
      </c>
      <c r="H76" s="23" t="s">
        <v>1883</v>
      </c>
      <c r="I76" s="22">
        <v>1</v>
      </c>
      <c r="J76" s="15" t="s">
        <v>1884</v>
      </c>
      <c r="K76" s="62" t="s">
        <v>1881</v>
      </c>
    </row>
    <row r="77" spans="1:11" ht="51" x14ac:dyDescent="0.2">
      <c r="A77" s="26" t="s">
        <v>493</v>
      </c>
      <c r="B77" s="22" t="s">
        <v>187</v>
      </c>
      <c r="C77" s="26" t="s">
        <v>681</v>
      </c>
      <c r="D77" s="26"/>
      <c r="E77" s="22" t="s">
        <v>355</v>
      </c>
      <c r="F77" s="22" t="s">
        <v>514</v>
      </c>
      <c r="G77" s="26" t="s">
        <v>682</v>
      </c>
      <c r="H77" s="22"/>
      <c r="I77" s="22">
        <v>15</v>
      </c>
      <c r="J77" s="15" t="s">
        <v>1885</v>
      </c>
      <c r="K77" s="62" t="s">
        <v>1886</v>
      </c>
    </row>
    <row r="78" spans="1:11" ht="40" x14ac:dyDescent="0.2">
      <c r="A78" s="26" t="s">
        <v>493</v>
      </c>
      <c r="B78" s="22" t="s">
        <v>188</v>
      </c>
      <c r="C78" s="26" t="s">
        <v>683</v>
      </c>
      <c r="D78" s="26"/>
      <c r="E78" s="22" t="s">
        <v>356</v>
      </c>
      <c r="F78" s="22" t="s">
        <v>357</v>
      </c>
      <c r="G78" s="31"/>
      <c r="H78" s="22" t="s">
        <v>1066</v>
      </c>
      <c r="I78" s="22"/>
      <c r="J78" s="15" t="s">
        <v>1887</v>
      </c>
      <c r="K78" s="62" t="s">
        <v>1888</v>
      </c>
    </row>
    <row r="79" spans="1:11" ht="34" x14ac:dyDescent="0.2">
      <c r="A79" s="26" t="s">
        <v>493</v>
      </c>
      <c r="B79" s="22" t="s">
        <v>189</v>
      </c>
      <c r="C79" s="26" t="s">
        <v>604</v>
      </c>
      <c r="D79" s="26" t="s">
        <v>605</v>
      </c>
      <c r="E79" s="22" t="s">
        <v>358</v>
      </c>
      <c r="F79" s="22" t="s">
        <v>359</v>
      </c>
      <c r="G79" s="26" t="s">
        <v>606</v>
      </c>
      <c r="H79" s="29" t="s">
        <v>607</v>
      </c>
      <c r="I79" s="22"/>
      <c r="J79" s="15" t="s">
        <v>1889</v>
      </c>
      <c r="K79" s="62" t="s">
        <v>1890</v>
      </c>
    </row>
    <row r="80" spans="1:11" ht="51" x14ac:dyDescent="0.2">
      <c r="A80" s="26" t="s">
        <v>493</v>
      </c>
      <c r="B80" s="22" t="s">
        <v>190</v>
      </c>
      <c r="C80" s="26" t="s">
        <v>684</v>
      </c>
      <c r="D80" s="26"/>
      <c r="E80" s="22" t="s">
        <v>360</v>
      </c>
      <c r="F80" s="22" t="s">
        <v>361</v>
      </c>
      <c r="G80" s="26" t="s">
        <v>685</v>
      </c>
      <c r="H80" s="22"/>
      <c r="I80" s="22"/>
      <c r="J80" s="15" t="s">
        <v>1891</v>
      </c>
      <c r="K80" s="62" t="s">
        <v>1892</v>
      </c>
    </row>
    <row r="81" spans="1:11" ht="20" x14ac:dyDescent="0.2">
      <c r="A81" s="26" t="s">
        <v>493</v>
      </c>
      <c r="B81" s="22" t="s">
        <v>192</v>
      </c>
      <c r="C81" s="26" t="s">
        <v>688</v>
      </c>
      <c r="D81" s="26"/>
      <c r="E81" s="22" t="s">
        <v>363</v>
      </c>
      <c r="F81" s="22" t="s">
        <v>364</v>
      </c>
      <c r="G81" s="26" t="s">
        <v>689</v>
      </c>
      <c r="H81" s="22" t="s">
        <v>473</v>
      </c>
      <c r="I81" s="22"/>
      <c r="J81" s="15" t="s">
        <v>1893</v>
      </c>
      <c r="K81" s="62" t="s">
        <v>1876</v>
      </c>
    </row>
    <row r="82" spans="1:11" ht="51" x14ac:dyDescent="0.2">
      <c r="A82" s="26" t="s">
        <v>493</v>
      </c>
      <c r="B82" s="22" t="s">
        <v>193</v>
      </c>
      <c r="C82" s="26" t="s">
        <v>690</v>
      </c>
      <c r="D82" s="26"/>
      <c r="E82" s="22" t="s">
        <v>365</v>
      </c>
      <c r="F82" s="22" t="s">
        <v>366</v>
      </c>
      <c r="G82" s="26" t="s">
        <v>691</v>
      </c>
      <c r="H82" s="23" t="s">
        <v>1068</v>
      </c>
      <c r="I82" s="22">
        <v>51</v>
      </c>
      <c r="J82" s="15" t="s">
        <v>1894</v>
      </c>
      <c r="K82" s="62" t="s">
        <v>1895</v>
      </c>
    </row>
    <row r="83" spans="1:11" ht="80" x14ac:dyDescent="0.2">
      <c r="A83" s="26" t="s">
        <v>493</v>
      </c>
      <c r="B83" s="22" t="s">
        <v>1734</v>
      </c>
      <c r="C83" s="26" t="s">
        <v>692</v>
      </c>
      <c r="D83" s="26" t="s">
        <v>693</v>
      </c>
      <c r="E83" s="22" t="s">
        <v>367</v>
      </c>
      <c r="F83" s="22" t="s">
        <v>368</v>
      </c>
      <c r="G83" s="26" t="s">
        <v>694</v>
      </c>
      <c r="H83" s="23" t="s">
        <v>1732</v>
      </c>
      <c r="I83" s="22">
        <v>26</v>
      </c>
      <c r="J83" s="15" t="s">
        <v>1733</v>
      </c>
      <c r="K83" s="62" t="s">
        <v>1794</v>
      </c>
    </row>
    <row r="84" spans="1:11" x14ac:dyDescent="0.2">
      <c r="A84" s="26" t="s">
        <v>493</v>
      </c>
      <c r="B84" s="22" t="s">
        <v>194</v>
      </c>
      <c r="C84" s="26" t="s">
        <v>695</v>
      </c>
      <c r="D84" s="26"/>
      <c r="E84" s="22" t="s">
        <v>296</v>
      </c>
      <c r="F84" s="22" t="s">
        <v>297</v>
      </c>
      <c r="G84" s="26" t="s">
        <v>696</v>
      </c>
      <c r="H84" s="22"/>
      <c r="I84" s="22">
        <v>5</v>
      </c>
    </row>
    <row r="85" spans="1:11" ht="51" x14ac:dyDescent="0.2">
      <c r="A85" s="26" t="s">
        <v>493</v>
      </c>
      <c r="B85" s="22" t="s">
        <v>195</v>
      </c>
      <c r="C85" s="26" t="s">
        <v>697</v>
      </c>
      <c r="D85" s="26"/>
      <c r="E85" s="22" t="s">
        <v>369</v>
      </c>
      <c r="F85" s="22" t="s">
        <v>370</v>
      </c>
      <c r="G85" s="26" t="s">
        <v>698</v>
      </c>
      <c r="H85" s="23" t="s">
        <v>1069</v>
      </c>
      <c r="I85" s="22">
        <v>25</v>
      </c>
      <c r="J85" s="15" t="s">
        <v>1735</v>
      </c>
      <c r="K85" s="62" t="s">
        <v>1795</v>
      </c>
    </row>
    <row r="86" spans="1:11" x14ac:dyDescent="0.2">
      <c r="A86" s="26" t="s">
        <v>493</v>
      </c>
      <c r="B86" s="22" t="s">
        <v>196</v>
      </c>
      <c r="C86" s="26" t="s">
        <v>699</v>
      </c>
      <c r="D86" s="26"/>
      <c r="E86" s="22" t="s">
        <v>312</v>
      </c>
      <c r="F86" s="22" t="s">
        <v>313</v>
      </c>
      <c r="G86" s="26" t="s">
        <v>700</v>
      </c>
      <c r="H86" s="22" t="s">
        <v>474</v>
      </c>
      <c r="I86" s="22">
        <v>1700</v>
      </c>
    </row>
    <row r="87" spans="1:11" x14ac:dyDescent="0.2">
      <c r="A87" s="26" t="s">
        <v>493</v>
      </c>
      <c r="B87" s="22" t="s">
        <v>197</v>
      </c>
      <c r="C87" s="26" t="s">
        <v>701</v>
      </c>
      <c r="D87" s="26" t="s">
        <v>702</v>
      </c>
      <c r="E87" s="22" t="s">
        <v>283</v>
      </c>
      <c r="F87" s="22" t="s">
        <v>314</v>
      </c>
      <c r="G87" s="26" t="s">
        <v>703</v>
      </c>
      <c r="H87" s="23" t="s">
        <v>1071</v>
      </c>
      <c r="I87" s="22"/>
    </row>
    <row r="88" spans="1:11" x14ac:dyDescent="0.2">
      <c r="A88" s="26" t="s">
        <v>493</v>
      </c>
      <c r="B88" s="22" t="s">
        <v>198</v>
      </c>
      <c r="C88" s="26" t="s">
        <v>704</v>
      </c>
      <c r="D88" s="26" t="s">
        <v>693</v>
      </c>
      <c r="E88" s="22" t="s">
        <v>371</v>
      </c>
      <c r="F88" s="22" t="s">
        <v>372</v>
      </c>
      <c r="G88" s="26" t="s">
        <v>705</v>
      </c>
      <c r="H88" s="22"/>
      <c r="I88" s="22">
        <v>101</v>
      </c>
    </row>
    <row r="89" spans="1:11" ht="34" x14ac:dyDescent="0.15">
      <c r="A89" s="26" t="s">
        <v>493</v>
      </c>
      <c r="B89" s="22" t="s">
        <v>201</v>
      </c>
      <c r="C89" s="26" t="s">
        <v>710</v>
      </c>
      <c r="D89" s="26"/>
      <c r="E89" s="22" t="s">
        <v>376</v>
      </c>
      <c r="F89" s="22" t="s">
        <v>377</v>
      </c>
      <c r="G89" s="26" t="s">
        <v>711</v>
      </c>
      <c r="H89" s="22" t="s">
        <v>475</v>
      </c>
      <c r="I89" s="22">
        <v>20</v>
      </c>
      <c r="J89" s="15" t="s">
        <v>1737</v>
      </c>
      <c r="K89" s="61" t="s">
        <v>1797</v>
      </c>
    </row>
    <row r="90" spans="1:11" ht="60" x14ac:dyDescent="0.2">
      <c r="A90" s="26" t="s">
        <v>493</v>
      </c>
      <c r="B90" s="22" t="s">
        <v>202</v>
      </c>
      <c r="C90" s="26" t="s">
        <v>712</v>
      </c>
      <c r="D90" s="26"/>
      <c r="E90" s="22" t="s">
        <v>378</v>
      </c>
      <c r="F90" s="22" t="s">
        <v>379</v>
      </c>
      <c r="G90" s="26" t="s">
        <v>713</v>
      </c>
      <c r="H90" s="23" t="s">
        <v>1073</v>
      </c>
      <c r="I90" s="22">
        <v>25</v>
      </c>
      <c r="J90" s="15" t="s">
        <v>1738</v>
      </c>
      <c r="K90" s="62" t="s">
        <v>1798</v>
      </c>
    </row>
    <row r="91" spans="1:11" x14ac:dyDescent="0.2">
      <c r="A91" s="26" t="s">
        <v>493</v>
      </c>
      <c r="B91" s="22" t="s">
        <v>203</v>
      </c>
      <c r="C91" s="26" t="s">
        <v>714</v>
      </c>
      <c r="D91" s="26"/>
      <c r="E91" s="22" t="s">
        <v>324</v>
      </c>
      <c r="F91" s="22" t="s">
        <v>8</v>
      </c>
      <c r="G91" s="26" t="s">
        <v>715</v>
      </c>
      <c r="H91" s="22" t="s">
        <v>476</v>
      </c>
      <c r="I91" s="22"/>
    </row>
    <row r="92" spans="1:11" x14ac:dyDescent="0.2">
      <c r="A92" s="26" t="s">
        <v>493</v>
      </c>
      <c r="B92" s="25" t="s">
        <v>204</v>
      </c>
      <c r="C92" s="26" t="s">
        <v>861</v>
      </c>
      <c r="D92" s="26"/>
      <c r="E92" s="22" t="s">
        <v>380</v>
      </c>
      <c r="F92" s="22" t="s">
        <v>381</v>
      </c>
      <c r="G92" s="31"/>
      <c r="H92" s="22" t="s">
        <v>477</v>
      </c>
      <c r="I92" s="22"/>
    </row>
    <row r="93" spans="1:11" ht="68" x14ac:dyDescent="0.15">
      <c r="A93" s="26" t="s">
        <v>493</v>
      </c>
      <c r="B93" s="22" t="s">
        <v>205</v>
      </c>
      <c r="C93" s="26" t="s">
        <v>716</v>
      </c>
      <c r="D93" s="26"/>
      <c r="E93" s="22" t="s">
        <v>382</v>
      </c>
      <c r="F93" s="22" t="s">
        <v>515</v>
      </c>
      <c r="G93" s="26" t="s">
        <v>717</v>
      </c>
      <c r="H93" s="23" t="s">
        <v>718</v>
      </c>
      <c r="I93" s="22">
        <v>15</v>
      </c>
      <c r="J93" s="15" t="s">
        <v>1739</v>
      </c>
      <c r="K93" s="61" t="s">
        <v>1797</v>
      </c>
    </row>
    <row r="94" spans="1:11" ht="68" x14ac:dyDescent="0.2">
      <c r="A94" s="26" t="s">
        <v>493</v>
      </c>
      <c r="B94" s="22" t="s">
        <v>1740</v>
      </c>
      <c r="C94" s="26" t="s">
        <v>1743</v>
      </c>
      <c r="E94" s="26">
        <v>59750</v>
      </c>
      <c r="F94" s="22" t="s">
        <v>366</v>
      </c>
      <c r="G94" s="26"/>
      <c r="H94" s="23" t="s">
        <v>1742</v>
      </c>
      <c r="I94" s="22">
        <v>1639</v>
      </c>
      <c r="J94" s="15" t="s">
        <v>1741</v>
      </c>
      <c r="K94" s="62" t="s">
        <v>1799</v>
      </c>
    </row>
    <row r="95" spans="1:11" x14ac:dyDescent="0.2">
      <c r="A95" s="26" t="s">
        <v>493</v>
      </c>
      <c r="B95" s="22" t="s">
        <v>206</v>
      </c>
      <c r="C95" s="26" t="s">
        <v>719</v>
      </c>
      <c r="D95" s="26"/>
      <c r="E95" s="22" t="s">
        <v>383</v>
      </c>
      <c r="F95" s="22" t="s">
        <v>384</v>
      </c>
      <c r="G95" s="26" t="s">
        <v>720</v>
      </c>
      <c r="H95" s="22"/>
      <c r="I95" s="22"/>
    </row>
    <row r="96" spans="1:11" x14ac:dyDescent="0.2">
      <c r="A96" s="26" t="s">
        <v>493</v>
      </c>
      <c r="B96" s="22" t="s">
        <v>208</v>
      </c>
      <c r="C96" s="26" t="s">
        <v>721</v>
      </c>
      <c r="D96" s="26"/>
      <c r="E96" s="22" t="s">
        <v>386</v>
      </c>
      <c r="F96" s="22" t="s">
        <v>387</v>
      </c>
      <c r="G96" s="26" t="s">
        <v>722</v>
      </c>
      <c r="H96" s="23" t="s">
        <v>1075</v>
      </c>
      <c r="I96" s="22"/>
    </row>
    <row r="97" spans="1:11" ht="34" x14ac:dyDescent="0.2">
      <c r="A97" s="26" t="s">
        <v>493</v>
      </c>
      <c r="B97" s="22" t="s">
        <v>209</v>
      </c>
      <c r="C97" s="26" t="s">
        <v>724</v>
      </c>
      <c r="D97" s="26" t="s">
        <v>723</v>
      </c>
      <c r="E97" s="22" t="s">
        <v>388</v>
      </c>
      <c r="F97" s="22" t="s">
        <v>14</v>
      </c>
      <c r="G97" s="26" t="s">
        <v>725</v>
      </c>
      <c r="H97" s="22" t="s">
        <v>1074</v>
      </c>
      <c r="I97" s="22"/>
    </row>
    <row r="98" spans="1:11" x14ac:dyDescent="0.2">
      <c r="A98" s="26" t="s">
        <v>493</v>
      </c>
      <c r="B98" s="22" t="s">
        <v>210</v>
      </c>
      <c r="C98" s="26" t="s">
        <v>727</v>
      </c>
      <c r="D98" s="26"/>
      <c r="E98" s="22" t="s">
        <v>389</v>
      </c>
      <c r="F98" s="22" t="s">
        <v>390</v>
      </c>
      <c r="G98" s="26" t="s">
        <v>726</v>
      </c>
      <c r="H98" s="22" t="s">
        <v>478</v>
      </c>
      <c r="I98" s="22">
        <v>450</v>
      </c>
    </row>
    <row r="99" spans="1:11" x14ac:dyDescent="0.2">
      <c r="A99" s="26" t="s">
        <v>493</v>
      </c>
      <c r="B99" s="25" t="s">
        <v>211</v>
      </c>
      <c r="C99" s="26" t="s">
        <v>862</v>
      </c>
      <c r="D99" s="26"/>
      <c r="E99" s="22" t="s">
        <v>389</v>
      </c>
      <c r="F99" s="22" t="s">
        <v>390</v>
      </c>
      <c r="G99" t="s">
        <v>863</v>
      </c>
      <c r="H99" s="22" t="s">
        <v>478</v>
      </c>
      <c r="I99" s="22">
        <v>26</v>
      </c>
    </row>
    <row r="100" spans="1:11" x14ac:dyDescent="0.2">
      <c r="A100" s="26" t="s">
        <v>493</v>
      </c>
      <c r="B100" s="22" t="s">
        <v>212</v>
      </c>
      <c r="C100" s="26" t="s">
        <v>728</v>
      </c>
      <c r="D100" s="26"/>
      <c r="E100" s="22" t="s">
        <v>296</v>
      </c>
      <c r="F100" s="22" t="s">
        <v>297</v>
      </c>
      <c r="G100" s="26" t="s">
        <v>729</v>
      </c>
      <c r="H100" s="23" t="s">
        <v>1077</v>
      </c>
      <c r="I100" s="22"/>
    </row>
    <row r="101" spans="1:11" x14ac:dyDescent="0.2">
      <c r="A101" s="26" t="s">
        <v>493</v>
      </c>
      <c r="B101" s="22" t="s">
        <v>213</v>
      </c>
      <c r="C101" s="26" t="s">
        <v>730</v>
      </c>
      <c r="D101" s="26"/>
      <c r="E101" s="22" t="s">
        <v>391</v>
      </c>
      <c r="F101" s="22" t="s">
        <v>392</v>
      </c>
      <c r="G101" s="26" t="s">
        <v>731</v>
      </c>
      <c r="H101" s="22" t="s">
        <v>1076</v>
      </c>
      <c r="I101" s="22"/>
    </row>
    <row r="102" spans="1:11" x14ac:dyDescent="0.2">
      <c r="A102" s="26" t="s">
        <v>493</v>
      </c>
      <c r="B102" s="22" t="s">
        <v>214</v>
      </c>
      <c r="C102" s="26" t="s">
        <v>732</v>
      </c>
      <c r="D102" s="26"/>
      <c r="E102" s="22" t="s">
        <v>302</v>
      </c>
      <c r="F102" s="22" t="s">
        <v>303</v>
      </c>
      <c r="G102" s="31"/>
      <c r="H102" s="22" t="s">
        <v>1078</v>
      </c>
      <c r="I102" s="22"/>
    </row>
    <row r="103" spans="1:11" x14ac:dyDescent="0.2">
      <c r="A103" s="26" t="s">
        <v>493</v>
      </c>
      <c r="B103" s="22" t="s">
        <v>215</v>
      </c>
      <c r="C103" s="26" t="s">
        <v>733</v>
      </c>
      <c r="D103" s="26"/>
      <c r="E103" s="22" t="s">
        <v>393</v>
      </c>
      <c r="F103" s="22" t="s">
        <v>394</v>
      </c>
      <c r="G103" s="26" t="s">
        <v>734</v>
      </c>
      <c r="H103" s="23" t="s">
        <v>1078</v>
      </c>
      <c r="I103" s="22"/>
    </row>
    <row r="104" spans="1:11" x14ac:dyDescent="0.2">
      <c r="A104" s="26" t="s">
        <v>493</v>
      </c>
      <c r="B104" s="22" t="s">
        <v>216</v>
      </c>
      <c r="C104" s="26" t="s">
        <v>735</v>
      </c>
      <c r="D104" s="26" t="s">
        <v>736</v>
      </c>
      <c r="E104" s="22" t="s">
        <v>395</v>
      </c>
      <c r="F104" s="22" t="s">
        <v>396</v>
      </c>
      <c r="G104" s="26" t="s">
        <v>737</v>
      </c>
      <c r="H104" s="22" t="s">
        <v>479</v>
      </c>
      <c r="I104" s="22"/>
    </row>
    <row r="105" spans="1:11" x14ac:dyDescent="0.2">
      <c r="A105" s="26" t="s">
        <v>493</v>
      </c>
      <c r="B105" s="22" t="s">
        <v>217</v>
      </c>
      <c r="C105" s="26" t="s">
        <v>738</v>
      </c>
      <c r="D105" s="26"/>
      <c r="E105" s="22" t="s">
        <v>397</v>
      </c>
      <c r="F105" s="22" t="s">
        <v>398</v>
      </c>
      <c r="G105" s="26" t="s">
        <v>739</v>
      </c>
      <c r="H105" s="22"/>
      <c r="I105" s="22">
        <v>7</v>
      </c>
    </row>
    <row r="106" spans="1:11" ht="20" x14ac:dyDescent="0.2">
      <c r="A106" s="26" t="s">
        <v>493</v>
      </c>
      <c r="B106" s="22" t="s">
        <v>218</v>
      </c>
      <c r="C106" s="26" t="s">
        <v>719</v>
      </c>
      <c r="D106" s="26"/>
      <c r="E106" s="22" t="s">
        <v>383</v>
      </c>
      <c r="F106" s="22" t="s">
        <v>399</v>
      </c>
      <c r="G106" s="26" t="s">
        <v>740</v>
      </c>
      <c r="H106" s="23" t="s">
        <v>1079</v>
      </c>
      <c r="I106" s="22">
        <v>60</v>
      </c>
      <c r="J106" s="15" t="s">
        <v>1744</v>
      </c>
      <c r="K106" s="62" t="s">
        <v>1777</v>
      </c>
    </row>
    <row r="107" spans="1:11" x14ac:dyDescent="0.2">
      <c r="A107" s="26" t="s">
        <v>493</v>
      </c>
      <c r="B107" s="22" t="s">
        <v>219</v>
      </c>
      <c r="C107" s="26" t="s">
        <v>741</v>
      </c>
      <c r="D107" s="26"/>
      <c r="E107" s="22" t="s">
        <v>400</v>
      </c>
      <c r="F107" s="22" t="s">
        <v>401</v>
      </c>
      <c r="G107" s="26" t="s">
        <v>742</v>
      </c>
      <c r="H107" s="22"/>
      <c r="I107" s="22"/>
    </row>
    <row r="108" spans="1:11" x14ac:dyDescent="0.2">
      <c r="A108" s="26" t="s">
        <v>493</v>
      </c>
      <c r="B108" s="22" t="s">
        <v>220</v>
      </c>
      <c r="C108" s="26" t="s">
        <v>743</v>
      </c>
      <c r="D108" s="26"/>
      <c r="E108" s="22" t="s">
        <v>402</v>
      </c>
      <c r="F108" s="22" t="s">
        <v>403</v>
      </c>
      <c r="G108" s="26" t="s">
        <v>744</v>
      </c>
      <c r="H108" s="23" t="s">
        <v>1080</v>
      </c>
      <c r="I108" s="22"/>
    </row>
    <row r="109" spans="1:11" x14ac:dyDescent="0.2">
      <c r="A109" s="26" t="s">
        <v>493</v>
      </c>
      <c r="B109" s="22" t="s">
        <v>221</v>
      </c>
      <c r="C109" s="26" t="s">
        <v>745</v>
      </c>
      <c r="D109" s="26"/>
      <c r="E109" s="22" t="s">
        <v>404</v>
      </c>
      <c r="F109" s="22" t="s">
        <v>297</v>
      </c>
      <c r="G109" s="26" t="s">
        <v>746</v>
      </c>
      <c r="H109" s="22" t="s">
        <v>1081</v>
      </c>
      <c r="I109" s="22">
        <v>210</v>
      </c>
    </row>
    <row r="110" spans="1:11" x14ac:dyDescent="0.2">
      <c r="A110" s="26" t="s">
        <v>493</v>
      </c>
      <c r="B110" s="22" t="s">
        <v>222</v>
      </c>
      <c r="C110" s="26" t="s">
        <v>747</v>
      </c>
      <c r="D110" s="26"/>
      <c r="E110" s="22" t="s">
        <v>367</v>
      </c>
      <c r="F110" s="22" t="s">
        <v>368</v>
      </c>
      <c r="G110" s="26" t="s">
        <v>748</v>
      </c>
      <c r="H110" s="22" t="s">
        <v>1081</v>
      </c>
      <c r="I110" s="22"/>
    </row>
    <row r="111" spans="1:11" x14ac:dyDescent="0.2">
      <c r="A111" s="26" t="s">
        <v>493</v>
      </c>
      <c r="B111" s="25" t="s">
        <v>223</v>
      </c>
      <c r="C111" s="26" t="s">
        <v>751</v>
      </c>
      <c r="D111" s="26"/>
      <c r="E111" s="22" t="s">
        <v>405</v>
      </c>
      <c r="F111" s="22" t="s">
        <v>406</v>
      </c>
      <c r="G111" s="26" t="s">
        <v>752</v>
      </c>
      <c r="H111" s="22" t="s">
        <v>480</v>
      </c>
      <c r="I111" s="22"/>
    </row>
    <row r="112" spans="1:11" x14ac:dyDescent="0.2">
      <c r="A112" s="26" t="s">
        <v>493</v>
      </c>
      <c r="B112" s="25" t="s">
        <v>224</v>
      </c>
      <c r="C112" s="26" t="s">
        <v>749</v>
      </c>
      <c r="D112" s="26"/>
      <c r="E112" s="22" t="s">
        <v>337</v>
      </c>
      <c r="F112" s="22" t="s">
        <v>511</v>
      </c>
      <c r="G112" s="26" t="s">
        <v>750</v>
      </c>
      <c r="H112" s="22" t="s">
        <v>480</v>
      </c>
      <c r="I112" s="22"/>
    </row>
    <row r="113" spans="1:11" x14ac:dyDescent="0.2">
      <c r="A113" s="26" t="s">
        <v>493</v>
      </c>
      <c r="B113" s="22" t="s">
        <v>225</v>
      </c>
      <c r="C113" s="26" t="s">
        <v>753</v>
      </c>
      <c r="D113" s="26"/>
      <c r="E113" s="22" t="s">
        <v>367</v>
      </c>
      <c r="F113" s="22" t="s">
        <v>368</v>
      </c>
      <c r="G113" s="26" t="s">
        <v>754</v>
      </c>
      <c r="H113" s="23" t="s">
        <v>1082</v>
      </c>
      <c r="I113" s="22"/>
    </row>
    <row r="114" spans="1:11" x14ac:dyDescent="0.2">
      <c r="A114" s="26" t="s">
        <v>493</v>
      </c>
      <c r="B114" s="22" t="s">
        <v>226</v>
      </c>
      <c r="C114" s="26" t="s">
        <v>756</v>
      </c>
      <c r="D114" s="26"/>
      <c r="E114" s="22" t="s">
        <v>343</v>
      </c>
      <c r="F114" s="22" t="s">
        <v>344</v>
      </c>
      <c r="G114" s="26" t="s">
        <v>755</v>
      </c>
      <c r="H114" s="22" t="s">
        <v>481</v>
      </c>
      <c r="I114" s="22"/>
    </row>
    <row r="115" spans="1:11" x14ac:dyDescent="0.2">
      <c r="A115" s="26" t="s">
        <v>493</v>
      </c>
      <c r="B115" s="22" t="s">
        <v>227</v>
      </c>
      <c r="C115" s="26" t="s">
        <v>757</v>
      </c>
      <c r="D115" s="26"/>
      <c r="E115" s="22" t="s">
        <v>407</v>
      </c>
      <c r="F115" s="22" t="s">
        <v>408</v>
      </c>
      <c r="G115" s="26" t="s">
        <v>758</v>
      </c>
      <c r="H115" s="22" t="s">
        <v>482</v>
      </c>
      <c r="I115" s="22"/>
    </row>
    <row r="116" spans="1:11" x14ac:dyDescent="0.2">
      <c r="A116" s="26" t="s">
        <v>493</v>
      </c>
      <c r="B116" s="22" t="s">
        <v>228</v>
      </c>
      <c r="C116" s="26" t="s">
        <v>759</v>
      </c>
      <c r="D116" s="26"/>
      <c r="E116" s="22" t="s">
        <v>367</v>
      </c>
      <c r="F116" s="22" t="s">
        <v>368</v>
      </c>
      <c r="G116" s="26" t="s">
        <v>760</v>
      </c>
      <c r="H116" s="22" t="s">
        <v>483</v>
      </c>
      <c r="I116" s="22"/>
    </row>
    <row r="117" spans="1:11" x14ac:dyDescent="0.2">
      <c r="A117" s="26" t="s">
        <v>493</v>
      </c>
      <c r="B117" s="22" t="s">
        <v>229</v>
      </c>
      <c r="C117" s="26" t="s">
        <v>761</v>
      </c>
      <c r="D117" s="26"/>
      <c r="E117" s="22" t="s">
        <v>407</v>
      </c>
      <c r="F117" s="22" t="s">
        <v>408</v>
      </c>
      <c r="G117" s="26" t="s">
        <v>762</v>
      </c>
      <c r="H117" s="23" t="s">
        <v>1083</v>
      </c>
      <c r="I117" s="22"/>
    </row>
    <row r="118" spans="1:11" ht="51" x14ac:dyDescent="0.2">
      <c r="A118" s="26" t="s">
        <v>493</v>
      </c>
      <c r="B118" s="22" t="s">
        <v>230</v>
      </c>
      <c r="C118" s="26" t="s">
        <v>763</v>
      </c>
      <c r="D118" s="26"/>
      <c r="E118" s="22" t="s">
        <v>333</v>
      </c>
      <c r="F118" s="22" t="s">
        <v>409</v>
      </c>
      <c r="G118" s="26" t="s">
        <v>767</v>
      </c>
      <c r="H118" s="23" t="s">
        <v>1084</v>
      </c>
      <c r="I118" s="22">
        <v>2500</v>
      </c>
      <c r="J118" s="15" t="s">
        <v>1746</v>
      </c>
      <c r="K118" s="62" t="s">
        <v>1789</v>
      </c>
    </row>
    <row r="119" spans="1:11" ht="40" x14ac:dyDescent="0.2">
      <c r="A119" s="26" t="s">
        <v>493</v>
      </c>
      <c r="B119" s="22" t="s">
        <v>231</v>
      </c>
      <c r="C119" s="26" t="s">
        <v>864</v>
      </c>
      <c r="D119" s="26" t="s">
        <v>865</v>
      </c>
      <c r="E119" s="30">
        <v>59125</v>
      </c>
      <c r="F119" s="22" t="s">
        <v>764</v>
      </c>
      <c r="G119" t="s">
        <v>866</v>
      </c>
      <c r="H119" s="22" t="s">
        <v>1084</v>
      </c>
      <c r="I119" s="22">
        <v>2500</v>
      </c>
      <c r="J119" s="15" t="s">
        <v>1745</v>
      </c>
      <c r="K119" s="62" t="s">
        <v>1804</v>
      </c>
    </row>
    <row r="120" spans="1:11" x14ac:dyDescent="0.2">
      <c r="A120" s="26" t="s">
        <v>493</v>
      </c>
      <c r="B120" s="22" t="s">
        <v>232</v>
      </c>
      <c r="C120" s="26" t="s">
        <v>765</v>
      </c>
      <c r="D120" s="26"/>
      <c r="E120" s="22" t="s">
        <v>317</v>
      </c>
      <c r="F120" s="22" t="s">
        <v>345</v>
      </c>
      <c r="G120" s="26" t="s">
        <v>766</v>
      </c>
      <c r="H120" s="23" t="s">
        <v>1084</v>
      </c>
      <c r="I120" s="22"/>
    </row>
    <row r="121" spans="1:11" x14ac:dyDescent="0.2">
      <c r="A121" s="26" t="s">
        <v>493</v>
      </c>
      <c r="B121" s="22" t="s">
        <v>233</v>
      </c>
      <c r="C121" s="26" t="s">
        <v>768</v>
      </c>
      <c r="D121" s="26"/>
      <c r="E121" s="22" t="s">
        <v>307</v>
      </c>
      <c r="F121" s="22" t="s">
        <v>410</v>
      </c>
      <c r="G121" s="26" t="s">
        <v>769</v>
      </c>
      <c r="H121" s="23" t="s">
        <v>1085</v>
      </c>
      <c r="I121" s="22">
        <v>25</v>
      </c>
    </row>
    <row r="122" spans="1:11" x14ac:dyDescent="0.2">
      <c r="A122" s="26" t="s">
        <v>493</v>
      </c>
      <c r="B122" s="22" t="s">
        <v>234</v>
      </c>
      <c r="C122" s="26" t="s">
        <v>770</v>
      </c>
      <c r="D122" s="26" t="s">
        <v>771</v>
      </c>
      <c r="E122" s="22" t="s">
        <v>302</v>
      </c>
      <c r="F122" s="22" t="s">
        <v>303</v>
      </c>
      <c r="G122" s="26" t="s">
        <v>772</v>
      </c>
      <c r="H122" s="23" t="s">
        <v>1086</v>
      </c>
      <c r="I122" s="22"/>
    </row>
    <row r="123" spans="1:11" x14ac:dyDescent="0.2">
      <c r="A123" s="26" t="s">
        <v>493</v>
      </c>
      <c r="B123" s="22" t="s">
        <v>235</v>
      </c>
      <c r="C123" s="26" t="s">
        <v>773</v>
      </c>
      <c r="D123" s="26"/>
      <c r="E123" s="22" t="s">
        <v>411</v>
      </c>
      <c r="F123" s="22" t="s">
        <v>412</v>
      </c>
      <c r="G123" s="26" t="s">
        <v>774</v>
      </c>
      <c r="H123" s="22"/>
      <c r="I123" s="22">
        <v>19</v>
      </c>
    </row>
    <row r="124" spans="1:11" x14ac:dyDescent="0.2">
      <c r="A124" s="26" t="s">
        <v>493</v>
      </c>
      <c r="B124" s="22" t="s">
        <v>236</v>
      </c>
      <c r="C124" s="26" t="s">
        <v>775</v>
      </c>
      <c r="D124" s="26"/>
      <c r="E124" s="22" t="s">
        <v>367</v>
      </c>
      <c r="F124" s="22" t="s">
        <v>368</v>
      </c>
      <c r="G124" s="26"/>
      <c r="H124" s="22" t="s">
        <v>1087</v>
      </c>
      <c r="I124" s="22">
        <v>468</v>
      </c>
    </row>
    <row r="125" spans="1:11" ht="68" x14ac:dyDescent="0.2">
      <c r="A125" s="26" t="s">
        <v>493</v>
      </c>
      <c r="B125" s="22" t="s">
        <v>237</v>
      </c>
      <c r="C125" s="26" t="s">
        <v>1747</v>
      </c>
      <c r="D125" s="26"/>
      <c r="E125" s="22" t="s">
        <v>321</v>
      </c>
      <c r="F125" s="22" t="s">
        <v>109</v>
      </c>
      <c r="G125" s="26" t="s">
        <v>776</v>
      </c>
      <c r="H125" s="23" t="s">
        <v>1087</v>
      </c>
      <c r="I125" s="22">
        <v>3200</v>
      </c>
      <c r="J125" s="15" t="s">
        <v>1748</v>
      </c>
      <c r="K125" s="62" t="s">
        <v>1801</v>
      </c>
    </row>
    <row r="126" spans="1:11" ht="34" x14ac:dyDescent="0.2">
      <c r="A126" s="26" t="s">
        <v>493</v>
      </c>
      <c r="B126" s="25" t="s">
        <v>238</v>
      </c>
      <c r="C126" s="26" t="s">
        <v>777</v>
      </c>
      <c r="D126" s="26"/>
      <c r="E126" s="22" t="s">
        <v>323</v>
      </c>
      <c r="F126" s="22" t="s">
        <v>413</v>
      </c>
      <c r="G126" s="26" t="s">
        <v>778</v>
      </c>
      <c r="H126" s="23" t="s">
        <v>1088</v>
      </c>
      <c r="I126" s="22">
        <v>22</v>
      </c>
      <c r="J126" s="15" t="s">
        <v>1749</v>
      </c>
    </row>
    <row r="127" spans="1:11" x14ac:dyDescent="0.2">
      <c r="A127" s="26" t="s">
        <v>493</v>
      </c>
      <c r="B127" s="22" t="s">
        <v>239</v>
      </c>
      <c r="C127" s="26"/>
      <c r="D127" s="26"/>
      <c r="E127" s="37" t="s">
        <v>1590</v>
      </c>
      <c r="F127" s="22" t="s">
        <v>517</v>
      </c>
      <c r="G127" s="26" t="s">
        <v>779</v>
      </c>
      <c r="H127" s="22" t="s">
        <v>484</v>
      </c>
      <c r="I127" s="22">
        <v>21</v>
      </c>
    </row>
    <row r="128" spans="1:11" x14ac:dyDescent="0.2">
      <c r="A128" s="26" t="s">
        <v>493</v>
      </c>
      <c r="B128" s="22" t="s">
        <v>240</v>
      </c>
      <c r="C128" s="26" t="s">
        <v>780</v>
      </c>
      <c r="D128" s="26"/>
      <c r="E128" s="22" t="s">
        <v>414</v>
      </c>
      <c r="F128" s="22" t="s">
        <v>415</v>
      </c>
      <c r="G128" s="26" t="s">
        <v>781</v>
      </c>
      <c r="H128" s="22" t="s">
        <v>485</v>
      </c>
      <c r="I128" s="22">
        <v>12</v>
      </c>
    </row>
    <row r="129" spans="1:11" ht="34" x14ac:dyDescent="0.2">
      <c r="A129" s="26" t="s">
        <v>493</v>
      </c>
      <c r="B129" s="22" t="s">
        <v>241</v>
      </c>
      <c r="C129" s="26" t="s">
        <v>782</v>
      </c>
      <c r="D129" s="26" t="s">
        <v>783</v>
      </c>
      <c r="E129" s="22" t="s">
        <v>348</v>
      </c>
      <c r="F129" s="22" t="s">
        <v>512</v>
      </c>
      <c r="G129" s="26" t="s">
        <v>784</v>
      </c>
      <c r="H129" s="23" t="s">
        <v>1089</v>
      </c>
      <c r="I129" s="22"/>
    </row>
    <row r="130" spans="1:11" x14ac:dyDescent="0.2">
      <c r="A130" s="26" t="s">
        <v>493</v>
      </c>
      <c r="B130" s="22" t="s">
        <v>242</v>
      </c>
      <c r="C130" s="26" t="s">
        <v>785</v>
      </c>
      <c r="D130" s="26"/>
      <c r="E130" s="22" t="s">
        <v>416</v>
      </c>
      <c r="F130" s="22" t="s">
        <v>417</v>
      </c>
      <c r="G130" s="26" t="s">
        <v>786</v>
      </c>
      <c r="H130" s="22" t="s">
        <v>486</v>
      </c>
      <c r="I130" s="22">
        <v>163</v>
      </c>
    </row>
    <row r="131" spans="1:11" x14ac:dyDescent="0.2">
      <c r="A131" s="26" t="s">
        <v>493</v>
      </c>
      <c r="B131" s="22" t="s">
        <v>243</v>
      </c>
      <c r="C131" s="26" t="s">
        <v>787</v>
      </c>
      <c r="D131" s="26"/>
      <c r="E131" s="22" t="s">
        <v>418</v>
      </c>
      <c r="F131" s="22" t="s">
        <v>419</v>
      </c>
      <c r="G131" s="26" t="s">
        <v>788</v>
      </c>
      <c r="H131" s="23" t="s">
        <v>1090</v>
      </c>
      <c r="I131" s="22"/>
    </row>
    <row r="132" spans="1:11" ht="51" x14ac:dyDescent="0.2">
      <c r="A132" s="26" t="s">
        <v>493</v>
      </c>
      <c r="B132" s="22" t="s">
        <v>244</v>
      </c>
      <c r="C132" s="26" t="s">
        <v>789</v>
      </c>
      <c r="D132" s="26" t="s">
        <v>790</v>
      </c>
      <c r="E132" s="22" t="s">
        <v>383</v>
      </c>
      <c r="F132" s="22" t="s">
        <v>399</v>
      </c>
      <c r="G132" s="26" t="s">
        <v>791</v>
      </c>
      <c r="H132" s="22" t="s">
        <v>487</v>
      </c>
      <c r="I132" s="22">
        <v>21</v>
      </c>
      <c r="J132" s="15" t="s">
        <v>1750</v>
      </c>
      <c r="K132" s="62" t="s">
        <v>1802</v>
      </c>
    </row>
    <row r="133" spans="1:11" x14ac:dyDescent="0.2">
      <c r="A133" s="26" t="s">
        <v>493</v>
      </c>
      <c r="B133" s="22" t="s">
        <v>245</v>
      </c>
      <c r="C133" s="26" t="s">
        <v>793</v>
      </c>
      <c r="D133" s="26"/>
      <c r="E133" s="22" t="s">
        <v>326</v>
      </c>
      <c r="F133" s="22" t="s">
        <v>327</v>
      </c>
      <c r="G133" s="26" t="s">
        <v>794</v>
      </c>
      <c r="H133" s="22" t="s">
        <v>489</v>
      </c>
      <c r="I133" s="22">
        <v>25</v>
      </c>
      <c r="J133" s="15" t="s">
        <v>1751</v>
      </c>
    </row>
    <row r="134" spans="1:11" ht="80" x14ac:dyDescent="0.2">
      <c r="A134" s="26" t="s">
        <v>493</v>
      </c>
      <c r="B134" s="22" t="s">
        <v>246</v>
      </c>
      <c r="C134" s="26" t="s">
        <v>795</v>
      </c>
      <c r="D134" s="26"/>
      <c r="E134" s="22" t="s">
        <v>288</v>
      </c>
      <c r="F134" s="22" t="s">
        <v>419</v>
      </c>
      <c r="G134" s="26" t="s">
        <v>796</v>
      </c>
      <c r="H134" s="23" t="s">
        <v>1092</v>
      </c>
      <c r="I134" s="22">
        <v>19</v>
      </c>
      <c r="J134" s="15" t="s">
        <v>1752</v>
      </c>
      <c r="K134" s="62" t="s">
        <v>1803</v>
      </c>
    </row>
    <row r="135" spans="1:11" x14ac:dyDescent="0.2">
      <c r="A135" s="26" t="s">
        <v>493</v>
      </c>
      <c r="B135" s="22" t="s">
        <v>247</v>
      </c>
      <c r="C135" s="26" t="s">
        <v>797</v>
      </c>
      <c r="D135" s="26"/>
      <c r="E135" s="22" t="s">
        <v>420</v>
      </c>
      <c r="F135" s="22" t="s">
        <v>394</v>
      </c>
      <c r="G135" s="26" t="s">
        <v>798</v>
      </c>
      <c r="H135" s="23" t="s">
        <v>1093</v>
      </c>
      <c r="I135" s="22"/>
    </row>
    <row r="136" spans="1:11" x14ac:dyDescent="0.2">
      <c r="A136" s="26" t="s">
        <v>493</v>
      </c>
      <c r="B136" s="22" t="s">
        <v>248</v>
      </c>
      <c r="C136" s="26" t="s">
        <v>799</v>
      </c>
      <c r="D136" s="26"/>
      <c r="E136" s="22" t="s">
        <v>421</v>
      </c>
      <c r="F136" s="22" t="s">
        <v>518</v>
      </c>
      <c r="G136" s="26" t="s">
        <v>800</v>
      </c>
      <c r="H136" s="22" t="s">
        <v>490</v>
      </c>
      <c r="I136" s="22"/>
    </row>
    <row r="137" spans="1:11" x14ac:dyDescent="0.2">
      <c r="A137" s="26" t="s">
        <v>493</v>
      </c>
      <c r="B137" s="22" t="s">
        <v>249</v>
      </c>
      <c r="C137" s="26" t="s">
        <v>801</v>
      </c>
      <c r="D137" s="26"/>
      <c r="E137" s="22" t="s">
        <v>422</v>
      </c>
      <c r="F137" s="22" t="s">
        <v>334</v>
      </c>
      <c r="G137" s="26" t="s">
        <v>802</v>
      </c>
      <c r="H137" s="22"/>
      <c r="I137" s="22">
        <v>74</v>
      </c>
    </row>
    <row r="138" spans="1:11" ht="51" x14ac:dyDescent="0.2">
      <c r="A138" s="21" t="s">
        <v>544</v>
      </c>
      <c r="B138" s="21" t="s">
        <v>1352</v>
      </c>
      <c r="C138" s="21" t="s">
        <v>1353</v>
      </c>
      <c r="D138" s="21" t="s">
        <v>1354</v>
      </c>
      <c r="E138" s="21" t="s">
        <v>316</v>
      </c>
      <c r="F138" s="21" t="s">
        <v>503</v>
      </c>
      <c r="G138" s="21" t="s">
        <v>792</v>
      </c>
      <c r="H138" s="41" t="s">
        <v>488</v>
      </c>
      <c r="I138" s="15">
        <v>21</v>
      </c>
      <c r="J138" s="15" t="s">
        <v>1668</v>
      </c>
      <c r="K138" s="15"/>
    </row>
    <row r="139" spans="1:11" ht="60" x14ac:dyDescent="0.2">
      <c r="A139" s="26" t="s">
        <v>493</v>
      </c>
      <c r="B139" s="22" t="s">
        <v>250</v>
      </c>
      <c r="C139" s="26" t="s">
        <v>803</v>
      </c>
      <c r="D139" s="26" t="s">
        <v>804</v>
      </c>
      <c r="E139" s="22" t="s">
        <v>383</v>
      </c>
      <c r="F139" s="22" t="s">
        <v>399</v>
      </c>
      <c r="G139" s="26"/>
      <c r="H139" s="23" t="s">
        <v>1094</v>
      </c>
      <c r="I139" s="22">
        <v>230</v>
      </c>
      <c r="J139" s="15" t="s">
        <v>1753</v>
      </c>
      <c r="K139" s="62" t="s">
        <v>1805</v>
      </c>
    </row>
    <row r="140" spans="1:11" ht="34" x14ac:dyDescent="0.2">
      <c r="A140" s="26" t="s">
        <v>493</v>
      </c>
      <c r="B140" s="22" t="s">
        <v>251</v>
      </c>
      <c r="C140" s="26" t="s">
        <v>805</v>
      </c>
      <c r="D140" s="26"/>
      <c r="E140" s="22" t="s">
        <v>423</v>
      </c>
      <c r="F140" s="22" t="s">
        <v>424</v>
      </c>
      <c r="G140" s="26" t="s">
        <v>806</v>
      </c>
      <c r="H140" s="23" t="s">
        <v>1095</v>
      </c>
      <c r="I140" s="22">
        <v>28</v>
      </c>
    </row>
    <row r="141" spans="1:11" x14ac:dyDescent="0.2">
      <c r="A141" s="26" t="s">
        <v>493</v>
      </c>
      <c r="B141" s="22" t="s">
        <v>252</v>
      </c>
      <c r="C141" s="26" t="s">
        <v>807</v>
      </c>
      <c r="D141" s="26"/>
      <c r="E141" s="22" t="s">
        <v>369</v>
      </c>
      <c r="F141" s="22" t="s">
        <v>370</v>
      </c>
      <c r="G141" s="26" t="s">
        <v>808</v>
      </c>
      <c r="H141" s="23" t="s">
        <v>1096</v>
      </c>
      <c r="I141" s="22"/>
    </row>
    <row r="142" spans="1:11" x14ac:dyDescent="0.2">
      <c r="A142" s="26" t="s">
        <v>493</v>
      </c>
      <c r="B142" s="22" t="s">
        <v>253</v>
      </c>
      <c r="C142" s="26" t="s">
        <v>809</v>
      </c>
      <c r="D142" s="26"/>
      <c r="E142" s="22" t="s">
        <v>425</v>
      </c>
      <c r="F142" s="22" t="s">
        <v>426</v>
      </c>
      <c r="G142" s="26" t="s">
        <v>810</v>
      </c>
      <c r="H142" s="23" t="s">
        <v>1096</v>
      </c>
      <c r="I142" s="22">
        <v>392</v>
      </c>
    </row>
    <row r="143" spans="1:11" ht="40" x14ac:dyDescent="0.2">
      <c r="A143" s="26" t="s">
        <v>493</v>
      </c>
      <c r="B143" s="22" t="s">
        <v>254</v>
      </c>
      <c r="C143" s="26" t="s">
        <v>1755</v>
      </c>
      <c r="D143" s="26"/>
      <c r="E143" s="22" t="s">
        <v>321</v>
      </c>
      <c r="F143" s="22" t="s">
        <v>109</v>
      </c>
      <c r="G143" s="26" t="s">
        <v>811</v>
      </c>
      <c r="H143" s="23" t="s">
        <v>1096</v>
      </c>
      <c r="I143" s="22">
        <v>400</v>
      </c>
      <c r="J143" s="15" t="s">
        <v>1754</v>
      </c>
      <c r="K143" s="62" t="s">
        <v>1806</v>
      </c>
    </row>
    <row r="144" spans="1:11" x14ac:dyDescent="0.2">
      <c r="A144" s="26" t="s">
        <v>493</v>
      </c>
      <c r="B144" s="22" t="s">
        <v>255</v>
      </c>
      <c r="C144" s="26" t="s">
        <v>812</v>
      </c>
      <c r="D144" s="26" t="s">
        <v>813</v>
      </c>
      <c r="E144" s="22" t="s">
        <v>283</v>
      </c>
      <c r="F144" s="22" t="s">
        <v>314</v>
      </c>
      <c r="G144" s="26" t="s">
        <v>814</v>
      </c>
      <c r="H144" s="22"/>
      <c r="I144" s="22">
        <v>675</v>
      </c>
    </row>
    <row r="145" spans="1:11" x14ac:dyDescent="0.2">
      <c r="A145" s="26" t="s">
        <v>493</v>
      </c>
      <c r="B145" s="22" t="s">
        <v>256</v>
      </c>
      <c r="C145" s="26" t="s">
        <v>815</v>
      </c>
      <c r="D145" s="26"/>
      <c r="E145" s="22" t="s">
        <v>427</v>
      </c>
      <c r="F145" s="22" t="s">
        <v>428</v>
      </c>
      <c r="G145" s="26" t="s">
        <v>816</v>
      </c>
      <c r="H145" s="22" t="s">
        <v>491</v>
      </c>
      <c r="I145" s="22">
        <v>9</v>
      </c>
    </row>
    <row r="146" spans="1:11" x14ac:dyDescent="0.2">
      <c r="A146" s="26" t="s">
        <v>493</v>
      </c>
      <c r="B146" s="22" t="s">
        <v>257</v>
      </c>
      <c r="C146" s="26" t="s">
        <v>817</v>
      </c>
      <c r="D146" s="26"/>
      <c r="E146" s="22" t="s">
        <v>312</v>
      </c>
      <c r="F146" s="22" t="s">
        <v>313</v>
      </c>
      <c r="G146" s="26" t="s">
        <v>818</v>
      </c>
      <c r="H146" s="23" t="s">
        <v>1097</v>
      </c>
      <c r="I146" s="22">
        <v>47</v>
      </c>
    </row>
    <row r="147" spans="1:11" x14ac:dyDescent="0.2">
      <c r="A147" s="31" t="s">
        <v>493</v>
      </c>
      <c r="B147" s="25" t="s">
        <v>258</v>
      </c>
      <c r="C147" s="26" t="s">
        <v>551</v>
      </c>
      <c r="D147" s="26" t="s">
        <v>537</v>
      </c>
      <c r="E147" s="22" t="s">
        <v>429</v>
      </c>
      <c r="F147" s="22" t="s">
        <v>14</v>
      </c>
      <c r="G147" s="31"/>
      <c r="I147" s="22"/>
    </row>
    <row r="148" spans="1:11" x14ac:dyDescent="0.2">
      <c r="A148" s="26" t="s">
        <v>493</v>
      </c>
      <c r="B148" s="22" t="s">
        <v>259</v>
      </c>
      <c r="C148" s="26" t="s">
        <v>820</v>
      </c>
      <c r="D148" s="26"/>
      <c r="E148" s="22" t="s">
        <v>311</v>
      </c>
      <c r="F148" s="22" t="s">
        <v>501</v>
      </c>
      <c r="G148" s="26" t="s">
        <v>821</v>
      </c>
      <c r="H148" s="22"/>
      <c r="I148" s="22">
        <v>3</v>
      </c>
    </row>
    <row r="149" spans="1:11" x14ac:dyDescent="0.2">
      <c r="A149" s="26" t="s">
        <v>493</v>
      </c>
      <c r="B149" s="22" t="s">
        <v>260</v>
      </c>
      <c r="C149" s="26" t="s">
        <v>822</v>
      </c>
      <c r="D149" s="26" t="s">
        <v>823</v>
      </c>
      <c r="E149" s="22" t="s">
        <v>431</v>
      </c>
      <c r="F149" s="22" t="s">
        <v>432</v>
      </c>
      <c r="G149" s="26" t="s">
        <v>824</v>
      </c>
      <c r="H149" s="23" t="s">
        <v>1098</v>
      </c>
      <c r="I149" s="22">
        <v>20</v>
      </c>
    </row>
    <row r="150" spans="1:11" x14ac:dyDescent="0.2">
      <c r="A150" s="26" t="s">
        <v>493</v>
      </c>
      <c r="B150" s="22" t="s">
        <v>261</v>
      </c>
      <c r="C150" s="26" t="s">
        <v>825</v>
      </c>
      <c r="D150" s="26"/>
      <c r="E150" s="30">
        <v>59136</v>
      </c>
      <c r="F150" s="22" t="s">
        <v>826</v>
      </c>
      <c r="G150" s="26"/>
      <c r="H150" s="23" t="s">
        <v>1099</v>
      </c>
      <c r="I150" s="22">
        <v>7</v>
      </c>
    </row>
    <row r="151" spans="1:11" x14ac:dyDescent="0.2">
      <c r="A151" s="26" t="s">
        <v>493</v>
      </c>
      <c r="B151" s="22" t="s">
        <v>262</v>
      </c>
      <c r="C151" s="26" t="s">
        <v>827</v>
      </c>
      <c r="D151" s="26"/>
      <c r="E151" s="37" t="s">
        <v>307</v>
      </c>
      <c r="F151" s="22" t="s">
        <v>828</v>
      </c>
      <c r="G151" s="26" t="s">
        <v>829</v>
      </c>
      <c r="H151" s="23" t="s">
        <v>1100</v>
      </c>
      <c r="I151" s="22">
        <v>3</v>
      </c>
    </row>
    <row r="152" spans="1:11" x14ac:dyDescent="0.2">
      <c r="A152" s="26" t="s">
        <v>493</v>
      </c>
      <c r="B152" s="22" t="s">
        <v>263</v>
      </c>
      <c r="C152" s="26" t="s">
        <v>830</v>
      </c>
      <c r="D152" s="26"/>
      <c r="E152" s="22" t="s">
        <v>433</v>
      </c>
      <c r="F152" s="22" t="s">
        <v>434</v>
      </c>
      <c r="G152" s="26" t="s">
        <v>831</v>
      </c>
      <c r="H152" s="22"/>
      <c r="I152" s="22">
        <v>186</v>
      </c>
    </row>
    <row r="153" spans="1:11" x14ac:dyDescent="0.2">
      <c r="A153" s="26" t="s">
        <v>493</v>
      </c>
      <c r="B153" s="22" t="s">
        <v>264</v>
      </c>
      <c r="C153" s="26" t="s">
        <v>832</v>
      </c>
      <c r="D153" s="26"/>
      <c r="E153" s="22" t="s">
        <v>296</v>
      </c>
      <c r="F153" s="22" t="s">
        <v>297</v>
      </c>
      <c r="G153" s="26" t="s">
        <v>834</v>
      </c>
      <c r="H153" s="23" t="s">
        <v>1101</v>
      </c>
      <c r="I153" s="22">
        <v>11</v>
      </c>
    </row>
    <row r="154" spans="1:11" x14ac:dyDescent="0.2">
      <c r="A154" s="26" t="s">
        <v>493</v>
      </c>
      <c r="B154" s="22" t="s">
        <v>265</v>
      </c>
      <c r="C154" s="26" t="s">
        <v>833</v>
      </c>
      <c r="D154" s="26"/>
      <c r="E154" s="22" t="s">
        <v>383</v>
      </c>
      <c r="F154" s="22" t="s">
        <v>399</v>
      </c>
      <c r="G154" s="26"/>
      <c r="H154" s="23" t="s">
        <v>1102</v>
      </c>
      <c r="I154" s="22"/>
    </row>
    <row r="155" spans="1:11" x14ac:dyDescent="0.2">
      <c r="A155" s="26" t="s">
        <v>493</v>
      </c>
      <c r="B155" s="22" t="s">
        <v>266</v>
      </c>
      <c r="C155" s="26" t="s">
        <v>835</v>
      </c>
      <c r="D155" s="26"/>
      <c r="E155" s="22" t="s">
        <v>435</v>
      </c>
      <c r="F155" s="22" t="s">
        <v>436</v>
      </c>
      <c r="G155" s="26" t="s">
        <v>836</v>
      </c>
      <c r="H155" s="22" t="s">
        <v>1103</v>
      </c>
      <c r="I155" s="22">
        <v>300</v>
      </c>
    </row>
    <row r="156" spans="1:11" ht="51" x14ac:dyDescent="0.2">
      <c r="A156" s="26" t="s">
        <v>493</v>
      </c>
      <c r="B156" s="22" t="s">
        <v>267</v>
      </c>
      <c r="C156" s="26" t="s">
        <v>833</v>
      </c>
      <c r="D156" s="26" t="s">
        <v>837</v>
      </c>
      <c r="E156" s="22" t="s">
        <v>383</v>
      </c>
      <c r="F156" s="22" t="s">
        <v>399</v>
      </c>
      <c r="G156" s="26"/>
      <c r="H156" s="22" t="s">
        <v>1103</v>
      </c>
      <c r="I156" s="22">
        <v>4000</v>
      </c>
      <c r="J156" s="15" t="s">
        <v>1756</v>
      </c>
      <c r="K156" s="62" t="s">
        <v>1799</v>
      </c>
    </row>
    <row r="157" spans="1:11" ht="68" x14ac:dyDescent="0.2">
      <c r="A157" s="26" t="s">
        <v>493</v>
      </c>
      <c r="B157" s="22" t="s">
        <v>268</v>
      </c>
      <c r="C157" s="26" t="s">
        <v>789</v>
      </c>
      <c r="D157" s="26" t="s">
        <v>838</v>
      </c>
      <c r="E157" s="22" t="s">
        <v>383</v>
      </c>
      <c r="F157" s="22" t="s">
        <v>399</v>
      </c>
      <c r="G157" s="26" t="s">
        <v>839</v>
      </c>
      <c r="H157" s="22" t="s">
        <v>1103</v>
      </c>
      <c r="I157" s="22">
        <v>86</v>
      </c>
      <c r="J157" s="15" t="s">
        <v>1759</v>
      </c>
    </row>
    <row r="158" spans="1:11" ht="68" x14ac:dyDescent="0.2">
      <c r="A158" s="26" t="s">
        <v>493</v>
      </c>
      <c r="B158" s="22" t="s">
        <v>269</v>
      </c>
      <c r="C158" s="26" t="s">
        <v>789</v>
      </c>
      <c r="D158" s="26"/>
      <c r="E158" s="22" t="s">
        <v>383</v>
      </c>
      <c r="F158" s="22" t="s">
        <v>399</v>
      </c>
      <c r="G158" s="26" t="s">
        <v>840</v>
      </c>
      <c r="H158" s="23" t="s">
        <v>1104</v>
      </c>
      <c r="I158" s="22">
        <v>150</v>
      </c>
      <c r="J158" s="15" t="s">
        <v>1757</v>
      </c>
      <c r="K158" s="62" t="s">
        <v>1807</v>
      </c>
    </row>
    <row r="159" spans="1:11" ht="80" x14ac:dyDescent="0.2">
      <c r="A159" s="26" t="s">
        <v>493</v>
      </c>
      <c r="B159" s="22" t="s">
        <v>270</v>
      </c>
      <c r="C159" s="26" t="s">
        <v>841</v>
      </c>
      <c r="D159" s="26"/>
      <c r="E159" s="22" t="s">
        <v>437</v>
      </c>
      <c r="F159" s="22" t="s">
        <v>519</v>
      </c>
      <c r="G159" s="26" t="s">
        <v>842</v>
      </c>
      <c r="H159" s="22"/>
      <c r="I159" s="22">
        <v>143</v>
      </c>
      <c r="J159" s="15" t="s">
        <v>1758</v>
      </c>
      <c r="K159" s="62" t="s">
        <v>1808</v>
      </c>
    </row>
    <row r="160" spans="1:11" x14ac:dyDescent="0.2">
      <c r="A160" s="31" t="s">
        <v>493</v>
      </c>
      <c r="B160" s="22" t="s">
        <v>271</v>
      </c>
      <c r="C160" s="26" t="s">
        <v>551</v>
      </c>
      <c r="D160" s="26" t="s">
        <v>537</v>
      </c>
      <c r="E160" s="22" t="s">
        <v>284</v>
      </c>
      <c r="F160" s="22" t="s">
        <v>285</v>
      </c>
      <c r="G160" s="31" t="s">
        <v>1054</v>
      </c>
      <c r="H160" s="22" t="s">
        <v>492</v>
      </c>
      <c r="I160" s="22">
        <v>2</v>
      </c>
    </row>
    <row r="161" spans="1:11" ht="34" x14ac:dyDescent="0.2">
      <c r="A161" s="26" t="s">
        <v>493</v>
      </c>
      <c r="B161" s="22" t="s">
        <v>272</v>
      </c>
      <c r="C161" s="26" t="s">
        <v>843</v>
      </c>
      <c r="D161" s="26"/>
      <c r="E161" s="22" t="s">
        <v>290</v>
      </c>
      <c r="F161" s="22" t="s">
        <v>520</v>
      </c>
      <c r="G161" s="26"/>
      <c r="H161" s="22"/>
      <c r="I161" s="22">
        <v>100</v>
      </c>
      <c r="J161" s="15" t="s">
        <v>1760</v>
      </c>
      <c r="K161" s="62" t="s">
        <v>1762</v>
      </c>
    </row>
    <row r="162" spans="1:11" ht="60" x14ac:dyDescent="0.2">
      <c r="A162" s="26" t="s">
        <v>493</v>
      </c>
      <c r="B162" s="22" t="s">
        <v>1763</v>
      </c>
      <c r="C162" s="26" t="s">
        <v>1764</v>
      </c>
      <c r="D162" s="26"/>
      <c r="E162" s="22">
        <v>62630</v>
      </c>
      <c r="F162" s="22" t="s">
        <v>1766</v>
      </c>
      <c r="G162" s="26"/>
      <c r="H162" s="22" t="s">
        <v>1765</v>
      </c>
      <c r="I162" s="22">
        <v>1100</v>
      </c>
      <c r="J162" s="15" t="s">
        <v>1767</v>
      </c>
      <c r="K162" s="62" t="s">
        <v>1768</v>
      </c>
    </row>
    <row r="163" spans="1:11" x14ac:dyDescent="0.2">
      <c r="A163" s="26" t="s">
        <v>493</v>
      </c>
      <c r="B163" s="22" t="s">
        <v>273</v>
      </c>
      <c r="C163" s="26" t="s">
        <v>844</v>
      </c>
      <c r="D163" s="26"/>
      <c r="E163" s="22" t="s">
        <v>438</v>
      </c>
      <c r="F163" s="22" t="s">
        <v>297</v>
      </c>
      <c r="G163" s="26" t="s">
        <v>845</v>
      </c>
      <c r="H163" s="23" t="s">
        <v>1105</v>
      </c>
      <c r="I163" s="22">
        <v>1800</v>
      </c>
    </row>
    <row r="164" spans="1:11" x14ac:dyDescent="0.2">
      <c r="A164" s="26" t="s">
        <v>493</v>
      </c>
      <c r="B164" s="25" t="s">
        <v>275</v>
      </c>
      <c r="C164" s="26" t="s">
        <v>850</v>
      </c>
      <c r="D164" s="26"/>
      <c r="E164" s="22" t="s">
        <v>439</v>
      </c>
      <c r="F164" s="22" t="s">
        <v>494</v>
      </c>
      <c r="G164" s="26" t="s">
        <v>851</v>
      </c>
      <c r="H164" s="22"/>
      <c r="I164" s="22">
        <v>2</v>
      </c>
    </row>
    <row r="165" spans="1:11" x14ac:dyDescent="0.2">
      <c r="A165" s="26" t="s">
        <v>493</v>
      </c>
      <c r="B165" s="22" t="s">
        <v>276</v>
      </c>
      <c r="C165" s="26" t="s">
        <v>848</v>
      </c>
      <c r="D165" s="26"/>
      <c r="E165" s="22" t="s">
        <v>440</v>
      </c>
      <c r="F165" s="22" t="s">
        <v>441</v>
      </c>
      <c r="G165" s="26" t="s">
        <v>849</v>
      </c>
      <c r="H165" s="23" t="s">
        <v>1106</v>
      </c>
      <c r="I165" s="22">
        <v>36</v>
      </c>
    </row>
    <row r="166" spans="1:11" x14ac:dyDescent="0.2">
      <c r="A166" s="26" t="s">
        <v>493</v>
      </c>
      <c r="B166" s="22" t="s">
        <v>277</v>
      </c>
      <c r="C166" s="26" t="s">
        <v>852</v>
      </c>
      <c r="D166" s="26"/>
      <c r="E166" s="22" t="s">
        <v>330</v>
      </c>
      <c r="F166" s="22" t="s">
        <v>442</v>
      </c>
      <c r="G166" s="26" t="s">
        <v>853</v>
      </c>
      <c r="H166" s="32" t="s">
        <v>1107</v>
      </c>
      <c r="I166" s="22"/>
    </row>
    <row r="167" spans="1:11" x14ac:dyDescent="0.2">
      <c r="A167" s="26" t="s">
        <v>493</v>
      </c>
      <c r="B167" s="22" t="s">
        <v>278</v>
      </c>
      <c r="C167" s="26" t="s">
        <v>852</v>
      </c>
      <c r="D167" s="26"/>
      <c r="E167" s="22" t="s">
        <v>443</v>
      </c>
      <c r="F167" s="22" t="s">
        <v>442</v>
      </c>
      <c r="G167" s="26" t="s">
        <v>853</v>
      </c>
      <c r="H167" s="22" t="s">
        <v>1109</v>
      </c>
      <c r="I167" s="22"/>
    </row>
    <row r="168" spans="1:11" x14ac:dyDescent="0.2">
      <c r="A168" s="26" t="s">
        <v>493</v>
      </c>
      <c r="B168" s="22" t="s">
        <v>279</v>
      </c>
      <c r="C168" s="26" t="s">
        <v>854</v>
      </c>
      <c r="D168" s="26"/>
      <c r="E168" s="22" t="s">
        <v>296</v>
      </c>
      <c r="F168" s="22" t="s">
        <v>297</v>
      </c>
      <c r="G168" s="26" t="s">
        <v>855</v>
      </c>
      <c r="H168" s="23" t="s">
        <v>1108</v>
      </c>
      <c r="I168" s="22">
        <v>189</v>
      </c>
    </row>
    <row r="169" spans="1:11" ht="68" x14ac:dyDescent="0.2">
      <c r="A169" s="26" t="s">
        <v>493</v>
      </c>
      <c r="B169" s="22" t="s">
        <v>280</v>
      </c>
      <c r="C169" s="26" t="s">
        <v>852</v>
      </c>
      <c r="D169" s="26"/>
      <c r="E169" s="22" t="s">
        <v>444</v>
      </c>
      <c r="F169" s="22" t="s">
        <v>442</v>
      </c>
      <c r="G169" s="26" t="s">
        <v>853</v>
      </c>
      <c r="H169" s="32" t="s">
        <v>1107</v>
      </c>
      <c r="I169" s="22"/>
      <c r="J169" s="15" t="s">
        <v>1769</v>
      </c>
      <c r="K169" s="62" t="s">
        <v>1770</v>
      </c>
    </row>
    <row r="170" spans="1:11" x14ac:dyDescent="0.2">
      <c r="A170" s="26" t="s">
        <v>873</v>
      </c>
      <c r="B170" s="53" t="s">
        <v>868</v>
      </c>
      <c r="C170" t="s">
        <v>869</v>
      </c>
      <c r="E170" s="33">
        <v>80300</v>
      </c>
      <c r="F170" t="s">
        <v>870</v>
      </c>
      <c r="G170" t="s">
        <v>871</v>
      </c>
      <c r="H170" s="34" t="s">
        <v>872</v>
      </c>
      <c r="I170"/>
      <c r="J170" s="15" t="s">
        <v>1810</v>
      </c>
    </row>
    <row r="171" spans="1:11" ht="40" x14ac:dyDescent="0.2">
      <c r="A171" s="26" t="s">
        <v>873</v>
      </c>
      <c r="B171" t="s">
        <v>874</v>
      </c>
      <c r="C171" t="s">
        <v>875</v>
      </c>
      <c r="E171" s="15">
        <v>80300</v>
      </c>
      <c r="F171" t="s">
        <v>876</v>
      </c>
      <c r="G171" t="s">
        <v>877</v>
      </c>
      <c r="H171" s="15" t="s">
        <v>878</v>
      </c>
      <c r="J171" s="15" t="s">
        <v>1811</v>
      </c>
      <c r="K171" s="62" t="s">
        <v>1812</v>
      </c>
    </row>
    <row r="172" spans="1:11" ht="51" x14ac:dyDescent="0.2">
      <c r="A172" s="26" t="s">
        <v>873</v>
      </c>
      <c r="B172" s="15" t="s">
        <v>879</v>
      </c>
      <c r="C172" s="15" t="s">
        <v>881</v>
      </c>
      <c r="D172" t="s">
        <v>880</v>
      </c>
      <c r="E172" s="15">
        <v>59230</v>
      </c>
      <c r="F172" s="15" t="s">
        <v>882</v>
      </c>
      <c r="H172" s="34" t="s">
        <v>1813</v>
      </c>
      <c r="J172" s="15" t="s">
        <v>1814</v>
      </c>
    </row>
    <row r="173" spans="1:11" x14ac:dyDescent="0.2">
      <c r="A173" s="26" t="s">
        <v>873</v>
      </c>
      <c r="B173" t="s">
        <v>883</v>
      </c>
      <c r="C173" s="15" t="s">
        <v>884</v>
      </c>
      <c r="E173" s="33">
        <v>80340</v>
      </c>
      <c r="F173" t="s">
        <v>885</v>
      </c>
      <c r="G173" t="s">
        <v>886</v>
      </c>
      <c r="H173" s="34" t="s">
        <v>887</v>
      </c>
      <c r="J173" s="15" t="s">
        <v>1815</v>
      </c>
    </row>
    <row r="174" spans="1:11" ht="40" x14ac:dyDescent="0.2">
      <c r="A174" s="26" t="s">
        <v>873</v>
      </c>
      <c r="B174" s="15" t="s">
        <v>888</v>
      </c>
      <c r="C174" s="15" t="s">
        <v>889</v>
      </c>
      <c r="E174" s="15">
        <v>59224</v>
      </c>
      <c r="F174" s="15" t="s">
        <v>890</v>
      </c>
      <c r="G174" s="15" t="s">
        <v>891</v>
      </c>
      <c r="H174" s="15" t="s">
        <v>892</v>
      </c>
      <c r="J174" s="15" t="s">
        <v>1816</v>
      </c>
      <c r="K174" s="62" t="s">
        <v>1817</v>
      </c>
    </row>
    <row r="175" spans="1:11" x14ac:dyDescent="0.2">
      <c r="A175" s="26" t="s">
        <v>873</v>
      </c>
      <c r="B175" s="15" t="s">
        <v>893</v>
      </c>
      <c r="C175" s="15" t="s">
        <v>894</v>
      </c>
      <c r="E175" s="15">
        <v>80300</v>
      </c>
      <c r="F175" s="15" t="s">
        <v>895</v>
      </c>
      <c r="G175" s="15" t="s">
        <v>896</v>
      </c>
      <c r="H175" s="15" t="s">
        <v>897</v>
      </c>
    </row>
    <row r="176" spans="1:11" x14ac:dyDescent="0.2">
      <c r="A176" s="26" t="s">
        <v>873</v>
      </c>
      <c r="B176" s="15" t="s">
        <v>901</v>
      </c>
      <c r="C176" s="15" t="s">
        <v>898</v>
      </c>
      <c r="E176" s="36" t="s">
        <v>307</v>
      </c>
      <c r="F176" s="15" t="s">
        <v>828</v>
      </c>
      <c r="G176" s="15" t="s">
        <v>899</v>
      </c>
      <c r="H176" s="34" t="s">
        <v>900</v>
      </c>
    </row>
    <row r="177" spans="1:8" x14ac:dyDescent="0.2">
      <c r="A177" s="26" t="s">
        <v>873</v>
      </c>
      <c r="B177" s="15" t="s">
        <v>906</v>
      </c>
      <c r="C177" s="15" t="s">
        <v>902</v>
      </c>
      <c r="E177" s="33">
        <v>80300</v>
      </c>
      <c r="F177" t="s">
        <v>903</v>
      </c>
      <c r="G177" s="15" t="s">
        <v>904</v>
      </c>
      <c r="H177" s="34" t="s">
        <v>905</v>
      </c>
    </row>
    <row r="178" spans="1:8" x14ac:dyDescent="0.2">
      <c r="A178" s="26" t="s">
        <v>873</v>
      </c>
      <c r="B178" s="15" t="s">
        <v>907</v>
      </c>
      <c r="C178" s="15" t="s">
        <v>908</v>
      </c>
      <c r="E178" s="15">
        <v>80390</v>
      </c>
      <c r="F178" s="15" t="s">
        <v>909</v>
      </c>
      <c r="G178" s="15" t="s">
        <v>910</v>
      </c>
      <c r="H178" s="32" t="s">
        <v>911</v>
      </c>
    </row>
    <row r="179" spans="1:8" x14ac:dyDescent="0.2">
      <c r="A179" s="26" t="s">
        <v>873</v>
      </c>
      <c r="B179" s="15" t="s">
        <v>916</v>
      </c>
      <c r="C179" s="15" t="s">
        <v>912</v>
      </c>
      <c r="E179" s="15">
        <v>62121</v>
      </c>
      <c r="F179" s="15" t="s">
        <v>913</v>
      </c>
      <c r="G179" s="15" t="s">
        <v>914</v>
      </c>
      <c r="H179" s="34" t="s">
        <v>915</v>
      </c>
    </row>
    <row r="180" spans="1:8" x14ac:dyDescent="0.2">
      <c r="A180" s="26" t="s">
        <v>873</v>
      </c>
      <c r="B180" s="15" t="s">
        <v>922</v>
      </c>
      <c r="C180" s="15" t="s">
        <v>917</v>
      </c>
      <c r="D180" s="15" t="s">
        <v>918</v>
      </c>
      <c r="E180" s="15">
        <v>80300</v>
      </c>
      <c r="F180" s="15" t="s">
        <v>919</v>
      </c>
      <c r="G180" s="15" t="s">
        <v>920</v>
      </c>
      <c r="H180" s="34" t="s">
        <v>921</v>
      </c>
    </row>
    <row r="181" spans="1:8" x14ac:dyDescent="0.2">
      <c r="A181" s="26" t="s">
        <v>873</v>
      </c>
      <c r="B181" t="s">
        <v>928</v>
      </c>
      <c r="C181" s="15" t="s">
        <v>923</v>
      </c>
      <c r="D181" s="15" t="s">
        <v>924</v>
      </c>
      <c r="E181" s="15">
        <v>62232</v>
      </c>
      <c r="F181" s="15" t="s">
        <v>925</v>
      </c>
      <c r="G181" s="15" t="s">
        <v>926</v>
      </c>
      <c r="H181" s="34" t="s">
        <v>927</v>
      </c>
    </row>
    <row r="182" spans="1:8" x14ac:dyDescent="0.2">
      <c r="A182" s="26" t="s">
        <v>873</v>
      </c>
      <c r="B182" s="35" t="s">
        <v>932</v>
      </c>
      <c r="C182" s="15" t="s">
        <v>929</v>
      </c>
      <c r="D182" t="s">
        <v>930</v>
      </c>
      <c r="E182" s="15">
        <v>80300</v>
      </c>
      <c r="F182" s="15" t="s">
        <v>870</v>
      </c>
      <c r="G182" s="15" t="s">
        <v>931</v>
      </c>
      <c r="H182" s="34" t="s">
        <v>933</v>
      </c>
    </row>
    <row r="183" spans="1:8" x14ac:dyDescent="0.2">
      <c r="A183" s="26" t="s">
        <v>873</v>
      </c>
      <c r="B183" s="15" t="s">
        <v>934</v>
      </c>
      <c r="C183" s="15" t="s">
        <v>935</v>
      </c>
      <c r="E183" s="36" t="s">
        <v>307</v>
      </c>
      <c r="F183" s="15" t="s">
        <v>828</v>
      </c>
      <c r="G183" s="15" t="s">
        <v>936</v>
      </c>
      <c r="H183" s="34" t="s">
        <v>937</v>
      </c>
    </row>
    <row r="184" spans="1:8" x14ac:dyDescent="0.2">
      <c r="A184" s="26" t="s">
        <v>873</v>
      </c>
      <c r="B184" s="15" t="s">
        <v>938</v>
      </c>
      <c r="C184" s="15" t="s">
        <v>653</v>
      </c>
      <c r="E184" s="15">
        <v>80490</v>
      </c>
      <c r="F184" s="15" t="s">
        <v>339</v>
      </c>
      <c r="G184" s="15" t="s">
        <v>939</v>
      </c>
      <c r="H184" s="34" t="s">
        <v>469</v>
      </c>
    </row>
    <row r="185" spans="1:8" x14ac:dyDescent="0.2">
      <c r="A185" s="26" t="s">
        <v>873</v>
      </c>
      <c r="B185" t="s">
        <v>942</v>
      </c>
      <c r="C185" s="15" t="s">
        <v>940</v>
      </c>
      <c r="E185" s="15">
        <v>80300</v>
      </c>
      <c r="F185" s="15" t="s">
        <v>876</v>
      </c>
      <c r="H185" s="15" t="s">
        <v>941</v>
      </c>
    </row>
    <row r="186" spans="1:8" x14ac:dyDescent="0.2">
      <c r="A186" s="26" t="s">
        <v>873</v>
      </c>
      <c r="B186" s="15" t="s">
        <v>943</v>
      </c>
      <c r="C186" s="15" t="s">
        <v>944</v>
      </c>
      <c r="E186" s="15">
        <v>59230</v>
      </c>
      <c r="F186" s="15" t="s">
        <v>882</v>
      </c>
      <c r="G186" s="15" t="s">
        <v>945</v>
      </c>
      <c r="H186" s="34" t="s">
        <v>946</v>
      </c>
    </row>
    <row r="187" spans="1:8" x14ac:dyDescent="0.2">
      <c r="A187" s="26" t="s">
        <v>873</v>
      </c>
      <c r="B187" s="15" t="s">
        <v>947</v>
      </c>
      <c r="C187" s="15" t="s">
        <v>948</v>
      </c>
      <c r="E187" s="15">
        <v>80300</v>
      </c>
      <c r="F187" s="15" t="s">
        <v>870</v>
      </c>
      <c r="G187" s="15" t="s">
        <v>949</v>
      </c>
    </row>
    <row r="188" spans="1:8" ht="34" x14ac:dyDescent="0.2">
      <c r="A188" s="26" t="s">
        <v>873</v>
      </c>
      <c r="B188" s="15" t="s">
        <v>950</v>
      </c>
      <c r="C188" s="15" t="s">
        <v>951</v>
      </c>
      <c r="E188" s="15">
        <v>80300</v>
      </c>
      <c r="F188" s="15" t="s">
        <v>952</v>
      </c>
      <c r="G188" s="15" t="s">
        <v>953</v>
      </c>
      <c r="H188" s="34" t="s">
        <v>954</v>
      </c>
    </row>
    <row r="189" spans="1:8" x14ac:dyDescent="0.2">
      <c r="A189" s="26" t="s">
        <v>873</v>
      </c>
      <c r="B189" s="15" t="s">
        <v>955</v>
      </c>
      <c r="C189" s="15" t="s">
        <v>956</v>
      </c>
      <c r="E189" s="15">
        <v>80400</v>
      </c>
      <c r="F189" s="15" t="s">
        <v>957</v>
      </c>
      <c r="G189" s="15" t="s">
        <v>958</v>
      </c>
      <c r="H189" s="34" t="s">
        <v>959</v>
      </c>
    </row>
    <row r="190" spans="1:8" ht="34" x14ac:dyDescent="0.2">
      <c r="A190" s="26" t="s">
        <v>873</v>
      </c>
      <c r="B190" s="15" t="s">
        <v>960</v>
      </c>
      <c r="C190" s="15" t="s">
        <v>961</v>
      </c>
      <c r="E190" s="15">
        <v>80023</v>
      </c>
      <c r="F190" s="15" t="s">
        <v>297</v>
      </c>
      <c r="G190" s="15" t="s">
        <v>962</v>
      </c>
      <c r="H190" s="34" t="s">
        <v>963</v>
      </c>
    </row>
    <row r="191" spans="1:8" ht="34" x14ac:dyDescent="0.2">
      <c r="A191" s="26" t="s">
        <v>873</v>
      </c>
      <c r="B191" s="15" t="s">
        <v>964</v>
      </c>
      <c r="C191" s="15" t="s">
        <v>965</v>
      </c>
      <c r="D191" s="15" t="s">
        <v>966</v>
      </c>
      <c r="E191" s="15">
        <v>80300</v>
      </c>
      <c r="F191" s="15" t="s">
        <v>967</v>
      </c>
      <c r="H191" s="34" t="s">
        <v>968</v>
      </c>
    </row>
    <row r="192" spans="1:8" x14ac:dyDescent="0.2">
      <c r="A192" s="26" t="s">
        <v>873</v>
      </c>
      <c r="B192" s="15" t="s">
        <v>969</v>
      </c>
      <c r="C192" s="15" t="s">
        <v>970</v>
      </c>
      <c r="E192" s="15">
        <v>80300</v>
      </c>
      <c r="F192" s="15" t="s">
        <v>870</v>
      </c>
      <c r="G192" t="s">
        <v>971</v>
      </c>
      <c r="H192" s="34" t="s">
        <v>972</v>
      </c>
    </row>
    <row r="193" spans="1:8" x14ac:dyDescent="0.2">
      <c r="A193" s="26" t="s">
        <v>873</v>
      </c>
      <c r="B193" s="15" t="s">
        <v>973</v>
      </c>
      <c r="C193" s="15" t="s">
        <v>974</v>
      </c>
      <c r="E193" s="15">
        <v>80300</v>
      </c>
      <c r="F193" s="15" t="s">
        <v>870</v>
      </c>
      <c r="G193" s="15" t="s">
        <v>975</v>
      </c>
      <c r="H193" s="15" t="s">
        <v>976</v>
      </c>
    </row>
    <row r="194" spans="1:8" x14ac:dyDescent="0.2">
      <c r="A194" s="26" t="s">
        <v>873</v>
      </c>
      <c r="B194" s="15" t="s">
        <v>977</v>
      </c>
      <c r="C194" s="15" t="s">
        <v>983</v>
      </c>
      <c r="E194" s="15">
        <v>59195</v>
      </c>
      <c r="F194" s="15" t="s">
        <v>978</v>
      </c>
      <c r="G194" s="15" t="s">
        <v>979</v>
      </c>
      <c r="H194" s="15" t="s">
        <v>980</v>
      </c>
    </row>
    <row r="195" spans="1:8" x14ac:dyDescent="0.2">
      <c r="A195" s="26" t="s">
        <v>873</v>
      </c>
      <c r="B195" t="s">
        <v>981</v>
      </c>
      <c r="C195" s="15" t="s">
        <v>982</v>
      </c>
      <c r="D195" s="15" t="s">
        <v>984</v>
      </c>
      <c r="E195" s="36" t="s">
        <v>307</v>
      </c>
      <c r="F195" s="15" t="s">
        <v>828</v>
      </c>
      <c r="G195" s="15" t="s">
        <v>985</v>
      </c>
      <c r="H195" s="32" t="s">
        <v>986</v>
      </c>
    </row>
    <row r="196" spans="1:8" ht="34" x14ac:dyDescent="0.2">
      <c r="A196" s="26" t="s">
        <v>873</v>
      </c>
      <c r="B196" s="15" t="s">
        <v>987</v>
      </c>
      <c r="C196" s="15" t="s">
        <v>988</v>
      </c>
      <c r="D196" s="15" t="s">
        <v>989</v>
      </c>
      <c r="E196" s="15">
        <v>80300</v>
      </c>
      <c r="F196" s="15" t="s">
        <v>870</v>
      </c>
      <c r="G196" s="15" t="s">
        <v>990</v>
      </c>
      <c r="H196" s="34" t="s">
        <v>991</v>
      </c>
    </row>
    <row r="197" spans="1:8" x14ac:dyDescent="0.2">
      <c r="A197" s="26" t="s">
        <v>873</v>
      </c>
      <c r="B197" s="15" t="s">
        <v>997</v>
      </c>
      <c r="C197" s="15" t="s">
        <v>992</v>
      </c>
      <c r="D197" s="15" t="s">
        <v>993</v>
      </c>
      <c r="E197" s="15">
        <v>59175</v>
      </c>
      <c r="F197" s="15" t="s">
        <v>994</v>
      </c>
      <c r="G197" s="15" t="s">
        <v>995</v>
      </c>
      <c r="H197" s="34" t="s">
        <v>996</v>
      </c>
    </row>
    <row r="198" spans="1:8" x14ac:dyDescent="0.2">
      <c r="A198" s="26" t="s">
        <v>873</v>
      </c>
      <c r="B198" s="15" t="s">
        <v>998</v>
      </c>
      <c r="C198" s="15" t="s">
        <v>999</v>
      </c>
      <c r="E198" s="15">
        <v>80300</v>
      </c>
      <c r="F198" s="15" t="s">
        <v>870</v>
      </c>
      <c r="G198" s="15" t="s">
        <v>1000</v>
      </c>
      <c r="H198" s="34" t="s">
        <v>1001</v>
      </c>
    </row>
    <row r="199" spans="1:8" x14ac:dyDescent="0.2">
      <c r="A199" s="26" t="s">
        <v>873</v>
      </c>
      <c r="B199" s="15" t="s">
        <v>1002</v>
      </c>
      <c r="C199" s="15" t="s">
        <v>1003</v>
      </c>
      <c r="E199" s="15">
        <v>59300</v>
      </c>
      <c r="F199" s="15" t="s">
        <v>14</v>
      </c>
    </row>
    <row r="200" spans="1:8" x14ac:dyDescent="0.2">
      <c r="A200" s="26" t="s">
        <v>873</v>
      </c>
      <c r="B200" s="15" t="s">
        <v>241</v>
      </c>
      <c r="C200" s="15" t="s">
        <v>551</v>
      </c>
      <c r="D200" s="15" t="s">
        <v>537</v>
      </c>
      <c r="E200" s="15">
        <v>59300</v>
      </c>
      <c r="F200" s="15" t="s">
        <v>285</v>
      </c>
      <c r="G200" s="38" t="s">
        <v>784</v>
      </c>
      <c r="H200" s="34" t="s">
        <v>1004</v>
      </c>
    </row>
    <row r="201" spans="1:8" x14ac:dyDescent="0.2">
      <c r="A201" s="26" t="s">
        <v>873</v>
      </c>
      <c r="B201" s="15" t="s">
        <v>1005</v>
      </c>
      <c r="C201" s="15" t="s">
        <v>1006</v>
      </c>
      <c r="E201" s="15">
        <v>59560</v>
      </c>
      <c r="F201" s="15" t="s">
        <v>1007</v>
      </c>
      <c r="G201" s="15" t="s">
        <v>1008</v>
      </c>
      <c r="H201" s="34" t="s">
        <v>1009</v>
      </c>
    </row>
    <row r="202" spans="1:8" x14ac:dyDescent="0.2">
      <c r="A202" s="26" t="s">
        <v>873</v>
      </c>
      <c r="B202" s="15" t="s">
        <v>1010</v>
      </c>
      <c r="C202" s="15" t="s">
        <v>1011</v>
      </c>
      <c r="E202" s="15">
        <v>80650</v>
      </c>
      <c r="F202" s="15" t="s">
        <v>1012</v>
      </c>
      <c r="G202" s="15" t="s">
        <v>1013</v>
      </c>
      <c r="H202" s="34" t="s">
        <v>1014</v>
      </c>
    </row>
    <row r="203" spans="1:8" ht="34" x14ac:dyDescent="0.2">
      <c r="A203" s="26" t="s">
        <v>873</v>
      </c>
      <c r="B203" s="15" t="s">
        <v>1018</v>
      </c>
      <c r="C203" s="15" t="s">
        <v>1015</v>
      </c>
      <c r="E203" s="15">
        <v>59770</v>
      </c>
      <c r="F203" s="15" t="s">
        <v>428</v>
      </c>
      <c r="G203" s="15" t="s">
        <v>1016</v>
      </c>
      <c r="H203" s="15" t="s">
        <v>1017</v>
      </c>
    </row>
    <row r="204" spans="1:8" ht="34" x14ac:dyDescent="0.2">
      <c r="A204" s="26" t="s">
        <v>873</v>
      </c>
      <c r="B204" s="15" t="s">
        <v>1022</v>
      </c>
      <c r="C204" s="15" t="s">
        <v>1019</v>
      </c>
      <c r="E204" s="15">
        <v>80300</v>
      </c>
      <c r="F204" s="15" t="s">
        <v>870</v>
      </c>
      <c r="G204" s="15" t="s">
        <v>1020</v>
      </c>
      <c r="H204" s="34" t="s">
        <v>1026</v>
      </c>
    </row>
    <row r="205" spans="1:8" x14ac:dyDescent="0.2">
      <c r="A205" s="26" t="s">
        <v>873</v>
      </c>
      <c r="B205" s="15" t="s">
        <v>1023</v>
      </c>
      <c r="C205" s="15" t="s">
        <v>1024</v>
      </c>
      <c r="E205" s="15">
        <v>80300</v>
      </c>
      <c r="F205" s="15" t="s">
        <v>919</v>
      </c>
      <c r="G205" s="15" t="s">
        <v>1025</v>
      </c>
      <c r="H205" s="34" t="s">
        <v>1021</v>
      </c>
    </row>
    <row r="206" spans="1:8" ht="34" x14ac:dyDescent="0.2">
      <c r="A206" s="26" t="s">
        <v>873</v>
      </c>
      <c r="B206" t="s">
        <v>1029</v>
      </c>
      <c r="C206" t="s">
        <v>1027</v>
      </c>
      <c r="D206" s="15" t="s">
        <v>1030</v>
      </c>
      <c r="E206" s="15">
        <v>62830</v>
      </c>
      <c r="F206" s="15" t="s">
        <v>1028</v>
      </c>
      <c r="G206" s="22" t="s">
        <v>1031</v>
      </c>
      <c r="H206" s="34" t="s">
        <v>1032</v>
      </c>
    </row>
    <row r="207" spans="1:8" x14ac:dyDescent="0.2">
      <c r="A207" s="26" t="s">
        <v>873</v>
      </c>
      <c r="B207" t="s">
        <v>1036</v>
      </c>
      <c r="C207" s="15" t="s">
        <v>1033</v>
      </c>
      <c r="E207" s="15">
        <v>80300</v>
      </c>
      <c r="F207" s="15" t="s">
        <v>1598</v>
      </c>
      <c r="G207" s="15" t="s">
        <v>1034</v>
      </c>
      <c r="H207" s="15" t="s">
        <v>1035</v>
      </c>
    </row>
    <row r="208" spans="1:8" x14ac:dyDescent="0.2">
      <c r="A208" s="26" t="s">
        <v>873</v>
      </c>
      <c r="B208" t="s">
        <v>1037</v>
      </c>
      <c r="C208" t="s">
        <v>1038</v>
      </c>
      <c r="E208" s="15">
        <v>80300</v>
      </c>
      <c r="F208" s="15" t="s">
        <v>870</v>
      </c>
      <c r="G208" s="15" t="s">
        <v>1039</v>
      </c>
      <c r="H208" s="34" t="s">
        <v>1040</v>
      </c>
    </row>
    <row r="209" spans="1:11" x14ac:dyDescent="0.2">
      <c r="A209" s="26" t="s">
        <v>873</v>
      </c>
      <c r="B209" s="15" t="s">
        <v>1041</v>
      </c>
      <c r="C209" s="15" t="s">
        <v>1042</v>
      </c>
      <c r="D209" s="15" t="s">
        <v>1043</v>
      </c>
      <c r="E209" s="15">
        <v>80300</v>
      </c>
      <c r="F209" s="15" t="s">
        <v>870</v>
      </c>
      <c r="G209" s="15" t="s">
        <v>1044</v>
      </c>
      <c r="H209" s="34" t="s">
        <v>1045</v>
      </c>
    </row>
    <row r="210" spans="1:11" x14ac:dyDescent="0.2">
      <c r="A210" s="26" t="s">
        <v>873</v>
      </c>
      <c r="B210" s="15" t="s">
        <v>1046</v>
      </c>
      <c r="C210" s="15" t="s">
        <v>1038</v>
      </c>
      <c r="E210" s="15">
        <v>80300</v>
      </c>
      <c r="F210" s="15" t="s">
        <v>870</v>
      </c>
      <c r="G210" s="15" t="s">
        <v>1039</v>
      </c>
      <c r="H210" s="39" t="s">
        <v>1047</v>
      </c>
    </row>
    <row r="211" spans="1:11" x14ac:dyDescent="0.2">
      <c r="A211" s="26" t="s">
        <v>873</v>
      </c>
      <c r="B211" s="15" t="s">
        <v>1050</v>
      </c>
      <c r="C211" s="15" t="s">
        <v>1048</v>
      </c>
      <c r="E211" s="15">
        <v>59000</v>
      </c>
      <c r="F211" s="15" t="s">
        <v>314</v>
      </c>
      <c r="G211" t="s">
        <v>1049</v>
      </c>
      <c r="H211" s="34" t="s">
        <v>1053</v>
      </c>
    </row>
    <row r="212" spans="1:11" x14ac:dyDescent="0.2">
      <c r="A212" s="26" t="s">
        <v>873</v>
      </c>
      <c r="B212" s="53" t="s">
        <v>1051</v>
      </c>
      <c r="C212" s="15" t="s">
        <v>1052</v>
      </c>
      <c r="E212" s="15">
        <v>80000</v>
      </c>
      <c r="F212" s="15" t="s">
        <v>297</v>
      </c>
      <c r="G212" s="15" t="s">
        <v>1049</v>
      </c>
      <c r="H212" s="34" t="s">
        <v>1053</v>
      </c>
    </row>
    <row r="213" spans="1:11" ht="85" x14ac:dyDescent="0.2">
      <c r="A213" s="21" t="s">
        <v>5</v>
      </c>
      <c r="B213" s="21" t="s">
        <v>0</v>
      </c>
      <c r="C213" s="21" t="s">
        <v>2</v>
      </c>
      <c r="D213" s="21" t="s">
        <v>1</v>
      </c>
      <c r="E213" s="21" t="s">
        <v>1110</v>
      </c>
      <c r="F213" s="21" t="s">
        <v>1111</v>
      </c>
      <c r="G213" s="21" t="s">
        <v>3</v>
      </c>
      <c r="H213" s="40" t="s">
        <v>4</v>
      </c>
      <c r="J213" s="15" t="s">
        <v>1591</v>
      </c>
    </row>
    <row r="214" spans="1:11" ht="60" x14ac:dyDescent="0.2">
      <c r="A214" s="21" t="s">
        <v>5</v>
      </c>
      <c r="B214" s="21" t="s">
        <v>1592</v>
      </c>
      <c r="C214" s="21" t="s">
        <v>1594</v>
      </c>
      <c r="D214" s="21" t="s">
        <v>1595</v>
      </c>
      <c r="E214" s="21">
        <v>59150</v>
      </c>
      <c r="F214" s="21" t="s">
        <v>1593</v>
      </c>
      <c r="G214" s="21" t="s">
        <v>1274</v>
      </c>
      <c r="H214" s="54" t="s">
        <v>1596</v>
      </c>
      <c r="J214" s="15" t="s">
        <v>1597</v>
      </c>
      <c r="K214" s="62" t="s">
        <v>1775</v>
      </c>
    </row>
    <row r="215" spans="1:11" ht="68" x14ac:dyDescent="0.2">
      <c r="A215" s="21" t="s">
        <v>5</v>
      </c>
      <c r="B215" s="21" t="s">
        <v>1112</v>
      </c>
      <c r="C215" s="21" t="s">
        <v>1113</v>
      </c>
      <c r="D215" s="21"/>
      <c r="E215" s="21" t="s">
        <v>1114</v>
      </c>
      <c r="F215" s="21" t="s">
        <v>1115</v>
      </c>
      <c r="G215" s="21" t="s">
        <v>1116</v>
      </c>
      <c r="H215" s="21"/>
      <c r="J215" s="15" t="s">
        <v>1599</v>
      </c>
    </row>
    <row r="216" spans="1:11" ht="34" x14ac:dyDescent="0.2">
      <c r="A216" s="21" t="s">
        <v>5</v>
      </c>
      <c r="B216" s="21" t="s">
        <v>1237</v>
      </c>
      <c r="C216" s="21" t="s">
        <v>1238</v>
      </c>
      <c r="D216" s="21"/>
      <c r="E216" s="21" t="s">
        <v>1239</v>
      </c>
      <c r="F216" s="21" t="s">
        <v>1240</v>
      </c>
      <c r="G216" s="21" t="s">
        <v>1241</v>
      </c>
      <c r="H216" s="21"/>
      <c r="J216" s="15" t="s">
        <v>1600</v>
      </c>
    </row>
    <row r="217" spans="1:11" ht="68" x14ac:dyDescent="0.2">
      <c r="A217" s="21" t="s">
        <v>5</v>
      </c>
      <c r="B217" s="21" t="s">
        <v>1242</v>
      </c>
      <c r="C217" s="21" t="s">
        <v>1243</v>
      </c>
      <c r="D217" s="21"/>
      <c r="E217" s="21" t="s">
        <v>1244</v>
      </c>
      <c r="F217" s="21" t="s">
        <v>1601</v>
      </c>
      <c r="G217" s="21" t="s">
        <v>1245</v>
      </c>
      <c r="H217" s="21" t="s">
        <v>1246</v>
      </c>
      <c r="J217" s="15" t="s">
        <v>1602</v>
      </c>
    </row>
    <row r="218" spans="1:11" ht="68" x14ac:dyDescent="0.2">
      <c r="A218" s="21" t="s">
        <v>5</v>
      </c>
      <c r="B218" s="21" t="s">
        <v>1117</v>
      </c>
      <c r="C218" s="21" t="s">
        <v>1119</v>
      </c>
      <c r="D218" s="21" t="s">
        <v>1118</v>
      </c>
      <c r="E218" s="21" t="s">
        <v>1120</v>
      </c>
      <c r="F218" s="21" t="s">
        <v>1121</v>
      </c>
      <c r="G218" s="21" t="s">
        <v>1122</v>
      </c>
      <c r="H218" s="21" t="s">
        <v>1123</v>
      </c>
      <c r="J218" s="15" t="s">
        <v>1603</v>
      </c>
      <c r="K218" s="62" t="s">
        <v>1809</v>
      </c>
    </row>
    <row r="219" spans="1:11" ht="85" x14ac:dyDescent="0.2">
      <c r="A219" s="21" t="s">
        <v>5</v>
      </c>
      <c r="B219" s="21" t="s">
        <v>1282</v>
      </c>
      <c r="C219" s="21" t="s">
        <v>1119</v>
      </c>
      <c r="D219" s="21"/>
      <c r="E219" s="21" t="s">
        <v>1120</v>
      </c>
      <c r="F219" s="21" t="s">
        <v>1121</v>
      </c>
      <c r="G219" s="21" t="s">
        <v>1283</v>
      </c>
      <c r="H219" s="41" t="s">
        <v>1604</v>
      </c>
      <c r="J219" s="15" t="s">
        <v>1605</v>
      </c>
    </row>
    <row r="220" spans="1:11" ht="51" x14ac:dyDescent="0.2">
      <c r="A220" s="21" t="s">
        <v>5</v>
      </c>
      <c r="B220" s="21" t="s">
        <v>1124</v>
      </c>
      <c r="C220" s="21" t="s">
        <v>1125</v>
      </c>
      <c r="D220" s="21" t="s">
        <v>1126</v>
      </c>
      <c r="E220" s="21" t="s">
        <v>1110</v>
      </c>
      <c r="F220" s="21" t="s">
        <v>1111</v>
      </c>
      <c r="G220" s="21" t="s">
        <v>1127</v>
      </c>
      <c r="H220" s="21" t="s">
        <v>1128</v>
      </c>
      <c r="J220" s="15" t="s">
        <v>1606</v>
      </c>
    </row>
    <row r="221" spans="1:11" ht="85" x14ac:dyDescent="0.2">
      <c r="A221" s="21" t="s">
        <v>5</v>
      </c>
      <c r="B221" s="21" t="s">
        <v>1129</v>
      </c>
      <c r="C221" s="21" t="s">
        <v>1130</v>
      </c>
      <c r="D221" s="21"/>
      <c r="E221" s="21">
        <v>59300</v>
      </c>
      <c r="F221" s="21" t="s">
        <v>1111</v>
      </c>
      <c r="G221" s="21" t="s">
        <v>1132</v>
      </c>
      <c r="H221" s="21" t="s">
        <v>1131</v>
      </c>
      <c r="J221" s="15" t="s">
        <v>1607</v>
      </c>
    </row>
    <row r="222" spans="1:11" ht="68" x14ac:dyDescent="0.2">
      <c r="A222" s="21" t="s">
        <v>5</v>
      </c>
      <c r="B222" s="21" t="s">
        <v>1133</v>
      </c>
      <c r="C222" s="21" t="s">
        <v>1134</v>
      </c>
      <c r="D222" s="21"/>
      <c r="E222" s="21" t="s">
        <v>1135</v>
      </c>
      <c r="F222" s="21" t="s">
        <v>1136</v>
      </c>
      <c r="G222" s="21" t="s">
        <v>1137</v>
      </c>
      <c r="H222" s="21" t="s">
        <v>1138</v>
      </c>
      <c r="I222" s="15">
        <v>250</v>
      </c>
      <c r="J222" s="15" t="s">
        <v>1608</v>
      </c>
    </row>
    <row r="223" spans="1:11" ht="85" x14ac:dyDescent="0.2">
      <c r="A223" s="21" t="s">
        <v>5</v>
      </c>
      <c r="B223" s="21" t="s">
        <v>1267</v>
      </c>
      <c r="C223" s="21" t="s">
        <v>1268</v>
      </c>
      <c r="D223" s="21" t="s">
        <v>1269</v>
      </c>
      <c r="E223" s="21" t="s">
        <v>1270</v>
      </c>
      <c r="F223" s="21" t="s">
        <v>1271</v>
      </c>
      <c r="G223" s="21" t="s">
        <v>1272</v>
      </c>
      <c r="H223" s="41" t="s">
        <v>1273</v>
      </c>
      <c r="J223" s="15" t="s">
        <v>1609</v>
      </c>
      <c r="K223" s="62" t="s">
        <v>1783</v>
      </c>
    </row>
    <row r="224" spans="1:11" ht="51" x14ac:dyDescent="0.2">
      <c r="A224" s="21" t="s">
        <v>5</v>
      </c>
      <c r="B224" s="21" t="s">
        <v>1139</v>
      </c>
      <c r="C224" s="21" t="s">
        <v>1140</v>
      </c>
      <c r="D224" s="21"/>
      <c r="E224" s="21" t="s">
        <v>1141</v>
      </c>
      <c r="F224" s="21" t="s">
        <v>913</v>
      </c>
      <c r="G224" s="21" t="s">
        <v>914</v>
      </c>
      <c r="H224" s="21" t="s">
        <v>1142</v>
      </c>
      <c r="I224" s="15">
        <v>25</v>
      </c>
      <c r="J224" s="15" t="s">
        <v>1610</v>
      </c>
    </row>
    <row r="225" spans="1:11" x14ac:dyDescent="0.2">
      <c r="A225" s="21" t="s">
        <v>5</v>
      </c>
      <c r="B225" s="21" t="s">
        <v>149</v>
      </c>
      <c r="C225" s="21" t="s">
        <v>1247</v>
      </c>
      <c r="D225" s="21" t="s">
        <v>1248</v>
      </c>
      <c r="E225" s="15" t="s">
        <v>1249</v>
      </c>
      <c r="F225" s="21" t="s">
        <v>1250</v>
      </c>
      <c r="G225" s="21" t="s">
        <v>1251</v>
      </c>
      <c r="H225" s="41" t="s">
        <v>572</v>
      </c>
      <c r="J225" s="15" t="s">
        <v>1611</v>
      </c>
    </row>
    <row r="226" spans="1:11" ht="34" x14ac:dyDescent="0.2">
      <c r="A226" s="21" t="s">
        <v>5</v>
      </c>
      <c r="B226" s="21" t="s">
        <v>1143</v>
      </c>
      <c r="C226" s="21" t="s">
        <v>1144</v>
      </c>
      <c r="D226" s="21" t="s">
        <v>1145</v>
      </c>
      <c r="E226" s="21" t="s">
        <v>1146</v>
      </c>
      <c r="F226" s="21" t="s">
        <v>1147</v>
      </c>
      <c r="G226" s="21" t="s">
        <v>1148</v>
      </c>
      <c r="H226" s="21" t="s">
        <v>1149</v>
      </c>
      <c r="J226" s="21" t="s">
        <v>1612</v>
      </c>
      <c r="K226" s="64"/>
    </row>
    <row r="227" spans="1:11" ht="34" x14ac:dyDescent="0.2">
      <c r="A227" s="21" t="s">
        <v>5</v>
      </c>
      <c r="B227" s="21" t="s">
        <v>1275</v>
      </c>
      <c r="C227" s="21" t="s">
        <v>1276</v>
      </c>
      <c r="D227" s="21"/>
      <c r="E227" s="21">
        <v>59583</v>
      </c>
      <c r="F227" s="21" t="s">
        <v>1277</v>
      </c>
      <c r="G227" s="21" t="s">
        <v>1278</v>
      </c>
      <c r="H227" s="41" t="s">
        <v>1614</v>
      </c>
      <c r="I227" s="15">
        <v>89</v>
      </c>
      <c r="J227" s="21" t="s">
        <v>1613</v>
      </c>
      <c r="K227" s="64"/>
    </row>
    <row r="228" spans="1:11" ht="68" x14ac:dyDescent="0.2">
      <c r="A228" s="21" t="s">
        <v>5</v>
      </c>
      <c r="B228" s="21" t="s">
        <v>1252</v>
      </c>
      <c r="C228" s="21" t="s">
        <v>1253</v>
      </c>
      <c r="D228" s="21"/>
      <c r="E228" s="21" t="s">
        <v>1254</v>
      </c>
      <c r="F228" s="21" t="s">
        <v>428</v>
      </c>
      <c r="G228" s="21" t="s">
        <v>1255</v>
      </c>
      <c r="H228" s="21" t="s">
        <v>1256</v>
      </c>
      <c r="J228" s="21" t="s">
        <v>1615</v>
      </c>
      <c r="K228" s="64"/>
    </row>
    <row r="229" spans="1:11" ht="68" x14ac:dyDescent="0.2">
      <c r="A229" s="21" t="s">
        <v>5</v>
      </c>
      <c r="B229" s="21" t="s">
        <v>1150</v>
      </c>
      <c r="C229" s="21" t="s">
        <v>1151</v>
      </c>
      <c r="D229" s="21" t="s">
        <v>1152</v>
      </c>
      <c r="E229" s="21">
        <v>59960</v>
      </c>
      <c r="F229" s="21" t="s">
        <v>1153</v>
      </c>
      <c r="G229" s="21" t="s">
        <v>1154</v>
      </c>
      <c r="H229" s="41" t="s">
        <v>1155</v>
      </c>
      <c r="I229" s="15">
        <v>100</v>
      </c>
      <c r="J229" s="15" t="s">
        <v>1616</v>
      </c>
    </row>
    <row r="230" spans="1:11" ht="51" x14ac:dyDescent="0.2">
      <c r="A230" s="21" t="s">
        <v>5</v>
      </c>
      <c r="B230" s="21" t="s">
        <v>1156</v>
      </c>
      <c r="C230" s="21" t="s">
        <v>1157</v>
      </c>
      <c r="D230" s="21"/>
      <c r="E230" s="21" t="s">
        <v>284</v>
      </c>
      <c r="F230" s="21" t="s">
        <v>14</v>
      </c>
      <c r="G230" s="21" t="s">
        <v>1158</v>
      </c>
      <c r="H230" s="21" t="s">
        <v>1159</v>
      </c>
      <c r="J230" s="15" t="s">
        <v>1617</v>
      </c>
    </row>
    <row r="231" spans="1:11" ht="34" x14ac:dyDescent="0.2">
      <c r="A231" s="21" t="s">
        <v>5</v>
      </c>
      <c r="B231" s="21" t="s">
        <v>1257</v>
      </c>
      <c r="C231" s="21" t="s">
        <v>1258</v>
      </c>
      <c r="D231" s="21"/>
      <c r="E231" s="21" t="s">
        <v>1259</v>
      </c>
      <c r="F231" s="21" t="s">
        <v>1260</v>
      </c>
      <c r="G231" s="21" t="s">
        <v>1261</v>
      </c>
      <c r="H231" s="21"/>
      <c r="I231" s="15">
        <v>1</v>
      </c>
      <c r="J231" s="15" t="s">
        <v>1620</v>
      </c>
    </row>
    <row r="232" spans="1:11" ht="68" x14ac:dyDescent="0.2">
      <c r="A232" s="21" t="s">
        <v>5</v>
      </c>
      <c r="B232" s="21" t="s">
        <v>1279</v>
      </c>
      <c r="C232" s="21" t="s">
        <v>551</v>
      </c>
      <c r="D232" s="21" t="s">
        <v>537</v>
      </c>
      <c r="E232" s="21">
        <v>59300</v>
      </c>
      <c r="F232" s="21" t="s">
        <v>285</v>
      </c>
      <c r="G232" s="21" t="s">
        <v>1280</v>
      </c>
      <c r="H232" s="41" t="s">
        <v>1281</v>
      </c>
      <c r="J232" s="15" t="s">
        <v>1621</v>
      </c>
    </row>
    <row r="233" spans="1:11" ht="34" x14ac:dyDescent="0.2">
      <c r="A233" s="21" t="s">
        <v>5</v>
      </c>
      <c r="B233" s="21" t="s">
        <v>1160</v>
      </c>
      <c r="C233" s="21" t="s">
        <v>1161</v>
      </c>
      <c r="D233" s="21"/>
      <c r="E233" s="21" t="s">
        <v>1162</v>
      </c>
      <c r="F233" s="21" t="s">
        <v>1163</v>
      </c>
      <c r="G233" s="21" t="s">
        <v>1164</v>
      </c>
      <c r="H233" s="21" t="s">
        <v>1165</v>
      </c>
      <c r="J233" s="15" t="s">
        <v>1622</v>
      </c>
    </row>
    <row r="234" spans="1:11" ht="68" x14ac:dyDescent="0.2">
      <c r="A234" s="21" t="s">
        <v>5</v>
      </c>
      <c r="B234" s="21" t="s">
        <v>1166</v>
      </c>
      <c r="C234" s="21" t="s">
        <v>1623</v>
      </c>
      <c r="D234" s="21"/>
      <c r="E234" s="21" t="s">
        <v>1167</v>
      </c>
      <c r="F234" s="21" t="s">
        <v>1306</v>
      </c>
      <c r="G234" s="21" t="s">
        <v>1168</v>
      </c>
      <c r="H234" s="21"/>
      <c r="J234" s="15" t="s">
        <v>1625</v>
      </c>
    </row>
    <row r="235" spans="1:11" ht="119" x14ac:dyDescent="0.2">
      <c r="A235" s="21" t="s">
        <v>5</v>
      </c>
      <c r="B235" s="21" t="s">
        <v>1169</v>
      </c>
      <c r="C235" s="21" t="s">
        <v>1170</v>
      </c>
      <c r="D235" s="21"/>
      <c r="E235" s="21" t="s">
        <v>1171</v>
      </c>
      <c r="F235" s="21" t="s">
        <v>1624</v>
      </c>
      <c r="G235" s="21" t="s">
        <v>1172</v>
      </c>
      <c r="H235" s="21" t="s">
        <v>1173</v>
      </c>
      <c r="J235" s="15" t="s">
        <v>1626</v>
      </c>
    </row>
    <row r="236" spans="1:11" ht="34" x14ac:dyDescent="0.2">
      <c r="A236" s="21" t="s">
        <v>5</v>
      </c>
      <c r="B236" s="21" t="s">
        <v>1284</v>
      </c>
      <c r="C236" s="21" t="s">
        <v>1285</v>
      </c>
      <c r="D236" s="21"/>
      <c r="E236" s="21" t="s">
        <v>1286</v>
      </c>
      <c r="F236" s="21" t="s">
        <v>494</v>
      </c>
      <c r="G236" s="21" t="s">
        <v>1287</v>
      </c>
      <c r="H236" s="21" t="s">
        <v>1288</v>
      </c>
      <c r="J236" s="15" t="s">
        <v>1627</v>
      </c>
    </row>
    <row r="237" spans="1:11" ht="34" x14ac:dyDescent="0.2">
      <c r="A237" s="21" t="s">
        <v>5</v>
      </c>
      <c r="B237" s="21" t="s">
        <v>1174</v>
      </c>
      <c r="C237" s="21" t="s">
        <v>1175</v>
      </c>
      <c r="D237" s="21"/>
      <c r="E237" s="21">
        <v>62400</v>
      </c>
      <c r="F237" s="21" t="s">
        <v>499</v>
      </c>
      <c r="G237" s="21" t="s">
        <v>1176</v>
      </c>
      <c r="H237" s="21" t="s">
        <v>1177</v>
      </c>
      <c r="J237" s="15" t="s">
        <v>1628</v>
      </c>
    </row>
    <row r="238" spans="1:11" ht="34" x14ac:dyDescent="0.2">
      <c r="A238" s="21" t="s">
        <v>5</v>
      </c>
      <c r="B238" s="21" t="s">
        <v>1178</v>
      </c>
      <c r="C238" s="15" t="s">
        <v>1180</v>
      </c>
      <c r="D238" s="21" t="s">
        <v>1179</v>
      </c>
      <c r="E238" s="21" t="s">
        <v>427</v>
      </c>
      <c r="F238" s="21" t="s">
        <v>428</v>
      </c>
      <c r="G238" s="21" t="s">
        <v>1181</v>
      </c>
      <c r="H238" s="21" t="s">
        <v>1182</v>
      </c>
      <c r="J238" s="15" t="s">
        <v>1629</v>
      </c>
    </row>
    <row r="239" spans="1:11" ht="51" x14ac:dyDescent="0.2">
      <c r="A239" s="21" t="s">
        <v>5</v>
      </c>
      <c r="B239" s="21" t="s">
        <v>1183</v>
      </c>
      <c r="C239" s="21" t="s">
        <v>1184</v>
      </c>
      <c r="D239" s="21"/>
      <c r="E239" s="21" t="s">
        <v>1185</v>
      </c>
      <c r="F239" s="21" t="s">
        <v>1186</v>
      </c>
      <c r="G239" s="21" t="s">
        <v>1187</v>
      </c>
      <c r="H239" s="21" t="s">
        <v>1188</v>
      </c>
      <c r="J239" s="15" t="s">
        <v>1630</v>
      </c>
    </row>
    <row r="240" spans="1:11" ht="51" x14ac:dyDescent="0.2">
      <c r="A240" s="21" t="s">
        <v>5</v>
      </c>
      <c r="B240" s="21" t="s">
        <v>1189</v>
      </c>
      <c r="C240" s="21" t="s">
        <v>1190</v>
      </c>
      <c r="D240" s="21" t="s">
        <v>1191</v>
      </c>
      <c r="E240" s="21" t="s">
        <v>1192</v>
      </c>
      <c r="F240" s="21" t="s">
        <v>1193</v>
      </c>
      <c r="G240" s="21" t="s">
        <v>1194</v>
      </c>
      <c r="H240" s="21" t="s">
        <v>1195</v>
      </c>
      <c r="I240" s="15">
        <v>250</v>
      </c>
      <c r="J240" s="15" t="s">
        <v>1631</v>
      </c>
    </row>
    <row r="241" spans="1:11" ht="51" x14ac:dyDescent="0.2">
      <c r="A241" s="21" t="s">
        <v>5</v>
      </c>
      <c r="B241" s="21" t="s">
        <v>1196</v>
      </c>
      <c r="C241" s="21" t="s">
        <v>1197</v>
      </c>
      <c r="D241" s="21"/>
      <c r="E241" s="21" t="s">
        <v>397</v>
      </c>
      <c r="F241" s="21" t="s">
        <v>398</v>
      </c>
      <c r="G241" s="21" t="s">
        <v>1198</v>
      </c>
      <c r="H241" s="21" t="s">
        <v>1199</v>
      </c>
      <c r="J241" s="15" t="s">
        <v>1632</v>
      </c>
    </row>
    <row r="242" spans="1:11" ht="34" x14ac:dyDescent="0.2">
      <c r="A242" s="21" t="s">
        <v>5</v>
      </c>
      <c r="B242" s="21" t="s">
        <v>1634</v>
      </c>
      <c r="C242" s="21" t="s">
        <v>1200</v>
      </c>
      <c r="D242" s="21"/>
      <c r="E242" s="21" t="s">
        <v>1141</v>
      </c>
      <c r="F242" s="21" t="s">
        <v>1633</v>
      </c>
      <c r="G242" s="21" t="s">
        <v>1201</v>
      </c>
      <c r="H242" s="32" t="s">
        <v>1635</v>
      </c>
      <c r="J242" s="15" t="s">
        <v>1636</v>
      </c>
    </row>
    <row r="243" spans="1:11" ht="34" x14ac:dyDescent="0.2">
      <c r="A243" s="21" t="s">
        <v>5</v>
      </c>
      <c r="B243" s="21" t="s">
        <v>1202</v>
      </c>
      <c r="C243" s="21" t="s">
        <v>1203</v>
      </c>
      <c r="D243" s="21"/>
      <c r="E243" s="21" t="s">
        <v>1204</v>
      </c>
      <c r="F243" s="21" t="s">
        <v>1205</v>
      </c>
      <c r="G243" s="21" t="s">
        <v>1206</v>
      </c>
      <c r="H243" s="21" t="s">
        <v>1207</v>
      </c>
      <c r="J243" s="15" t="s">
        <v>1637</v>
      </c>
    </row>
    <row r="244" spans="1:11" ht="34" x14ac:dyDescent="0.2">
      <c r="A244" s="21" t="s">
        <v>5</v>
      </c>
      <c r="B244" s="21" t="s">
        <v>1208</v>
      </c>
      <c r="C244" s="21" t="s">
        <v>1209</v>
      </c>
      <c r="D244" s="21"/>
      <c r="E244" s="21" t="s">
        <v>1210</v>
      </c>
      <c r="F244" s="21" t="s">
        <v>1211</v>
      </c>
      <c r="G244" s="21" t="s">
        <v>1212</v>
      </c>
      <c r="H244" s="21" t="s">
        <v>1213</v>
      </c>
      <c r="J244" s="15" t="s">
        <v>1638</v>
      </c>
    </row>
    <row r="245" spans="1:11" ht="51" x14ac:dyDescent="0.2">
      <c r="A245" s="21" t="s">
        <v>5</v>
      </c>
      <c r="B245" s="21" t="s">
        <v>1214</v>
      </c>
      <c r="C245" s="21" t="s">
        <v>1215</v>
      </c>
      <c r="D245" s="21" t="s">
        <v>1216</v>
      </c>
      <c r="E245" s="21" t="s">
        <v>1217</v>
      </c>
      <c r="F245" s="21" t="s">
        <v>1639</v>
      </c>
      <c r="G245" s="21" t="s">
        <v>1218</v>
      </c>
      <c r="H245" s="21" t="s">
        <v>1219</v>
      </c>
      <c r="J245" s="15" t="s">
        <v>1640</v>
      </c>
    </row>
    <row r="246" spans="1:11" ht="34" x14ac:dyDescent="0.2">
      <c r="A246" s="21" t="s">
        <v>5</v>
      </c>
      <c r="B246" s="21" t="s">
        <v>1220</v>
      </c>
      <c r="C246" s="21" t="s">
        <v>1221</v>
      </c>
      <c r="D246" s="21" t="s">
        <v>1222</v>
      </c>
      <c r="E246" s="21" t="s">
        <v>1146</v>
      </c>
      <c r="F246" s="21" t="s">
        <v>1147</v>
      </c>
      <c r="G246" s="21" t="s">
        <v>1223</v>
      </c>
      <c r="H246" s="21" t="s">
        <v>1224</v>
      </c>
      <c r="J246" s="15" t="s">
        <v>1642</v>
      </c>
    </row>
    <row r="247" spans="1:11" ht="34" x14ac:dyDescent="0.2">
      <c r="A247" s="21" t="s">
        <v>5</v>
      </c>
      <c r="B247" s="21" t="s">
        <v>1262</v>
      </c>
      <c r="C247" s="21" t="s">
        <v>1263</v>
      </c>
      <c r="D247" s="21"/>
      <c r="E247" s="21" t="s">
        <v>1264</v>
      </c>
      <c r="F247" s="21" t="s">
        <v>1641</v>
      </c>
      <c r="G247" s="21" t="s">
        <v>1265</v>
      </c>
      <c r="H247" s="21" t="s">
        <v>1266</v>
      </c>
      <c r="J247" s="15" t="s">
        <v>1643</v>
      </c>
    </row>
    <row r="248" spans="1:11" ht="34" x14ac:dyDescent="0.2">
      <c r="A248" s="21" t="s">
        <v>5</v>
      </c>
      <c r="B248" s="21" t="s">
        <v>1225</v>
      </c>
      <c r="C248" s="21" t="s">
        <v>1226</v>
      </c>
      <c r="D248" s="21"/>
      <c r="E248" s="21" t="s">
        <v>1227</v>
      </c>
      <c r="F248" s="21" t="s">
        <v>1228</v>
      </c>
      <c r="G248" s="21" t="s">
        <v>1229</v>
      </c>
      <c r="H248" s="21" t="s">
        <v>1230</v>
      </c>
      <c r="J248" s="15" t="s">
        <v>1644</v>
      </c>
    </row>
    <row r="249" spans="1:11" ht="35" x14ac:dyDescent="0.25">
      <c r="A249" s="21" t="s">
        <v>5</v>
      </c>
      <c r="B249" s="42" t="s">
        <v>1231</v>
      </c>
      <c r="C249" s="21" t="s">
        <v>1232</v>
      </c>
      <c r="D249" s="21" t="s">
        <v>1233</v>
      </c>
      <c r="E249" s="21" t="s">
        <v>430</v>
      </c>
      <c r="F249" s="21" t="s">
        <v>285</v>
      </c>
      <c r="G249" s="21" t="s">
        <v>1234</v>
      </c>
      <c r="H249" s="21" t="s">
        <v>1235</v>
      </c>
      <c r="I249" s="15">
        <v>80</v>
      </c>
      <c r="J249" s="55" t="s">
        <v>1645</v>
      </c>
      <c r="K249" s="65"/>
    </row>
    <row r="250" spans="1:11" x14ac:dyDescent="0.2">
      <c r="A250" s="21" t="s">
        <v>5</v>
      </c>
      <c r="B250" s="21" t="s">
        <v>1647</v>
      </c>
      <c r="C250" s="21" t="s">
        <v>1236</v>
      </c>
      <c r="D250" s="21"/>
      <c r="E250" s="21" t="s">
        <v>321</v>
      </c>
      <c r="F250" s="21" t="s">
        <v>109</v>
      </c>
      <c r="G250" s="21" t="s">
        <v>1295</v>
      </c>
      <c r="H250" s="32" t="s">
        <v>1646</v>
      </c>
      <c r="I250" s="15">
        <v>175</v>
      </c>
      <c r="J250" s="15" t="s">
        <v>1648</v>
      </c>
    </row>
    <row r="251" spans="1:11" ht="34" x14ac:dyDescent="0.2">
      <c r="A251" s="21" t="s">
        <v>1289</v>
      </c>
      <c r="B251" s="21" t="s">
        <v>18</v>
      </c>
      <c r="C251" s="21" t="s">
        <v>20</v>
      </c>
      <c r="D251" s="21"/>
      <c r="E251" s="21" t="s">
        <v>283</v>
      </c>
      <c r="F251" s="21" t="s">
        <v>314</v>
      </c>
      <c r="G251" s="21" t="s">
        <v>35</v>
      </c>
      <c r="H251" s="21" t="s">
        <v>21</v>
      </c>
      <c r="J251" s="15" t="s">
        <v>1649</v>
      </c>
    </row>
    <row r="252" spans="1:11" ht="85" x14ac:dyDescent="0.2">
      <c r="A252" s="21" t="s">
        <v>1289</v>
      </c>
      <c r="B252" s="21" t="s">
        <v>1290</v>
      </c>
      <c r="C252" s="21" t="s">
        <v>1292</v>
      </c>
      <c r="D252" s="21" t="s">
        <v>1291</v>
      </c>
      <c r="E252" s="21" t="s">
        <v>317</v>
      </c>
      <c r="F252" s="21" t="s">
        <v>1293</v>
      </c>
      <c r="G252" s="21" t="s">
        <v>1294</v>
      </c>
      <c r="H252" s="41" t="s">
        <v>1651</v>
      </c>
      <c r="J252" s="15" t="s">
        <v>1650</v>
      </c>
    </row>
    <row r="253" spans="1:11" ht="33" x14ac:dyDescent="0.25">
      <c r="A253" s="21" t="s">
        <v>1289</v>
      </c>
      <c r="B253" s="21" t="s">
        <v>1296</v>
      </c>
      <c r="C253" s="21" t="s">
        <v>1297</v>
      </c>
      <c r="D253" s="21" t="s">
        <v>1298</v>
      </c>
      <c r="E253" s="21">
        <v>59910</v>
      </c>
      <c r="F253" s="21" t="s">
        <v>1653</v>
      </c>
      <c r="G253" s="21" t="s">
        <v>1300</v>
      </c>
      <c r="H253" s="21" t="s">
        <v>1299</v>
      </c>
      <c r="J253" s="56" t="s">
        <v>1652</v>
      </c>
      <c r="K253" s="66"/>
    </row>
    <row r="254" spans="1:11" ht="100" x14ac:dyDescent="0.25">
      <c r="A254" s="21" t="s">
        <v>524</v>
      </c>
      <c r="B254" s="21" t="s">
        <v>207</v>
      </c>
      <c r="C254" s="21" t="s">
        <v>1301</v>
      </c>
      <c r="D254" s="21"/>
      <c r="E254" s="21" t="s">
        <v>385</v>
      </c>
      <c r="F254" s="21" t="s">
        <v>516</v>
      </c>
      <c r="G254" s="21" t="s">
        <v>1302</v>
      </c>
      <c r="H254" s="21" t="s">
        <v>1303</v>
      </c>
      <c r="I254" s="15">
        <v>45</v>
      </c>
      <c r="J254" s="57" t="s">
        <v>1654</v>
      </c>
      <c r="K254" s="67" t="s">
        <v>1800</v>
      </c>
    </row>
    <row r="255" spans="1:11" ht="34" x14ac:dyDescent="0.2">
      <c r="A255" s="21" t="s">
        <v>493</v>
      </c>
      <c r="B255" s="21" t="s">
        <v>1304</v>
      </c>
      <c r="C255" s="21" t="s">
        <v>1305</v>
      </c>
      <c r="D255" s="21"/>
      <c r="E255" s="21" t="s">
        <v>1167</v>
      </c>
      <c r="F255" s="21" t="s">
        <v>1306</v>
      </c>
      <c r="G255" s="21" t="s">
        <v>1307</v>
      </c>
      <c r="H255" s="21" t="s">
        <v>1308</v>
      </c>
      <c r="J255" s="15" t="s">
        <v>1655</v>
      </c>
    </row>
    <row r="256" spans="1:11" ht="34" x14ac:dyDescent="0.2">
      <c r="A256" s="21" t="s">
        <v>524</v>
      </c>
      <c r="B256" s="21" t="s">
        <v>1309</v>
      </c>
      <c r="C256" s="21" t="s">
        <v>1310</v>
      </c>
      <c r="D256" s="21" t="s">
        <v>1311</v>
      </c>
      <c r="E256" s="21" t="s">
        <v>1120</v>
      </c>
      <c r="F256" s="21" t="s">
        <v>1121</v>
      </c>
      <c r="G256" s="21" t="s">
        <v>1312</v>
      </c>
      <c r="H256" s="21" t="s">
        <v>1313</v>
      </c>
      <c r="I256" s="15">
        <v>11</v>
      </c>
      <c r="J256" s="15" t="s">
        <v>1656</v>
      </c>
    </row>
    <row r="257" spans="1:11" ht="51" x14ac:dyDescent="0.2">
      <c r="A257" s="21" t="s">
        <v>524</v>
      </c>
      <c r="B257" s="21" t="s">
        <v>1314</v>
      </c>
      <c r="C257" s="21" t="s">
        <v>1315</v>
      </c>
      <c r="D257" s="21"/>
      <c r="E257" s="21" t="s">
        <v>1316</v>
      </c>
      <c r="F257" s="21" t="s">
        <v>396</v>
      </c>
      <c r="G257" s="21" t="s">
        <v>1318</v>
      </c>
      <c r="H257" s="21" t="s">
        <v>1317</v>
      </c>
      <c r="J257" s="15" t="s">
        <v>1713</v>
      </c>
      <c r="K257" s="62" t="s">
        <v>1784</v>
      </c>
    </row>
    <row r="258" spans="1:11" ht="34" x14ac:dyDescent="0.2">
      <c r="A258" s="21" t="s">
        <v>524</v>
      </c>
      <c r="B258" s="21" t="s">
        <v>928</v>
      </c>
      <c r="C258" s="21" t="s">
        <v>1319</v>
      </c>
      <c r="D258" s="21" t="s">
        <v>1320</v>
      </c>
      <c r="E258" s="21" t="s">
        <v>1321</v>
      </c>
      <c r="F258" s="21" t="s">
        <v>1322</v>
      </c>
      <c r="G258" s="21" t="s">
        <v>926</v>
      </c>
      <c r="H258" s="21" t="s">
        <v>1323</v>
      </c>
      <c r="J258" s="15" t="s">
        <v>1714</v>
      </c>
    </row>
    <row r="259" spans="1:11" ht="51" x14ac:dyDescent="0.2">
      <c r="A259" s="21" t="s">
        <v>524</v>
      </c>
      <c r="B259" s="21" t="s">
        <v>1324</v>
      </c>
      <c r="C259" s="21" t="s">
        <v>1325</v>
      </c>
      <c r="D259" s="21" t="s">
        <v>1326</v>
      </c>
      <c r="E259" s="21">
        <v>59223</v>
      </c>
      <c r="F259" s="21" t="s">
        <v>1657</v>
      </c>
      <c r="G259" s="21" t="s">
        <v>1327</v>
      </c>
      <c r="H259" s="21" t="s">
        <v>1328</v>
      </c>
      <c r="J259" s="15" t="s">
        <v>1658</v>
      </c>
    </row>
    <row r="260" spans="1:11" ht="51" x14ac:dyDescent="0.2">
      <c r="A260" s="21" t="s">
        <v>524</v>
      </c>
      <c r="B260" s="21" t="s">
        <v>1329</v>
      </c>
      <c r="C260" s="21" t="s">
        <v>1330</v>
      </c>
      <c r="D260" s="21"/>
      <c r="E260" s="21">
        <v>59121</v>
      </c>
      <c r="F260" s="21" t="s">
        <v>1331</v>
      </c>
      <c r="G260" s="21" t="s">
        <v>1333</v>
      </c>
      <c r="H260" s="21" t="s">
        <v>1332</v>
      </c>
      <c r="J260" s="15" t="s">
        <v>1659</v>
      </c>
    </row>
    <row r="261" spans="1:11" ht="65" x14ac:dyDescent="0.25">
      <c r="A261" s="21" t="s">
        <v>1289</v>
      </c>
      <c r="B261" s="21" t="s">
        <v>1395</v>
      </c>
      <c r="C261" s="21" t="s">
        <v>1396</v>
      </c>
      <c r="D261" s="21" t="s">
        <v>1397</v>
      </c>
      <c r="E261" s="21" t="s">
        <v>431</v>
      </c>
      <c r="F261" s="21" t="s">
        <v>432</v>
      </c>
      <c r="G261" s="21" t="s">
        <v>1401</v>
      </c>
      <c r="H261" s="21" t="s">
        <v>1398</v>
      </c>
      <c r="I261" s="15">
        <v>29</v>
      </c>
      <c r="J261" s="58" t="s">
        <v>1660</v>
      </c>
      <c r="K261" s="68"/>
    </row>
    <row r="262" spans="1:11" ht="68" x14ac:dyDescent="0.2">
      <c r="A262" s="21" t="s">
        <v>544</v>
      </c>
      <c r="B262" s="21" t="s">
        <v>6</v>
      </c>
      <c r="C262" s="21" t="s">
        <v>1334</v>
      </c>
      <c r="D262" s="21" t="s">
        <v>7</v>
      </c>
      <c r="E262" s="21" t="s">
        <v>324</v>
      </c>
      <c r="F262" s="21" t="s">
        <v>8</v>
      </c>
      <c r="G262" s="21" t="s">
        <v>9</v>
      </c>
      <c r="H262" s="21" t="s">
        <v>10</v>
      </c>
      <c r="I262" s="15">
        <v>300</v>
      </c>
      <c r="J262" s="15" t="s">
        <v>1661</v>
      </c>
    </row>
    <row r="263" spans="1:11" ht="85" x14ac:dyDescent="0.2">
      <c r="A263" s="21" t="s">
        <v>544</v>
      </c>
      <c r="B263" s="21" t="s">
        <v>12</v>
      </c>
      <c r="C263" s="21" t="s">
        <v>95</v>
      </c>
      <c r="D263" s="21" t="s">
        <v>13</v>
      </c>
      <c r="E263" s="21" t="s">
        <v>284</v>
      </c>
      <c r="F263" s="21" t="s">
        <v>14</v>
      </c>
      <c r="G263" s="21" t="s">
        <v>15</v>
      </c>
      <c r="H263" s="21" t="s">
        <v>16</v>
      </c>
      <c r="I263" s="15">
        <v>350</v>
      </c>
      <c r="J263" s="15" t="s">
        <v>1662</v>
      </c>
    </row>
    <row r="264" spans="1:11" ht="34" x14ac:dyDescent="0.2">
      <c r="A264" s="21" t="s">
        <v>544</v>
      </c>
      <c r="B264" s="21" t="s">
        <v>1335</v>
      </c>
      <c r="C264" s="21" t="s">
        <v>1336</v>
      </c>
      <c r="D264" s="21"/>
      <c r="E264" s="21" t="s">
        <v>283</v>
      </c>
      <c r="F264" s="21" t="s">
        <v>314</v>
      </c>
      <c r="G264" s="21" t="s">
        <v>1337</v>
      </c>
      <c r="H264" s="21" t="s">
        <v>1338</v>
      </c>
      <c r="I264" s="15">
        <v>24</v>
      </c>
      <c r="J264" s="15" t="s">
        <v>1663</v>
      </c>
    </row>
    <row r="265" spans="1:11" ht="51" x14ac:dyDescent="0.2">
      <c r="A265" s="21" t="s">
        <v>544</v>
      </c>
      <c r="B265" s="21" t="s">
        <v>158</v>
      </c>
      <c r="C265" s="21" t="s">
        <v>1400</v>
      </c>
      <c r="D265" s="21" t="s">
        <v>1399</v>
      </c>
      <c r="E265" s="21" t="s">
        <v>291</v>
      </c>
      <c r="F265" s="21" t="s">
        <v>292</v>
      </c>
      <c r="G265" s="21" t="s">
        <v>1402</v>
      </c>
      <c r="H265" s="21" t="s">
        <v>466</v>
      </c>
      <c r="I265" s="53">
        <v>70</v>
      </c>
      <c r="J265" s="15" t="s">
        <v>1664</v>
      </c>
    </row>
    <row r="266" spans="1:11" ht="34" x14ac:dyDescent="0.2">
      <c r="A266" s="21" t="s">
        <v>544</v>
      </c>
      <c r="B266" s="21" t="s">
        <v>1339</v>
      </c>
      <c r="C266" s="21" t="s">
        <v>551</v>
      </c>
      <c r="D266" s="21" t="s">
        <v>537</v>
      </c>
      <c r="E266" s="21">
        <v>59300</v>
      </c>
      <c r="F266" s="21" t="s">
        <v>285</v>
      </c>
      <c r="G266" s="21" t="s">
        <v>1340</v>
      </c>
      <c r="H266" s="21" t="s">
        <v>1341</v>
      </c>
      <c r="J266" s="15" t="s">
        <v>1665</v>
      </c>
    </row>
    <row r="267" spans="1:11" ht="34" x14ac:dyDescent="0.2">
      <c r="A267" s="21" t="s">
        <v>544</v>
      </c>
      <c r="B267" s="21" t="s">
        <v>1342</v>
      </c>
      <c r="C267" s="21" t="s">
        <v>1343</v>
      </c>
      <c r="D267" s="21" t="s">
        <v>1344</v>
      </c>
      <c r="E267" s="21" t="s">
        <v>1345</v>
      </c>
      <c r="F267" s="21" t="s">
        <v>1667</v>
      </c>
      <c r="G267" s="21" t="s">
        <v>1393</v>
      </c>
      <c r="H267" s="21" t="s">
        <v>1346</v>
      </c>
      <c r="I267" s="15">
        <v>16</v>
      </c>
      <c r="J267" s="15" t="s">
        <v>1669</v>
      </c>
    </row>
    <row r="268" spans="1:11" ht="34" x14ac:dyDescent="0.2">
      <c r="A268" s="21" t="s">
        <v>544</v>
      </c>
      <c r="B268" s="21" t="s">
        <v>1347</v>
      </c>
      <c r="C268" s="21" t="s">
        <v>1348</v>
      </c>
      <c r="D268" s="21"/>
      <c r="E268" s="21" t="s">
        <v>1349</v>
      </c>
      <c r="F268" s="21" t="s">
        <v>314</v>
      </c>
      <c r="G268" s="21" t="s">
        <v>1392</v>
      </c>
      <c r="H268" s="21" t="s">
        <v>1350</v>
      </c>
      <c r="I268" s="15">
        <v>40</v>
      </c>
      <c r="J268" s="15" t="s">
        <v>1666</v>
      </c>
    </row>
    <row r="270" spans="1:11" ht="85" x14ac:dyDescent="0.2">
      <c r="A270" s="21" t="s">
        <v>544</v>
      </c>
      <c r="B270" s="21" t="s">
        <v>1355</v>
      </c>
      <c r="C270" s="21" t="s">
        <v>1356</v>
      </c>
      <c r="D270" s="21" t="s">
        <v>1357</v>
      </c>
      <c r="E270" s="21" t="s">
        <v>435</v>
      </c>
      <c r="F270" s="21" t="s">
        <v>436</v>
      </c>
      <c r="G270" s="21" t="s">
        <v>1391</v>
      </c>
      <c r="H270" s="21" t="s">
        <v>1358</v>
      </c>
      <c r="J270" s="15" t="s">
        <v>1671</v>
      </c>
    </row>
    <row r="271" spans="1:11" ht="68" x14ac:dyDescent="0.2">
      <c r="A271" s="21" t="s">
        <v>544</v>
      </c>
      <c r="B271" s="21" t="s">
        <v>1403</v>
      </c>
      <c r="C271" s="21" t="s">
        <v>1404</v>
      </c>
      <c r="D271" s="21"/>
      <c r="E271" s="21" t="s">
        <v>1405</v>
      </c>
      <c r="F271" s="21" t="s">
        <v>1406</v>
      </c>
      <c r="G271" s="21" t="s">
        <v>1410</v>
      </c>
      <c r="H271" s="21" t="s">
        <v>1407</v>
      </c>
      <c r="I271" s="15">
        <v>43</v>
      </c>
      <c r="J271" s="15" t="s">
        <v>1670</v>
      </c>
    </row>
    <row r="272" spans="1:11" ht="68" x14ac:dyDescent="0.2">
      <c r="A272" s="21" t="s">
        <v>544</v>
      </c>
      <c r="B272" s="21" t="s">
        <v>1360</v>
      </c>
      <c r="C272" s="21" t="s">
        <v>1361</v>
      </c>
      <c r="D272" s="21"/>
      <c r="E272" s="21">
        <v>59000</v>
      </c>
      <c r="F272" s="21" t="s">
        <v>314</v>
      </c>
      <c r="G272" s="21" t="s">
        <v>1362</v>
      </c>
      <c r="H272" s="21" t="s">
        <v>1363</v>
      </c>
      <c r="J272" s="15" t="s">
        <v>1736</v>
      </c>
      <c r="K272" s="62" t="s">
        <v>1796</v>
      </c>
    </row>
    <row r="273" spans="1:11" ht="51" x14ac:dyDescent="0.2">
      <c r="A273" s="21" t="s">
        <v>544</v>
      </c>
      <c r="B273" s="21" t="s">
        <v>1367</v>
      </c>
      <c r="C273" s="21" t="s">
        <v>1368</v>
      </c>
      <c r="D273" s="21"/>
      <c r="E273" s="21" t="s">
        <v>1369</v>
      </c>
      <c r="F273" s="21" t="s">
        <v>1370</v>
      </c>
      <c r="G273" s="21" t="s">
        <v>1390</v>
      </c>
      <c r="H273" s="21" t="s">
        <v>1371</v>
      </c>
      <c r="J273" s="15" t="s">
        <v>1673</v>
      </c>
    </row>
    <row r="274" spans="1:11" ht="102" x14ac:dyDescent="0.2">
      <c r="A274" s="21" t="s">
        <v>544</v>
      </c>
      <c r="B274" s="21" t="s">
        <v>1372</v>
      </c>
      <c r="C274" s="21" t="s">
        <v>1373</v>
      </c>
      <c r="D274" s="21"/>
      <c r="E274" s="21" t="s">
        <v>1374</v>
      </c>
      <c r="F274" s="21" t="s">
        <v>1375</v>
      </c>
      <c r="G274" s="21" t="s">
        <v>1376</v>
      </c>
      <c r="H274" s="21" t="s">
        <v>1377</v>
      </c>
      <c r="I274" s="15">
        <v>24</v>
      </c>
      <c r="J274" s="15" t="s">
        <v>1674</v>
      </c>
    </row>
    <row r="275" spans="1:11" ht="51" x14ac:dyDescent="0.2">
      <c r="A275" s="21" t="s">
        <v>544</v>
      </c>
      <c r="B275" s="21" t="s">
        <v>1378</v>
      </c>
      <c r="C275" s="15" t="s">
        <v>1380</v>
      </c>
      <c r="D275" s="21" t="s">
        <v>1379</v>
      </c>
      <c r="E275" s="21" t="s">
        <v>321</v>
      </c>
      <c r="F275" s="21" t="s">
        <v>109</v>
      </c>
      <c r="G275" s="21" t="s">
        <v>1394</v>
      </c>
      <c r="H275" s="21" t="s">
        <v>1381</v>
      </c>
      <c r="I275" s="15">
        <v>40</v>
      </c>
      <c r="J275" s="15" t="s">
        <v>1675</v>
      </c>
    </row>
    <row r="276" spans="1:11" ht="34" x14ac:dyDescent="0.2">
      <c r="A276" s="21" t="s">
        <v>544</v>
      </c>
      <c r="B276" s="21" t="s">
        <v>1382</v>
      </c>
      <c r="C276" s="21" t="s">
        <v>1383</v>
      </c>
      <c r="D276" s="21"/>
      <c r="E276" s="21" t="s">
        <v>291</v>
      </c>
      <c r="F276" s="21" t="s">
        <v>1384</v>
      </c>
      <c r="G276" s="21" t="s">
        <v>1388</v>
      </c>
      <c r="H276" s="21" t="s">
        <v>1385</v>
      </c>
      <c r="I276" s="15">
        <v>96</v>
      </c>
      <c r="J276" s="15" t="s">
        <v>1676</v>
      </c>
    </row>
    <row r="277" spans="1:11" ht="85" x14ac:dyDescent="0.2">
      <c r="A277" s="21" t="s">
        <v>544</v>
      </c>
      <c r="B277" s="21" t="s">
        <v>256</v>
      </c>
      <c r="C277" s="21" t="s">
        <v>1387</v>
      </c>
      <c r="D277" s="15" t="s">
        <v>1386</v>
      </c>
      <c r="E277" s="21" t="s">
        <v>427</v>
      </c>
      <c r="F277" s="21" t="s">
        <v>428</v>
      </c>
      <c r="G277" s="21" t="s">
        <v>1389</v>
      </c>
      <c r="H277" s="21" t="s">
        <v>491</v>
      </c>
      <c r="I277" s="15">
        <v>9</v>
      </c>
      <c r="J277" s="15" t="s">
        <v>1677</v>
      </c>
    </row>
    <row r="278" spans="1:11" ht="68" x14ac:dyDescent="0.2">
      <c r="A278" s="21" t="s">
        <v>544</v>
      </c>
      <c r="B278" s="21" t="s">
        <v>274</v>
      </c>
      <c r="C278" s="21" t="s">
        <v>1359</v>
      </c>
      <c r="D278" s="21" t="s">
        <v>846</v>
      </c>
      <c r="E278" s="21">
        <v>59300</v>
      </c>
      <c r="F278" s="21" t="s">
        <v>14</v>
      </c>
      <c r="G278" s="21" t="s">
        <v>1408</v>
      </c>
      <c r="H278" s="21" t="s">
        <v>1409</v>
      </c>
      <c r="I278" s="15">
        <v>20</v>
      </c>
      <c r="J278" s="15" t="s">
        <v>1678</v>
      </c>
    </row>
    <row r="279" spans="1:11" ht="51" x14ac:dyDescent="0.2">
      <c r="A279" s="21" t="s">
        <v>493</v>
      </c>
      <c r="B279" s="21" t="s">
        <v>1411</v>
      </c>
      <c r="C279" s="21" t="s">
        <v>1412</v>
      </c>
      <c r="D279" s="21" t="s">
        <v>1458</v>
      </c>
      <c r="E279" s="21">
        <v>59300</v>
      </c>
      <c r="F279" s="21" t="s">
        <v>285</v>
      </c>
      <c r="G279" s="21" t="s">
        <v>1413</v>
      </c>
      <c r="H279" s="41" t="s">
        <v>1414</v>
      </c>
      <c r="I279" s="21"/>
      <c r="J279" s="21" t="s">
        <v>1679</v>
      </c>
      <c r="K279" s="64"/>
    </row>
    <row r="280" spans="1:11" ht="51" x14ac:dyDescent="0.2">
      <c r="A280" s="21" t="s">
        <v>1289</v>
      </c>
      <c r="B280" s="42" t="s">
        <v>1415</v>
      </c>
      <c r="C280" s="21" t="s">
        <v>551</v>
      </c>
      <c r="D280" s="21" t="s">
        <v>537</v>
      </c>
      <c r="E280" s="21">
        <v>59300</v>
      </c>
      <c r="F280" s="21" t="s">
        <v>285</v>
      </c>
      <c r="G280" s="21" t="s">
        <v>1416</v>
      </c>
      <c r="H280" s="41" t="s">
        <v>1417</v>
      </c>
      <c r="I280" s="21">
        <v>10</v>
      </c>
      <c r="J280" s="21" t="s">
        <v>525</v>
      </c>
      <c r="K280" s="64"/>
    </row>
    <row r="281" spans="1:11" ht="34" x14ac:dyDescent="0.2">
      <c r="A281" s="21" t="s">
        <v>544</v>
      </c>
      <c r="B281" s="21" t="s">
        <v>1418</v>
      </c>
      <c r="C281" s="21" t="s">
        <v>1419</v>
      </c>
      <c r="D281" s="21" t="s">
        <v>537</v>
      </c>
      <c r="E281" s="21">
        <v>59300</v>
      </c>
      <c r="F281" s="21" t="s">
        <v>285</v>
      </c>
      <c r="G281" s="21" t="s">
        <v>1420</v>
      </c>
      <c r="H281" s="50" t="s">
        <v>1568</v>
      </c>
      <c r="I281" s="21"/>
      <c r="J281" s="21" t="s">
        <v>1680</v>
      </c>
      <c r="K281" s="64"/>
    </row>
    <row r="282" spans="1:11" ht="51" x14ac:dyDescent="0.2">
      <c r="A282" s="21" t="s">
        <v>5</v>
      </c>
      <c r="B282" s="21" t="s">
        <v>1421</v>
      </c>
      <c r="C282" s="21" t="s">
        <v>1419</v>
      </c>
      <c r="D282" s="21" t="s">
        <v>537</v>
      </c>
      <c r="E282" s="21">
        <v>59300</v>
      </c>
      <c r="F282" s="21" t="s">
        <v>285</v>
      </c>
      <c r="G282" s="21" t="s">
        <v>1422</v>
      </c>
      <c r="H282" s="41" t="s">
        <v>1423</v>
      </c>
      <c r="I282" s="21"/>
      <c r="J282" s="21" t="s">
        <v>1681</v>
      </c>
      <c r="K282" s="64"/>
    </row>
    <row r="283" spans="1:11" ht="34" x14ac:dyDescent="0.2">
      <c r="A283" s="21" t="s">
        <v>1289</v>
      </c>
      <c r="B283" s="21" t="s">
        <v>1425</v>
      </c>
      <c r="C283" s="21" t="s">
        <v>1419</v>
      </c>
      <c r="D283" s="21" t="s">
        <v>537</v>
      </c>
      <c r="E283" s="21">
        <v>59300</v>
      </c>
      <c r="F283" s="21" t="s">
        <v>285</v>
      </c>
      <c r="G283" s="21" t="s">
        <v>1450</v>
      </c>
      <c r="H283" s="41" t="s">
        <v>1451</v>
      </c>
      <c r="I283" s="21"/>
      <c r="J283" s="21" t="s">
        <v>1452</v>
      </c>
      <c r="K283" s="64"/>
    </row>
    <row r="284" spans="1:11" ht="34" x14ac:dyDescent="0.2">
      <c r="A284" s="21" t="s">
        <v>1289</v>
      </c>
      <c r="B284" s="21" t="s">
        <v>1426</v>
      </c>
      <c r="C284" s="21" t="s">
        <v>1419</v>
      </c>
      <c r="D284" s="21" t="s">
        <v>537</v>
      </c>
      <c r="E284" s="21">
        <v>59300</v>
      </c>
      <c r="F284" s="21" t="s">
        <v>285</v>
      </c>
      <c r="G284" s="21" t="s">
        <v>1453</v>
      </c>
      <c r="H284" s="41" t="s">
        <v>1454</v>
      </c>
      <c r="I284" s="21"/>
      <c r="J284" s="21" t="s">
        <v>1456</v>
      </c>
      <c r="K284" s="64"/>
    </row>
    <row r="285" spans="1:11" ht="34" x14ac:dyDescent="0.2">
      <c r="A285" s="21" t="s">
        <v>493</v>
      </c>
      <c r="B285" s="21" t="s">
        <v>1427</v>
      </c>
      <c r="C285" s="21" t="s">
        <v>1412</v>
      </c>
      <c r="D285" s="21" t="s">
        <v>1457</v>
      </c>
      <c r="E285" s="21">
        <v>59300</v>
      </c>
      <c r="F285" s="21" t="s">
        <v>285</v>
      </c>
      <c r="G285" s="21" t="s">
        <v>618</v>
      </c>
      <c r="H285" s="41" t="s">
        <v>455</v>
      </c>
      <c r="I285" s="21"/>
      <c r="J285" s="21" t="s">
        <v>1459</v>
      </c>
      <c r="K285" s="64"/>
    </row>
    <row r="286" spans="1:11" ht="34" x14ac:dyDescent="0.2">
      <c r="A286" s="42" t="s">
        <v>544</v>
      </c>
      <c r="B286" s="21" t="s">
        <v>1428</v>
      </c>
      <c r="C286" s="21" t="s">
        <v>1412</v>
      </c>
      <c r="D286" s="21" t="s">
        <v>1457</v>
      </c>
      <c r="E286" s="21">
        <v>59300</v>
      </c>
      <c r="F286" s="21" t="s">
        <v>285</v>
      </c>
      <c r="G286" s="21" t="s">
        <v>1572</v>
      </c>
      <c r="H286" s="41" t="s">
        <v>1573</v>
      </c>
      <c r="I286" s="21"/>
      <c r="J286" s="21" t="s">
        <v>1682</v>
      </c>
      <c r="K286" s="64"/>
    </row>
    <row r="287" spans="1:11" ht="34" x14ac:dyDescent="0.2">
      <c r="A287" s="21" t="s">
        <v>544</v>
      </c>
      <c r="B287" s="21" t="s">
        <v>1429</v>
      </c>
      <c r="C287" s="21" t="s">
        <v>1419</v>
      </c>
      <c r="D287" s="21" t="s">
        <v>537</v>
      </c>
      <c r="E287" s="21">
        <v>59300</v>
      </c>
      <c r="F287" s="21" t="s">
        <v>285</v>
      </c>
      <c r="G287" s="21" t="s">
        <v>1460</v>
      </c>
      <c r="H287" s="41" t="s">
        <v>1455</v>
      </c>
      <c r="I287" s="21"/>
      <c r="J287" s="21" t="s">
        <v>1461</v>
      </c>
      <c r="K287" s="64"/>
    </row>
    <row r="288" spans="1:11" ht="34" x14ac:dyDescent="0.2">
      <c r="A288" s="21" t="s">
        <v>544</v>
      </c>
      <c r="B288" s="21" t="s">
        <v>141</v>
      </c>
      <c r="C288" s="21" t="s">
        <v>551</v>
      </c>
      <c r="D288" s="21" t="s">
        <v>537</v>
      </c>
      <c r="E288" s="21">
        <v>59300</v>
      </c>
      <c r="F288" s="21" t="s">
        <v>285</v>
      </c>
      <c r="G288" s="21" t="s">
        <v>1351</v>
      </c>
      <c r="H288" s="41" t="s">
        <v>460</v>
      </c>
      <c r="I288" s="21"/>
      <c r="J288" s="21" t="s">
        <v>1462</v>
      </c>
      <c r="K288" s="64"/>
    </row>
    <row r="289" spans="1:11" ht="40" x14ac:dyDescent="0.2">
      <c r="A289" s="21" t="s">
        <v>493</v>
      </c>
      <c r="B289" s="21" t="s">
        <v>1430</v>
      </c>
      <c r="C289" s="21" t="s">
        <v>1412</v>
      </c>
      <c r="D289" s="21" t="s">
        <v>1457</v>
      </c>
      <c r="E289" s="21">
        <v>59300</v>
      </c>
      <c r="F289" s="21" t="s">
        <v>285</v>
      </c>
      <c r="G289" s="21" t="s">
        <v>1466</v>
      </c>
      <c r="H289" s="41" t="s">
        <v>1467</v>
      </c>
      <c r="I289" s="21"/>
      <c r="J289" s="21" t="s">
        <v>1463</v>
      </c>
      <c r="K289" s="64" t="s">
        <v>1874</v>
      </c>
    </row>
    <row r="290" spans="1:11" ht="20" x14ac:dyDescent="0.2">
      <c r="A290" s="21" t="s">
        <v>1289</v>
      </c>
      <c r="B290" s="21" t="s">
        <v>1431</v>
      </c>
      <c r="C290" s="21" t="s">
        <v>1419</v>
      </c>
      <c r="D290" s="21" t="s">
        <v>537</v>
      </c>
      <c r="E290" s="21">
        <v>59300</v>
      </c>
      <c r="F290" s="21" t="s">
        <v>285</v>
      </c>
      <c r="G290" s="51" t="s">
        <v>1574</v>
      </c>
      <c r="H290" s="41" t="s">
        <v>1464</v>
      </c>
      <c r="I290" s="21"/>
      <c r="J290" s="21" t="s">
        <v>1465</v>
      </c>
      <c r="K290" s="64" t="s">
        <v>1853</v>
      </c>
    </row>
    <row r="291" spans="1:11" ht="34" x14ac:dyDescent="0.2">
      <c r="A291" s="21" t="s">
        <v>493</v>
      </c>
      <c r="B291" s="21" t="s">
        <v>1432</v>
      </c>
      <c r="C291" s="21" t="s">
        <v>1419</v>
      </c>
      <c r="D291" s="21" t="s">
        <v>537</v>
      </c>
      <c r="E291" s="21">
        <v>59300</v>
      </c>
      <c r="F291" s="21" t="s">
        <v>285</v>
      </c>
      <c r="G291" s="42" t="s">
        <v>1470</v>
      </c>
      <c r="H291" s="41" t="s">
        <v>1468</v>
      </c>
      <c r="I291" s="21"/>
      <c r="J291" s="21" t="s">
        <v>1469</v>
      </c>
      <c r="K291" s="64"/>
    </row>
    <row r="292" spans="1:11" ht="34" x14ac:dyDescent="0.2">
      <c r="A292" s="21" t="s">
        <v>544</v>
      </c>
      <c r="B292" s="21" t="s">
        <v>1339</v>
      </c>
      <c r="C292" s="21" t="s">
        <v>551</v>
      </c>
      <c r="D292" s="21" t="s">
        <v>537</v>
      </c>
      <c r="E292" s="21">
        <v>59300</v>
      </c>
      <c r="F292" s="21" t="s">
        <v>285</v>
      </c>
      <c r="G292" s="21" t="s">
        <v>1471</v>
      </c>
      <c r="H292" s="41" t="s">
        <v>1341</v>
      </c>
      <c r="I292" s="21"/>
      <c r="J292" s="21" t="s">
        <v>1472</v>
      </c>
      <c r="K292" s="64"/>
    </row>
    <row r="293" spans="1:11" ht="34" x14ac:dyDescent="0.2">
      <c r="A293" s="21" t="s">
        <v>544</v>
      </c>
      <c r="B293" s="21" t="s">
        <v>1433</v>
      </c>
      <c r="C293" s="21" t="s">
        <v>1419</v>
      </c>
      <c r="D293" s="21" t="s">
        <v>537</v>
      </c>
      <c r="E293" s="21">
        <v>59300</v>
      </c>
      <c r="F293" s="21" t="s">
        <v>285</v>
      </c>
      <c r="G293" s="21" t="s">
        <v>1473</v>
      </c>
      <c r="H293" s="41" t="s">
        <v>1474</v>
      </c>
      <c r="I293" s="21"/>
      <c r="J293" s="21" t="s">
        <v>1475</v>
      </c>
      <c r="K293" s="64"/>
    </row>
    <row r="294" spans="1:11" ht="34" x14ac:dyDescent="0.2">
      <c r="A294" s="21" t="s">
        <v>544</v>
      </c>
      <c r="B294" s="21" t="s">
        <v>1434</v>
      </c>
      <c r="C294" s="21" t="s">
        <v>551</v>
      </c>
      <c r="D294" s="21" t="s">
        <v>537</v>
      </c>
      <c r="E294" s="21">
        <v>59300</v>
      </c>
      <c r="F294" s="21" t="s">
        <v>285</v>
      </c>
      <c r="G294" s="21" t="s">
        <v>1476</v>
      </c>
      <c r="H294" s="41" t="s">
        <v>1477</v>
      </c>
      <c r="I294" s="21"/>
      <c r="J294" s="21" t="s">
        <v>1478</v>
      </c>
      <c r="K294" s="64"/>
    </row>
    <row r="295" spans="1:11" ht="68" x14ac:dyDescent="0.2">
      <c r="A295" s="21" t="s">
        <v>544</v>
      </c>
      <c r="B295" s="42" t="s">
        <v>1435</v>
      </c>
      <c r="C295" s="21" t="s">
        <v>819</v>
      </c>
      <c r="D295" s="21" t="s">
        <v>537</v>
      </c>
      <c r="E295" s="21">
        <v>59300</v>
      </c>
      <c r="F295" s="21" t="s">
        <v>285</v>
      </c>
      <c r="G295" s="21" t="s">
        <v>1575</v>
      </c>
      <c r="H295" s="21"/>
      <c r="I295" s="21"/>
      <c r="J295" s="21" t="s">
        <v>1576</v>
      </c>
      <c r="K295" s="64"/>
    </row>
    <row r="296" spans="1:11" ht="34" x14ac:dyDescent="0.2">
      <c r="A296" s="21" t="s">
        <v>493</v>
      </c>
      <c r="B296" s="21" t="s">
        <v>1436</v>
      </c>
      <c r="C296" s="21" t="s">
        <v>1419</v>
      </c>
      <c r="D296" s="21" t="s">
        <v>537</v>
      </c>
      <c r="E296" s="21">
        <v>59300</v>
      </c>
      <c r="F296" s="21" t="s">
        <v>285</v>
      </c>
      <c r="G296" s="42" t="s">
        <v>1577</v>
      </c>
      <c r="H296" s="50" t="s">
        <v>1578</v>
      </c>
      <c r="I296" s="21"/>
      <c r="J296" s="21" t="s">
        <v>1479</v>
      </c>
      <c r="K296" s="64"/>
    </row>
    <row r="297" spans="1:11" ht="34" x14ac:dyDescent="0.2">
      <c r="A297" s="21" t="s">
        <v>493</v>
      </c>
      <c r="B297" s="21" t="s">
        <v>184</v>
      </c>
      <c r="C297" s="21" t="s">
        <v>1419</v>
      </c>
      <c r="D297" s="21" t="s">
        <v>537</v>
      </c>
      <c r="E297" s="21">
        <v>59300</v>
      </c>
      <c r="F297" s="21" t="s">
        <v>285</v>
      </c>
      <c r="G297" s="21" t="s">
        <v>1482</v>
      </c>
      <c r="H297" s="41" t="s">
        <v>1481</v>
      </c>
      <c r="I297" s="21"/>
      <c r="J297" s="21" t="s">
        <v>1480</v>
      </c>
      <c r="K297" s="64"/>
    </row>
    <row r="298" spans="1:11" ht="34" x14ac:dyDescent="0.2">
      <c r="A298" s="21" t="s">
        <v>1289</v>
      </c>
      <c r="B298" s="21" t="s">
        <v>1437</v>
      </c>
      <c r="C298" s="21" t="s">
        <v>1412</v>
      </c>
      <c r="D298" s="21" t="s">
        <v>1457</v>
      </c>
      <c r="E298" s="21">
        <v>59300</v>
      </c>
      <c r="F298" s="21" t="s">
        <v>285</v>
      </c>
      <c r="G298" s="21" t="s">
        <v>1483</v>
      </c>
      <c r="H298" s="41" t="s">
        <v>1484</v>
      </c>
      <c r="I298" s="21"/>
      <c r="J298" s="21" t="s">
        <v>1485</v>
      </c>
      <c r="K298" s="64" t="s">
        <v>1869</v>
      </c>
    </row>
    <row r="299" spans="1:11" ht="34" x14ac:dyDescent="0.2">
      <c r="A299" s="21" t="s">
        <v>544</v>
      </c>
      <c r="B299" s="21" t="s">
        <v>1438</v>
      </c>
      <c r="C299" s="21" t="s">
        <v>819</v>
      </c>
      <c r="D299" s="21" t="s">
        <v>537</v>
      </c>
      <c r="E299" s="21">
        <v>59300</v>
      </c>
      <c r="F299" s="21" t="s">
        <v>285</v>
      </c>
      <c r="G299" s="21" t="s">
        <v>1486</v>
      </c>
      <c r="H299" s="41" t="s">
        <v>1487</v>
      </c>
      <c r="I299" s="21"/>
      <c r="J299" s="21" t="s">
        <v>1488</v>
      </c>
      <c r="K299" s="64" t="s">
        <v>1853</v>
      </c>
    </row>
    <row r="300" spans="1:11" ht="34" x14ac:dyDescent="0.2">
      <c r="A300" s="21" t="s">
        <v>544</v>
      </c>
      <c r="B300" s="21" t="s">
        <v>1231</v>
      </c>
      <c r="C300" s="21" t="s">
        <v>551</v>
      </c>
      <c r="D300" s="21" t="s">
        <v>537</v>
      </c>
      <c r="E300" s="21">
        <v>59300</v>
      </c>
      <c r="F300" s="21" t="s">
        <v>285</v>
      </c>
      <c r="G300" s="21" t="s">
        <v>1489</v>
      </c>
      <c r="H300" s="41" t="s">
        <v>1235</v>
      </c>
      <c r="I300" s="21"/>
      <c r="J300" s="21" t="s">
        <v>1490</v>
      </c>
      <c r="K300" s="64" t="s">
        <v>1853</v>
      </c>
    </row>
    <row r="301" spans="1:11" ht="34" x14ac:dyDescent="0.2">
      <c r="A301" s="21" t="s">
        <v>544</v>
      </c>
      <c r="B301" s="21" t="s">
        <v>1439</v>
      </c>
      <c r="C301" s="21" t="s">
        <v>551</v>
      </c>
      <c r="D301" s="21" t="s">
        <v>537</v>
      </c>
      <c r="E301" s="21">
        <v>59300</v>
      </c>
      <c r="F301" s="21" t="s">
        <v>285</v>
      </c>
      <c r="G301" s="21"/>
      <c r="H301" s="41" t="s">
        <v>1492</v>
      </c>
      <c r="I301" s="21"/>
      <c r="J301" s="21" t="s">
        <v>1493</v>
      </c>
      <c r="K301" s="64"/>
    </row>
    <row r="302" spans="1:11" ht="34" x14ac:dyDescent="0.2">
      <c r="A302" s="21" t="s">
        <v>544</v>
      </c>
      <c r="B302" s="21" t="s">
        <v>1440</v>
      </c>
      <c r="C302" s="21" t="s">
        <v>1412</v>
      </c>
      <c r="D302" s="21" t="s">
        <v>1458</v>
      </c>
      <c r="E302" s="21">
        <v>59300</v>
      </c>
      <c r="F302" s="21" t="s">
        <v>285</v>
      </c>
      <c r="G302" s="21" t="s">
        <v>1494</v>
      </c>
      <c r="H302" s="41" t="s">
        <v>1495</v>
      </c>
      <c r="I302" s="21"/>
      <c r="J302" s="21" t="s">
        <v>1496</v>
      </c>
      <c r="K302" s="64" t="s">
        <v>1870</v>
      </c>
    </row>
    <row r="303" spans="1:11" ht="34" x14ac:dyDescent="0.2">
      <c r="A303" s="21" t="s">
        <v>544</v>
      </c>
      <c r="B303" s="21" t="s">
        <v>1441</v>
      </c>
      <c r="C303" s="21" t="s">
        <v>551</v>
      </c>
      <c r="D303" s="21" t="s">
        <v>537</v>
      </c>
      <c r="E303" s="21">
        <v>59300</v>
      </c>
      <c r="F303" s="21" t="s">
        <v>285</v>
      </c>
      <c r="G303" s="21" t="s">
        <v>621</v>
      </c>
      <c r="H303" s="21"/>
      <c r="I303" s="21"/>
      <c r="J303" s="21" t="s">
        <v>1497</v>
      </c>
      <c r="K303" s="64" t="s">
        <v>1853</v>
      </c>
    </row>
    <row r="304" spans="1:11" ht="34" x14ac:dyDescent="0.2">
      <c r="A304" s="21" t="s">
        <v>544</v>
      </c>
      <c r="B304" s="21" t="s">
        <v>1442</v>
      </c>
      <c r="C304" s="21" t="s">
        <v>1419</v>
      </c>
      <c r="D304" s="21" t="s">
        <v>537</v>
      </c>
      <c r="E304" s="21">
        <v>59300</v>
      </c>
      <c r="F304" s="21" t="s">
        <v>285</v>
      </c>
      <c r="G304" s="42" t="s">
        <v>1579</v>
      </c>
      <c r="H304" s="50" t="s">
        <v>1580</v>
      </c>
      <c r="I304" s="21"/>
      <c r="J304" s="42" t="s">
        <v>1871</v>
      </c>
      <c r="K304" s="69"/>
    </row>
    <row r="305" spans="1:11" ht="34" x14ac:dyDescent="0.2">
      <c r="A305" s="21" t="s">
        <v>544</v>
      </c>
      <c r="B305" s="21" t="s">
        <v>1446</v>
      </c>
      <c r="C305" s="21" t="s">
        <v>1412</v>
      </c>
      <c r="D305" s="21" t="s">
        <v>1458</v>
      </c>
      <c r="E305" s="21">
        <v>59300</v>
      </c>
      <c r="F305" s="21" t="s">
        <v>285</v>
      </c>
      <c r="G305" s="21" t="s">
        <v>1502</v>
      </c>
      <c r="H305" s="42"/>
      <c r="I305" s="21"/>
      <c r="J305" s="21" t="s">
        <v>1503</v>
      </c>
      <c r="K305" s="64"/>
    </row>
    <row r="306" spans="1:11" ht="40" x14ac:dyDescent="0.2">
      <c r="A306" s="21" t="s">
        <v>493</v>
      </c>
      <c r="B306" s="21" t="s">
        <v>1447</v>
      </c>
      <c r="C306" s="21" t="s">
        <v>1419</v>
      </c>
      <c r="D306" s="21" t="s">
        <v>537</v>
      </c>
      <c r="E306" s="21">
        <v>59300</v>
      </c>
      <c r="F306" s="21" t="s">
        <v>285</v>
      </c>
      <c r="G306" s="42" t="s">
        <v>1586</v>
      </c>
      <c r="H306" s="41" t="s">
        <v>1504</v>
      </c>
      <c r="I306" s="21"/>
      <c r="J306" s="42" t="s">
        <v>1587</v>
      </c>
      <c r="K306" s="69" t="s">
        <v>1873</v>
      </c>
    </row>
    <row r="307" spans="1:11" ht="34" x14ac:dyDescent="0.2">
      <c r="A307" s="21" t="s">
        <v>544</v>
      </c>
      <c r="B307" s="21" t="s">
        <v>1448</v>
      </c>
      <c r="C307" s="21" t="s">
        <v>819</v>
      </c>
      <c r="D307" s="21" t="s">
        <v>537</v>
      </c>
      <c r="E307" s="21">
        <v>59300</v>
      </c>
      <c r="F307" s="21" t="s">
        <v>285</v>
      </c>
      <c r="G307" s="21" t="s">
        <v>1505</v>
      </c>
      <c r="H307" s="41" t="s">
        <v>1506</v>
      </c>
      <c r="I307" s="21"/>
      <c r="J307" s="21" t="s">
        <v>1507</v>
      </c>
      <c r="K307" s="64" t="s">
        <v>1872</v>
      </c>
    </row>
    <row r="308" spans="1:11" ht="34" x14ac:dyDescent="0.2">
      <c r="A308" s="21" t="s">
        <v>544</v>
      </c>
      <c r="B308" s="21" t="s">
        <v>1449</v>
      </c>
      <c r="C308" s="21" t="s">
        <v>551</v>
      </c>
      <c r="D308" s="21" t="s">
        <v>537</v>
      </c>
      <c r="E308" s="21">
        <v>59300</v>
      </c>
      <c r="F308" s="21" t="s">
        <v>285</v>
      </c>
      <c r="G308" s="21" t="s">
        <v>784</v>
      </c>
      <c r="H308" s="41" t="s">
        <v>1508</v>
      </c>
      <c r="I308" s="21"/>
      <c r="J308" s="21" t="s">
        <v>1509</v>
      </c>
      <c r="K308" s="64"/>
    </row>
    <row r="309" spans="1:11" ht="51" x14ac:dyDescent="0.2">
      <c r="A309" s="52" t="s">
        <v>1589</v>
      </c>
      <c r="B309" s="15" t="s">
        <v>1424</v>
      </c>
      <c r="C309" s="15" t="s">
        <v>1419</v>
      </c>
      <c r="D309" s="21" t="s">
        <v>537</v>
      </c>
      <c r="E309" s="15">
        <v>59300</v>
      </c>
      <c r="F309" s="15" t="s">
        <v>285</v>
      </c>
      <c r="G309" s="15" t="s">
        <v>1570</v>
      </c>
      <c r="H309" s="15" t="s">
        <v>1569</v>
      </c>
      <c r="J309" s="15" t="s">
        <v>1571</v>
      </c>
    </row>
    <row r="310" spans="1:11" ht="34" x14ac:dyDescent="0.2">
      <c r="A310" s="15" t="s">
        <v>1589</v>
      </c>
      <c r="B310" s="15" t="s">
        <v>1588</v>
      </c>
      <c r="C310" s="15" t="s">
        <v>1419</v>
      </c>
      <c r="D310" s="21" t="s">
        <v>537</v>
      </c>
      <c r="E310" s="15">
        <v>59300</v>
      </c>
      <c r="F310" s="15" t="s">
        <v>285</v>
      </c>
      <c r="G310" s="15" t="s">
        <v>867</v>
      </c>
      <c r="H310" s="15" t="s">
        <v>1091</v>
      </c>
      <c r="J310" s="15" t="s">
        <v>1491</v>
      </c>
    </row>
    <row r="311" spans="1:11" ht="34" x14ac:dyDescent="0.2">
      <c r="A311" s="15" t="s">
        <v>1589</v>
      </c>
      <c r="B311" s="15" t="s">
        <v>1443</v>
      </c>
      <c r="C311" s="15" t="s">
        <v>1419</v>
      </c>
      <c r="D311" s="21" t="s">
        <v>537</v>
      </c>
      <c r="E311" s="15">
        <v>59300</v>
      </c>
      <c r="F311" s="15" t="s">
        <v>285</v>
      </c>
      <c r="G311" s="15" t="s">
        <v>1498</v>
      </c>
      <c r="H311" s="15" t="s">
        <v>1581</v>
      </c>
      <c r="J311" s="15" t="s">
        <v>1582</v>
      </c>
    </row>
    <row r="312" spans="1:11" x14ac:dyDescent="0.2">
      <c r="A312" s="15" t="s">
        <v>1589</v>
      </c>
      <c r="B312" s="15" t="s">
        <v>1444</v>
      </c>
      <c r="C312" s="15" t="s">
        <v>1419</v>
      </c>
      <c r="D312" s="21" t="s">
        <v>537</v>
      </c>
      <c r="E312" s="15">
        <v>59300</v>
      </c>
      <c r="F312" s="15" t="s">
        <v>285</v>
      </c>
      <c r="G312" s="15" t="s">
        <v>1583</v>
      </c>
      <c r="H312" s="15" t="s">
        <v>1584</v>
      </c>
      <c r="J312" s="15" t="s">
        <v>1585</v>
      </c>
    </row>
    <row r="313" spans="1:11" ht="34" x14ac:dyDescent="0.2">
      <c r="A313" s="15" t="s">
        <v>1589</v>
      </c>
      <c r="B313" s="15" t="s">
        <v>1445</v>
      </c>
      <c r="C313" s="15" t="s">
        <v>1419</v>
      </c>
      <c r="D313" s="21" t="s">
        <v>537</v>
      </c>
      <c r="E313" s="15">
        <v>59300</v>
      </c>
      <c r="F313" s="15" t="s">
        <v>285</v>
      </c>
      <c r="G313" s="15" t="s">
        <v>1499</v>
      </c>
      <c r="H313" s="15" t="s">
        <v>1500</v>
      </c>
      <c r="J313" s="15" t="s">
        <v>1501</v>
      </c>
    </row>
  </sheetData>
  <dataValidations count="1">
    <dataValidation type="list" allowBlank="1" showInputMessage="1" showErrorMessage="1" sqref="A270:A308 A8:A268"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70" r:id="rId25" xr:uid="{F43EFF75-278A-4510-A4EF-5C91F7742563}"/>
    <hyperlink ref="H176" r:id="rId26" xr:uid="{69A85193-9E9F-482E-97EB-E5DFAFE6FE8A}"/>
    <hyperlink ref="H177" r:id="rId27" xr:uid="{E98B70A7-7B9A-462D-B18F-FEE099D85094}"/>
    <hyperlink ref="H178" r:id="rId28" xr:uid="{3244334E-FEC5-463D-9A06-18262056C0A5}"/>
    <hyperlink ref="H179" r:id="rId29" xr:uid="{48CB2F70-A41E-443E-B7E2-D22248532173}"/>
    <hyperlink ref="H180" r:id="rId30" xr:uid="{B42625B5-0BD6-4D4B-B78E-AF6F4955C3A9}"/>
    <hyperlink ref="H181" r:id="rId31" xr:uid="{5EC27D3C-CD9B-4EC7-ABFB-13FC0B1A57E5}"/>
    <hyperlink ref="B182" r:id="rId32" xr:uid="{125B9468-03D7-4D1A-B58F-622986DD9847}"/>
    <hyperlink ref="H182" r:id="rId33" xr:uid="{504CE9CB-45E4-4968-8D45-6408A594BB2B}"/>
    <hyperlink ref="H183" r:id="rId34" xr:uid="{B0BBAA19-6FF4-4DC2-85BC-D1F4405D7270}"/>
    <hyperlink ref="H184" r:id="rId35" xr:uid="{B06464CF-5FC7-4B5A-AFCD-CB18D3189AF0}"/>
    <hyperlink ref="H186" r:id="rId36" xr:uid="{E1BFD97D-CCE4-4319-9597-31821115D3AE}"/>
    <hyperlink ref="H188" r:id="rId37" xr:uid="{6AC1ACFB-0938-4B6D-AD15-0B0CD348BE07}"/>
    <hyperlink ref="H189" r:id="rId38" xr:uid="{26B187AD-3B02-4E7D-984D-D0172F20FAEC}"/>
    <hyperlink ref="H190" r:id="rId39" xr:uid="{C71ACB32-E8F8-441D-830A-435AB1CD874E}"/>
    <hyperlink ref="H191" r:id="rId40" xr:uid="{C3ED8A05-0A4E-4BA2-8DB2-D4918E002147}"/>
    <hyperlink ref="H192" r:id="rId41" xr:uid="{B9CD0107-BB82-4E87-979E-72C405A8FB59}"/>
    <hyperlink ref="H195" r:id="rId42" xr:uid="{5712A6E2-8D7D-4F23-9782-45FB638A90D0}"/>
    <hyperlink ref="H196" r:id="rId43" xr:uid="{580DA80A-4DEA-4523-B868-4972B232AB0B}"/>
    <hyperlink ref="H197" r:id="rId44" xr:uid="{D9985696-AA5A-4903-813C-F0C796FAC63C}"/>
    <hyperlink ref="H198" r:id="rId45" xr:uid="{628D0D68-81DF-4924-815D-838261E14D32}"/>
    <hyperlink ref="H200" r:id="rId46" xr:uid="{9BE59579-AC76-4117-85C2-35AD1271085B}"/>
    <hyperlink ref="H201" r:id="rId47" xr:uid="{566459B9-BE5A-4EE0-B7D4-6189D9B17068}"/>
    <hyperlink ref="H202" r:id="rId48" xr:uid="{AB664182-5451-430B-9A09-AAC1F5AC8734}"/>
    <hyperlink ref="H204" r:id="rId49" xr:uid="{7C7026A0-EAFE-4AFF-8150-A5E95A3FC512}"/>
    <hyperlink ref="H205" r:id="rId50" xr:uid="{31494F96-ED59-47DF-AF92-D24848E2A58B}"/>
    <hyperlink ref="H206" r:id="rId51" xr:uid="{FD04A0FC-ED06-413E-B90E-11D6171C8C38}"/>
    <hyperlink ref="H208" r:id="rId52" xr:uid="{5D7FAE7B-7652-4FC6-A3C5-20D7B8EB6724}"/>
    <hyperlink ref="H209" r:id="rId53" xr:uid="{9F4D279A-43B2-48FC-87B7-654854258BE9}"/>
    <hyperlink ref="H211" r:id="rId54" xr:uid="{6DABE0C3-559B-428E-AD4F-97708850EB98}"/>
    <hyperlink ref="H212" r:id="rId55" xr:uid="{16E5FAD4-92D8-4C9D-9CE1-D8A9A5AC5173}"/>
    <hyperlink ref="H34" r:id="rId56" xr:uid="{DF8D59DE-7959-4031-AAB3-E064233411C9}"/>
    <hyperlink ref="H35" r:id="rId57" xr:uid="{DE31B880-F4C8-4D43-AF46-681A9D025ABE}"/>
    <hyperlink ref="H40" r:id="rId58" xr:uid="{19E8D495-002C-47D0-B3D6-2A0E78EE77E4}"/>
    <hyperlink ref="H43" r:id="rId59" xr:uid="{384E5BC1-2C68-450F-B36C-08F5DD244243}"/>
    <hyperlink ref="H44" r:id="rId60" xr:uid="{2C1EC73A-C27D-45AB-81EA-849221BBE32D}"/>
    <hyperlink ref="H45" r:id="rId61" xr:uid="{F0226480-4DD8-4532-AE88-CCFCDA463583}"/>
    <hyperlink ref="H50" r:id="rId62" xr:uid="{348E7471-1B10-4039-B427-940087EE3149}"/>
    <hyperlink ref="H51" r:id="rId63" xr:uid="{B0578703-3374-4464-80BB-FAC531D8DBDC}"/>
    <hyperlink ref="H70" r:id="rId64" xr:uid="{3700FAA1-1110-484D-B044-BB89C05A7289}"/>
    <hyperlink ref="H82" r:id="rId65" xr:uid="{4E35A852-0AD6-474A-A2A6-949011D92AC0}"/>
    <hyperlink ref="H85" r:id="rId66" xr:uid="{EF977F4E-AA66-44B8-B468-CB500503AA41}"/>
    <hyperlink ref="H87" r:id="rId67" xr:uid="{9559361C-BF0B-4C33-B33E-54193FDB8434}"/>
    <hyperlink ref="H90" r:id="rId68" xr:uid="{3D67CDAD-D02B-4B53-9067-D1EC18462D52}"/>
    <hyperlink ref="H96" r:id="rId69" xr:uid="{43B4BB8E-99F4-41B7-968C-5703A7A62B4D}"/>
    <hyperlink ref="H100" r:id="rId70" xr:uid="{E23B5139-C679-4FF2-A13B-8C1D40476BCC}"/>
    <hyperlink ref="H103" r:id="rId71" xr:uid="{02A9EB43-815C-4E9D-A7D2-C0D56AF2303E}"/>
    <hyperlink ref="H106" r:id="rId72" xr:uid="{EC19221B-8D15-4E27-B7DA-77856CEAAC63}"/>
    <hyperlink ref="H108" r:id="rId73" xr:uid="{DD5B93FC-0409-444D-8182-47D96BA81E65}"/>
    <hyperlink ref="H113" r:id="rId74" xr:uid="{B924E773-FE18-42CC-8C2A-6D75E4F4619B}"/>
    <hyperlink ref="H117" r:id="rId75" xr:uid="{2299C61E-746A-45D8-B3DA-CDCB293E48B6}"/>
    <hyperlink ref="H118" r:id="rId76" xr:uid="{2D1417AE-7BD9-4127-8F8B-DEF0B965ADA0}"/>
    <hyperlink ref="H120" r:id="rId77" xr:uid="{3D73C1EE-1BA8-4802-B011-725BAC8DF4FE}"/>
    <hyperlink ref="H121" r:id="rId78" xr:uid="{46D13EB3-D48E-4E8D-A01B-0E30E56967F9}"/>
    <hyperlink ref="H122" r:id="rId79" xr:uid="{C4654097-C813-47D1-80D1-A4593C3CF8F5}"/>
    <hyperlink ref="H125" r:id="rId80" xr:uid="{B407A72C-F189-4A8C-9CC1-0BDEEBBBDB31}"/>
    <hyperlink ref="H126" r:id="rId81" xr:uid="{492D55EC-BCE5-4A1C-9570-2C195EB0CA14}"/>
    <hyperlink ref="H129" r:id="rId82" xr:uid="{BAF06AA5-B82A-4AA8-8714-A7868E5435C7}"/>
    <hyperlink ref="H131" r:id="rId83" xr:uid="{3FB861FD-33C1-4CFC-B63A-A36F869B1B20}"/>
    <hyperlink ref="H134" r:id="rId84" xr:uid="{F0E0C1EB-72C5-4393-A94D-D964274F880E}"/>
    <hyperlink ref="H135" r:id="rId85" xr:uid="{8092066E-2CBF-4110-B485-E916CF1155BA}"/>
    <hyperlink ref="H139" r:id="rId86" xr:uid="{34C7BC58-C1F7-43DB-B870-5F643DE21D61}"/>
    <hyperlink ref="H140" r:id="rId87" xr:uid="{796EA6A2-EBFA-498C-8384-31055FF6B62D}"/>
    <hyperlink ref="H141" r:id="rId88" xr:uid="{5CCE2048-D939-4798-8C2E-DCE862DADA50}"/>
    <hyperlink ref="H142" r:id="rId89" xr:uid="{CD6803F6-BE7D-4619-BACA-F99677F6CC93}"/>
    <hyperlink ref="H143" r:id="rId90" xr:uid="{03FAA718-0355-4646-AC46-31AA672E8A84}"/>
    <hyperlink ref="H146" r:id="rId91" xr:uid="{E29D26C8-B830-4A41-9F59-6D411ECCED99}"/>
    <hyperlink ref="H149" r:id="rId92" xr:uid="{57A3FED0-EF15-4B44-9562-3193B31F4FA8}"/>
    <hyperlink ref="H150" r:id="rId93" xr:uid="{6972D959-A9E9-4508-B3A9-0A77766D324B}"/>
    <hyperlink ref="H151" r:id="rId94" xr:uid="{617F63F6-7C16-42FC-ADCB-DED94678F253}"/>
    <hyperlink ref="H153" r:id="rId95" xr:uid="{A3186274-F49E-4FCA-9960-D46184C283EA}"/>
    <hyperlink ref="H154" r:id="rId96" xr:uid="{91554BD2-5FD6-4950-BC2D-6752D388563A}"/>
    <hyperlink ref="H158" r:id="rId97" xr:uid="{7CE38FEA-3C1A-478F-BCCA-D87B14A1A272}"/>
    <hyperlink ref="H163" r:id="rId98" xr:uid="{99B2F715-8222-49A9-8413-A40409005D5E}"/>
    <hyperlink ref="H165" r:id="rId99" xr:uid="{1A2A13A8-B1D6-41BF-B5F2-CD75319C143A}"/>
    <hyperlink ref="H166" r:id="rId100" display="http://www.wtxautomotive.com/" xr:uid="{C16812B3-ADB3-4C71-A862-E401BF508507}"/>
    <hyperlink ref="H168" r:id="rId101" xr:uid="{94D2F834-FF8E-472F-9780-F6FA11283AC2}"/>
    <hyperlink ref="H169" r:id="rId102" display="http://www.wtxautomotive.com/" xr:uid="{9FEB0E57-F9EE-4D71-8054-9DB51CE18CA4}"/>
    <hyperlink ref="H229" r:id="rId103" xr:uid="{47258107-4941-488B-8CD0-73A2B2E2759D}"/>
    <hyperlink ref="H279" r:id="rId104" xr:uid="{6BBA3037-F912-4D86-A65C-43D2266473B0}"/>
    <hyperlink ref="H280" r:id="rId105" xr:uid="{D30A2D1E-CF34-4F68-8E72-01B09335B185}"/>
    <hyperlink ref="H282" r:id="rId106" xr:uid="{361E2163-98E5-4219-A27C-F9BEAF53348D}"/>
    <hyperlink ref="H283" r:id="rId107" xr:uid="{DDC404D8-8D50-4D9B-81B5-FBB128FF1B66}"/>
    <hyperlink ref="H284" r:id="rId108" xr:uid="{E8E8FFA1-B4EB-4DFC-8C2A-DFA450AA7EA1}"/>
    <hyperlink ref="H285" r:id="rId109" xr:uid="{F537337C-103D-4082-BAAB-D4375C734BE1}"/>
    <hyperlink ref="H287" r:id="rId110" xr:uid="{73FB2BAA-3CB1-4134-AD45-FD684A26DFB5}"/>
    <hyperlink ref="H288" r:id="rId111" xr:uid="{5CA6C053-D3F3-4DF8-A76D-92CADA712B5F}"/>
    <hyperlink ref="H290" r:id="rId112" xr:uid="{D7612C26-4C7A-4AF4-A2D8-435C2DB458CD}"/>
    <hyperlink ref="H289" r:id="rId113" xr:uid="{CA34C4FA-3214-414A-B1CC-01663DE4F20F}"/>
    <hyperlink ref="H291" r:id="rId114" xr:uid="{A9739FFA-A7FC-4420-A47C-4B874FF8DCEE}"/>
    <hyperlink ref="H292" r:id="rId115" xr:uid="{0CADEA20-3549-46DC-AB45-79122E2B2609}"/>
    <hyperlink ref="H293" r:id="rId116" xr:uid="{F29DB8D7-390F-49A0-BAE7-3881E4C549B7}"/>
    <hyperlink ref="H294" r:id="rId117" xr:uid="{BB32D580-15BD-49E5-BD98-31A6C969E8C8}"/>
    <hyperlink ref="H297" r:id="rId118" xr:uid="{058D4F92-5D96-49C1-915D-9D637B756F4C}"/>
    <hyperlink ref="H298" r:id="rId119" xr:uid="{18822EFA-9E20-42D9-9D66-ECF4A7D29CD9}"/>
    <hyperlink ref="H299" r:id="rId120" xr:uid="{758C2707-EC84-4053-ADD5-1E04A4365CCB}"/>
    <hyperlink ref="H300" r:id="rId121" xr:uid="{BF5B8D89-1D92-4EBF-92DE-122F5001453A}"/>
    <hyperlink ref="H301" r:id="rId122" xr:uid="{CA9F8A05-C7E5-4238-B7DE-9BB3653AABE0}"/>
    <hyperlink ref="H302" r:id="rId123" xr:uid="{F93D5C11-C542-4C45-9C12-D7006E8AB057}"/>
    <hyperlink ref="H306" r:id="rId124" xr:uid="{85C89603-3A57-477A-A24E-E0E61DDF479D}"/>
    <hyperlink ref="H307" r:id="rId125" xr:uid="{AFF3FA30-4BCD-41D9-98B4-EE4C77436911}"/>
    <hyperlink ref="H308" r:id="rId126" xr:uid="{AD00F8DE-FD9E-4C71-9CE0-C6F4E7DE94DE}"/>
    <hyperlink ref="H281" r:id="rId127" xr:uid="{782BC434-BD86-4629-9C7C-0F1B121F04AB}"/>
    <hyperlink ref="H286" r:id="rId128" xr:uid="{FA172F8E-AAF5-4574-A4F6-826CBF1D6320}"/>
    <hyperlink ref="H296" r:id="rId129" xr:uid="{B92AC3C4-5878-4CD8-821D-7CBEA62C446E}"/>
    <hyperlink ref="H304" r:id="rId130" xr:uid="{E28A1E88-C6BA-47E7-A8CD-BC99FB3DA70F}"/>
    <hyperlink ref="H214" r:id="rId131" xr:uid="{5EB0091B-2615-754C-9039-44058EAD8DFD}"/>
    <hyperlink ref="H219" r:id="rId132" xr:uid="{9F82E786-CFC7-9248-9712-EF9CDF55C7F2}"/>
    <hyperlink ref="H223" r:id="rId133" xr:uid="{04AF03BE-015C-F44C-AD95-BDFB5DADAA4E}"/>
    <hyperlink ref="H225" r:id="rId134" xr:uid="{B906623F-FDE0-B748-BF46-BB9DA8657D90}"/>
    <hyperlink ref="H227" r:id="rId135" xr:uid="{AEBA7F50-4209-1E47-8CDF-F450E834142A}"/>
    <hyperlink ref="H232" r:id="rId136" xr:uid="{684C71C7-310E-3040-B5DA-18BF0774E368}"/>
    <hyperlink ref="H242" r:id="rId137" xr:uid="{18AEC067-2D78-994A-98D4-F5667B4DD907}"/>
    <hyperlink ref="H250" r:id="rId138" xr:uid="{C680AFAF-FEB7-7B4A-89EB-CAF2B191F8DE}"/>
    <hyperlink ref="H252" r:id="rId139" xr:uid="{129979BD-2234-D249-9E93-09EBB0A4742F}"/>
    <hyperlink ref="H83" r:id="rId140" xr:uid="{C036852F-5422-B444-83C8-C032C79C453A}"/>
    <hyperlink ref="H94" r:id="rId141" xr:uid="{60D37111-6A96-FB45-B897-12532A9D6A75}"/>
    <hyperlink ref="H172" r:id="rId142" xr:uid="{C24F8FA4-E707-7249-9EEA-335E3116AB1D}"/>
    <hyperlink ref="H173" r:id="rId143" xr:uid="{30FB85AA-38F9-544E-9980-55F06E94C7B4}"/>
    <hyperlink ref="H54" r:id="rId144" display="https://www.expertys-team.fr/" xr:uid="{F6ED9BAC-F21E-5646-B231-F83DE48589FA}"/>
    <hyperlink ref="H62" r:id="rId145" xr:uid="{D66AC82E-1329-AC46-B1FC-94407CA19FF3}"/>
    <hyperlink ref="H138" r:id="rId146" xr:uid="{52DF17E3-2E9A-0840-8A46-1EC85D0E94EF}"/>
  </hyperlinks>
  <pageMargins left="0.7" right="0.7" top="0.75" bottom="0.75" header="0.3" footer="0.3"/>
  <pageSetup paperSize="9" orientation="portrait"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O9"/>
  <sheetViews>
    <sheetView workbookViewId="0">
      <selection activeCell="A9" sqref="A9"/>
    </sheetView>
  </sheetViews>
  <sheetFormatPr baseColWidth="10" defaultRowHeight="16" x14ac:dyDescent="0.2"/>
  <cols>
    <col min="1" max="1" width="28" customWidth="1"/>
    <col min="2" max="2" width="16.1640625" customWidth="1"/>
    <col min="3" max="3" width="21.83203125" customWidth="1"/>
    <col min="4" max="4" width="16.5" customWidth="1"/>
    <col min="7" max="7" width="15.1640625" customWidth="1"/>
    <col min="8" max="8" width="23.1640625" customWidth="1"/>
    <col min="10" max="10" width="47.6640625" customWidth="1"/>
  </cols>
  <sheetData>
    <row r="1" spans="1:15" ht="20" x14ac:dyDescent="0.2">
      <c r="A1" s="12" t="s">
        <v>79</v>
      </c>
      <c r="B1" s="12" t="s">
        <v>80</v>
      </c>
      <c r="C1" s="12" t="s">
        <v>94</v>
      </c>
      <c r="D1" s="12" t="s">
        <v>96</v>
      </c>
      <c r="E1" s="12" t="s">
        <v>97</v>
      </c>
      <c r="F1" s="12" t="str">
        <f>UPPER("city")</f>
        <v>CITY</v>
      </c>
      <c r="G1" s="12" t="s">
        <v>82</v>
      </c>
      <c r="H1" s="12" t="s">
        <v>83</v>
      </c>
      <c r="I1" s="12" t="s">
        <v>87</v>
      </c>
      <c r="J1" s="12" t="s">
        <v>85</v>
      </c>
      <c r="K1" s="12" t="s">
        <v>54</v>
      </c>
      <c r="L1" s="12" t="s">
        <v>36</v>
      </c>
      <c r="M1" s="12" t="s">
        <v>115</v>
      </c>
      <c r="N1" s="12" t="s">
        <v>116</v>
      </c>
      <c r="O1" s="46"/>
    </row>
    <row r="2" spans="1:15" ht="68" x14ac:dyDescent="0.2">
      <c r="A2" s="47" t="s">
        <v>5</v>
      </c>
      <c r="B2" s="47" t="s">
        <v>1510</v>
      </c>
      <c r="C2" s="48" t="s">
        <v>551</v>
      </c>
      <c r="D2" s="48" t="s">
        <v>1233</v>
      </c>
      <c r="E2" s="48">
        <v>59300</v>
      </c>
      <c r="F2" s="48" t="s">
        <v>285</v>
      </c>
      <c r="G2" s="48" t="s">
        <v>1511</v>
      </c>
      <c r="H2" s="49" t="s">
        <v>1512</v>
      </c>
      <c r="I2" s="48"/>
      <c r="J2" s="48" t="s">
        <v>1513</v>
      </c>
      <c r="K2" s="46"/>
      <c r="L2" s="46"/>
      <c r="M2" s="46"/>
      <c r="N2" s="46"/>
      <c r="O2" s="46"/>
    </row>
    <row r="3" spans="1:15" ht="68" x14ac:dyDescent="0.2">
      <c r="A3" s="48" t="s">
        <v>544</v>
      </c>
      <c r="B3" s="48" t="s">
        <v>1514</v>
      </c>
      <c r="C3" s="48" t="s">
        <v>1515</v>
      </c>
      <c r="D3" s="48" t="s">
        <v>1233</v>
      </c>
      <c r="E3" s="48">
        <v>59300</v>
      </c>
      <c r="F3" s="48" t="s">
        <v>285</v>
      </c>
      <c r="G3" s="48" t="s">
        <v>1516</v>
      </c>
      <c r="H3" s="49" t="s">
        <v>447</v>
      </c>
      <c r="I3" s="48"/>
      <c r="J3" s="48" t="s">
        <v>1517</v>
      </c>
      <c r="K3" s="46"/>
      <c r="L3" s="46"/>
      <c r="M3" s="46"/>
      <c r="N3" s="46"/>
      <c r="O3" s="46"/>
    </row>
    <row r="4" spans="1:15" ht="153" x14ac:dyDescent="0.2">
      <c r="A4" s="48" t="s">
        <v>493</v>
      </c>
      <c r="B4" s="48" t="s">
        <v>1518</v>
      </c>
      <c r="C4" s="48" t="s">
        <v>551</v>
      </c>
      <c r="D4" s="48" t="s">
        <v>1233</v>
      </c>
      <c r="E4" s="48">
        <v>59300</v>
      </c>
      <c r="F4" s="48" t="s">
        <v>285</v>
      </c>
      <c r="G4" s="48" t="s">
        <v>1519</v>
      </c>
      <c r="H4" s="49" t="s">
        <v>1520</v>
      </c>
      <c r="I4" s="48"/>
      <c r="J4" s="48" t="s">
        <v>1521</v>
      </c>
      <c r="K4" s="46"/>
      <c r="L4" s="46"/>
      <c r="M4" s="46"/>
      <c r="N4" s="46"/>
      <c r="O4" s="46"/>
    </row>
    <row r="5" spans="1:15" ht="85" x14ac:dyDescent="0.2">
      <c r="A5" s="48" t="s">
        <v>544</v>
      </c>
      <c r="B5" s="48" t="s">
        <v>1522</v>
      </c>
      <c r="C5" s="48" t="s">
        <v>551</v>
      </c>
      <c r="D5" s="48" t="s">
        <v>1233</v>
      </c>
      <c r="E5" s="48">
        <v>59300</v>
      </c>
      <c r="F5" s="48" t="s">
        <v>285</v>
      </c>
      <c r="G5" s="48" t="s">
        <v>1523</v>
      </c>
      <c r="H5" s="49" t="s">
        <v>1524</v>
      </c>
      <c r="I5" s="48"/>
      <c r="J5" s="48" t="s">
        <v>1525</v>
      </c>
      <c r="K5" s="46"/>
      <c r="L5" s="46"/>
      <c r="M5" s="46"/>
      <c r="N5" s="46"/>
      <c r="O5" s="46"/>
    </row>
    <row r="6" spans="1:15" ht="119" x14ac:dyDescent="0.2">
      <c r="A6" s="48" t="s">
        <v>544</v>
      </c>
      <c r="B6" s="48" t="s">
        <v>1526</v>
      </c>
      <c r="C6" s="48" t="s">
        <v>551</v>
      </c>
      <c r="D6" s="48" t="s">
        <v>1233</v>
      </c>
      <c r="E6" s="48">
        <v>59300</v>
      </c>
      <c r="F6" s="48" t="s">
        <v>285</v>
      </c>
      <c r="G6" s="48"/>
      <c r="H6" s="48"/>
      <c r="I6" s="48"/>
      <c r="J6" s="48" t="s">
        <v>1527</v>
      </c>
      <c r="K6" s="46"/>
      <c r="L6" s="46"/>
      <c r="M6" s="46"/>
      <c r="N6" s="46"/>
      <c r="O6" s="46"/>
    </row>
    <row r="7" spans="1:15" ht="102" x14ac:dyDescent="0.2">
      <c r="A7" s="48" t="s">
        <v>544</v>
      </c>
      <c r="B7" s="48" t="s">
        <v>1528</v>
      </c>
      <c r="C7" s="48" t="s">
        <v>551</v>
      </c>
      <c r="D7" s="48" t="s">
        <v>1233</v>
      </c>
      <c r="E7" s="48">
        <v>59300</v>
      </c>
      <c r="F7" s="48" t="s">
        <v>285</v>
      </c>
      <c r="G7" s="48" t="s">
        <v>1529</v>
      </c>
      <c r="H7" s="49" t="s">
        <v>1530</v>
      </c>
      <c r="I7" s="48"/>
      <c r="J7" s="48" t="s">
        <v>1531</v>
      </c>
      <c r="K7" s="46"/>
      <c r="L7" s="46"/>
      <c r="M7" s="46"/>
      <c r="N7" s="46"/>
      <c r="O7" s="46"/>
    </row>
    <row r="8" spans="1:15" ht="85" x14ac:dyDescent="0.2">
      <c r="A8" s="48" t="s">
        <v>544</v>
      </c>
      <c r="B8" s="48" t="s">
        <v>1532</v>
      </c>
      <c r="C8" s="48" t="s">
        <v>551</v>
      </c>
      <c r="D8" s="48" t="s">
        <v>1233</v>
      </c>
      <c r="E8" s="48">
        <v>59300</v>
      </c>
      <c r="F8" s="48" t="s">
        <v>285</v>
      </c>
      <c r="G8" s="48"/>
      <c r="H8" s="49" t="s">
        <v>1533</v>
      </c>
      <c r="I8" s="48"/>
      <c r="J8" s="48" t="s">
        <v>1534</v>
      </c>
      <c r="K8" s="46"/>
      <c r="L8" s="46"/>
      <c r="M8" s="46"/>
      <c r="N8" s="46"/>
      <c r="O8" s="46"/>
    </row>
    <row r="9" spans="1:15" ht="85" x14ac:dyDescent="0.2">
      <c r="A9" s="48" t="s">
        <v>544</v>
      </c>
      <c r="B9" s="48" t="s">
        <v>1535</v>
      </c>
      <c r="C9" s="48" t="s">
        <v>551</v>
      </c>
      <c r="D9" s="48" t="s">
        <v>1233</v>
      </c>
      <c r="E9" s="48">
        <v>59300</v>
      </c>
      <c r="F9" s="48" t="s">
        <v>285</v>
      </c>
      <c r="G9" s="48" t="s">
        <v>1536</v>
      </c>
      <c r="H9" s="49" t="s">
        <v>1524</v>
      </c>
      <c r="I9" s="48"/>
      <c r="J9" s="48" t="s">
        <v>1537</v>
      </c>
      <c r="K9" s="46"/>
      <c r="L9" s="46"/>
      <c r="M9" s="46"/>
      <c r="N9" s="46"/>
      <c r="O9" s="46"/>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13"/>
  <sheetViews>
    <sheetView workbookViewId="0">
      <pane ySplit="1" topLeftCell="A2" activePane="bottomLeft" state="frozen"/>
      <selection pane="bottomLeft" activeCell="D14" sqref="D14"/>
    </sheetView>
  </sheetViews>
  <sheetFormatPr baseColWidth="10" defaultColWidth="10.83203125" defaultRowHeight="16" x14ac:dyDescent="0.2"/>
  <cols>
    <col min="1" max="1" width="15.6640625" style="1" customWidth="1"/>
    <col min="2" max="2" width="12.33203125" style="1" customWidth="1"/>
    <col min="3" max="3" width="26.33203125" style="1" customWidth="1"/>
    <col min="4" max="4" width="14.33203125" style="1" bestFit="1" customWidth="1"/>
    <col min="5" max="5" width="20.6640625" style="1" customWidth="1"/>
    <col min="6" max="6" width="19" style="1" bestFit="1" customWidth="1"/>
    <col min="7" max="7" width="12.1640625" style="1" bestFit="1" customWidth="1"/>
    <col min="8" max="8" width="19.83203125" style="1" bestFit="1" customWidth="1"/>
    <col min="9" max="9" width="13.83203125" style="1" bestFit="1" customWidth="1"/>
    <col min="10" max="10" width="37.1640625" style="1" bestFit="1" customWidth="1"/>
    <col min="11" max="11" width="9.83203125" style="1" bestFit="1" customWidth="1"/>
    <col min="12" max="12" width="67.6640625" style="1" customWidth="1"/>
    <col min="13" max="13" width="29.33203125" style="1" customWidth="1"/>
    <col min="14" max="14" width="31.83203125" style="1" customWidth="1"/>
    <col min="15" max="16384" width="10.83203125" style="1"/>
  </cols>
  <sheetData>
    <row r="1" spans="1:16" s="11" customFormat="1" ht="40" x14ac:dyDescent="0.2">
      <c r="A1" s="43" t="s">
        <v>79</v>
      </c>
      <c r="B1" s="43" t="s">
        <v>122</v>
      </c>
      <c r="C1" s="43" t="s">
        <v>80</v>
      </c>
      <c r="D1" s="43" t="s">
        <v>91</v>
      </c>
      <c r="E1" s="43" t="s">
        <v>94</v>
      </c>
      <c r="F1" s="43" t="s">
        <v>96</v>
      </c>
      <c r="G1" s="43" t="s">
        <v>97</v>
      </c>
      <c r="H1" s="43" t="s">
        <v>81</v>
      </c>
      <c r="I1" s="43" t="s">
        <v>82</v>
      </c>
      <c r="J1" s="43" t="s">
        <v>83</v>
      </c>
      <c r="K1" s="43" t="s">
        <v>87</v>
      </c>
      <c r="L1" s="43" t="s">
        <v>85</v>
      </c>
      <c r="M1" s="43" t="s">
        <v>36</v>
      </c>
      <c r="N1" s="43" t="s">
        <v>54</v>
      </c>
      <c r="O1" s="13" t="s">
        <v>115</v>
      </c>
      <c r="P1" s="13" t="s">
        <v>116</v>
      </c>
    </row>
    <row r="2" spans="1:16" ht="102" x14ac:dyDescent="0.2">
      <c r="A2" s="2" t="s">
        <v>11</v>
      </c>
      <c r="B2" s="2" t="s">
        <v>102</v>
      </c>
      <c r="C2" s="2" t="s">
        <v>101</v>
      </c>
      <c r="D2" s="2" t="s">
        <v>92</v>
      </c>
      <c r="E2" s="3" t="s">
        <v>112</v>
      </c>
      <c r="F2" s="3" t="s">
        <v>113</v>
      </c>
      <c r="G2" s="2">
        <v>59300</v>
      </c>
      <c r="H2" s="3" t="s">
        <v>114</v>
      </c>
      <c r="I2" s="3" t="s">
        <v>90</v>
      </c>
      <c r="J2" s="4" t="s">
        <v>38</v>
      </c>
      <c r="K2" s="2">
        <v>142</v>
      </c>
      <c r="L2" s="2" t="s">
        <v>37</v>
      </c>
      <c r="M2" s="2" t="s">
        <v>73</v>
      </c>
      <c r="N2" s="2"/>
      <c r="O2" s="2"/>
      <c r="P2" s="2"/>
    </row>
    <row r="3" spans="1:16" ht="102" x14ac:dyDescent="0.2">
      <c r="A3" s="2" t="s">
        <v>11</v>
      </c>
      <c r="B3" s="3" t="s">
        <v>104</v>
      </c>
      <c r="C3" s="3" t="s">
        <v>103</v>
      </c>
      <c r="D3" s="3" t="s">
        <v>117</v>
      </c>
      <c r="E3" s="2" t="s">
        <v>118</v>
      </c>
      <c r="F3" s="2" t="s">
        <v>119</v>
      </c>
      <c r="G3" s="2">
        <v>62400</v>
      </c>
      <c r="H3" s="2" t="s">
        <v>100</v>
      </c>
      <c r="I3" s="3" t="s">
        <v>41</v>
      </c>
      <c r="J3" s="4" t="s">
        <v>39</v>
      </c>
      <c r="K3" s="2">
        <v>20</v>
      </c>
      <c r="L3" s="2" t="s">
        <v>40</v>
      </c>
      <c r="M3" s="2" t="s">
        <v>74</v>
      </c>
      <c r="N3" s="2"/>
      <c r="O3" s="44"/>
      <c r="P3" s="44"/>
    </row>
    <row r="4" spans="1:16" ht="68" x14ac:dyDescent="0.2">
      <c r="A4" s="6" t="s">
        <v>5</v>
      </c>
      <c r="B4" s="2"/>
      <c r="C4" s="3" t="s">
        <v>93</v>
      </c>
      <c r="D4" s="3" t="s">
        <v>120</v>
      </c>
      <c r="E4" s="3" t="s">
        <v>45</v>
      </c>
      <c r="F4" s="2" t="s">
        <v>43</v>
      </c>
      <c r="G4" s="3">
        <v>59655</v>
      </c>
      <c r="H4" s="3" t="s">
        <v>89</v>
      </c>
      <c r="I4" s="2" t="s">
        <v>44</v>
      </c>
      <c r="J4" s="4" t="s">
        <v>42</v>
      </c>
      <c r="K4" s="2">
        <v>49</v>
      </c>
      <c r="L4" s="3" t="s">
        <v>78</v>
      </c>
      <c r="M4" s="2" t="s">
        <v>72</v>
      </c>
      <c r="N4" s="2"/>
      <c r="O4" s="44"/>
      <c r="P4" s="44"/>
    </row>
    <row r="5" spans="1:16" ht="119" x14ac:dyDescent="0.2">
      <c r="A5" s="2" t="s">
        <v>1538</v>
      </c>
      <c r="B5" s="2" t="s">
        <v>1541</v>
      </c>
      <c r="C5" s="2" t="s">
        <v>1540</v>
      </c>
      <c r="D5" s="2" t="s">
        <v>1539</v>
      </c>
      <c r="E5" s="2" t="s">
        <v>112</v>
      </c>
      <c r="F5" s="2" t="s">
        <v>113</v>
      </c>
      <c r="G5" s="2">
        <v>59300</v>
      </c>
      <c r="H5" s="2" t="s">
        <v>114</v>
      </c>
      <c r="I5" s="45" t="s">
        <v>1542</v>
      </c>
      <c r="J5" s="9" t="s">
        <v>1543</v>
      </c>
      <c r="K5" s="2"/>
      <c r="L5" s="2" t="s">
        <v>1544</v>
      </c>
      <c r="M5" s="2"/>
      <c r="N5" s="2"/>
      <c r="O5" s="2"/>
      <c r="P5" s="2"/>
    </row>
    <row r="6" spans="1:16" ht="68" x14ac:dyDescent="0.2">
      <c r="A6" s="2" t="s">
        <v>11</v>
      </c>
      <c r="B6" s="2" t="s">
        <v>1545</v>
      </c>
      <c r="C6" s="2" t="s">
        <v>1546</v>
      </c>
      <c r="D6" s="2" t="s">
        <v>1547</v>
      </c>
      <c r="E6" s="2" t="s">
        <v>1548</v>
      </c>
      <c r="F6" s="2" t="s">
        <v>113</v>
      </c>
      <c r="G6" s="2">
        <v>59313</v>
      </c>
      <c r="H6" s="2" t="s">
        <v>1549</v>
      </c>
      <c r="I6" s="2" t="s">
        <v>1550</v>
      </c>
      <c r="J6" s="9" t="s">
        <v>1551</v>
      </c>
      <c r="K6" s="2"/>
      <c r="L6" s="2" t="s">
        <v>1552</v>
      </c>
      <c r="M6" s="2"/>
      <c r="N6" s="2"/>
      <c r="O6" s="2"/>
      <c r="P6" s="2"/>
    </row>
    <row r="7" spans="1:16" ht="51" x14ac:dyDescent="0.2">
      <c r="A7" s="2" t="s">
        <v>5</v>
      </c>
      <c r="B7" s="2" t="s">
        <v>1279</v>
      </c>
      <c r="C7" s="2" t="s">
        <v>1556</v>
      </c>
      <c r="D7" s="2"/>
      <c r="E7" s="2" t="s">
        <v>551</v>
      </c>
      <c r="F7" s="2" t="s">
        <v>1553</v>
      </c>
      <c r="G7" s="2">
        <v>59300</v>
      </c>
      <c r="H7" s="2" t="s">
        <v>114</v>
      </c>
      <c r="I7" s="2" t="s">
        <v>1280</v>
      </c>
      <c r="J7" s="9" t="s">
        <v>1554</v>
      </c>
      <c r="K7" s="2"/>
      <c r="L7" s="2" t="s">
        <v>1555</v>
      </c>
      <c r="M7" s="2"/>
      <c r="N7" s="2"/>
      <c r="O7" s="2"/>
      <c r="P7" s="2"/>
    </row>
    <row r="8" spans="1:16" ht="102" x14ac:dyDescent="0.2">
      <c r="A8" s="2"/>
      <c r="B8" s="2" t="s">
        <v>1557</v>
      </c>
      <c r="C8" s="2" t="s">
        <v>1558</v>
      </c>
      <c r="D8" s="2"/>
      <c r="E8" s="2" t="s">
        <v>1548</v>
      </c>
      <c r="F8" s="2" t="s">
        <v>1562</v>
      </c>
      <c r="G8" s="2">
        <v>59313</v>
      </c>
      <c r="H8" s="2" t="s">
        <v>1549</v>
      </c>
      <c r="I8" s="2" t="s">
        <v>1559</v>
      </c>
      <c r="J8" s="9" t="s">
        <v>1560</v>
      </c>
      <c r="K8" s="2"/>
      <c r="L8" s="2" t="s">
        <v>1561</v>
      </c>
      <c r="M8" s="2"/>
      <c r="N8" s="2"/>
      <c r="O8" s="2"/>
      <c r="P8" s="2"/>
    </row>
    <row r="9" spans="1:16" ht="68" x14ac:dyDescent="0.2">
      <c r="A9" s="2" t="s">
        <v>5</v>
      </c>
      <c r="B9" s="2" t="s">
        <v>1563</v>
      </c>
      <c r="C9" s="2" t="s">
        <v>1564</v>
      </c>
      <c r="D9" s="2"/>
      <c r="E9" s="2" t="s">
        <v>1565</v>
      </c>
      <c r="F9" s="2"/>
      <c r="G9" s="2">
        <v>59300</v>
      </c>
      <c r="H9" s="2" t="s">
        <v>114</v>
      </c>
      <c r="I9" s="2"/>
      <c r="J9" s="2"/>
      <c r="K9" s="2"/>
      <c r="L9" s="2" t="s">
        <v>1566</v>
      </c>
      <c r="M9" s="2"/>
      <c r="N9" s="2"/>
      <c r="O9" s="2"/>
      <c r="P9" s="2"/>
    </row>
    <row r="10" spans="1:16" ht="68" x14ac:dyDescent="0.2">
      <c r="A10" s="2"/>
      <c r="B10" s="2" t="s">
        <v>274</v>
      </c>
      <c r="C10" s="2"/>
      <c r="D10" s="2"/>
      <c r="E10" s="2" t="s">
        <v>846</v>
      </c>
      <c r="F10" s="2" t="s">
        <v>113</v>
      </c>
      <c r="G10" s="2">
        <v>59313</v>
      </c>
      <c r="H10" s="2" t="s">
        <v>1549</v>
      </c>
      <c r="I10" s="2" t="s">
        <v>847</v>
      </c>
      <c r="J10" s="9" t="s">
        <v>1409</v>
      </c>
      <c r="K10" s="2"/>
      <c r="L10" s="2" t="s">
        <v>1567</v>
      </c>
      <c r="M10" s="2"/>
      <c r="N10" s="2"/>
      <c r="O10" s="2"/>
      <c r="P10" s="2"/>
    </row>
    <row r="12" spans="1:16" x14ac:dyDescent="0.2">
      <c r="F12" s="16"/>
    </row>
    <row r="13" spans="1:16" x14ac:dyDescent="0.2">
      <c r="F13" s="17"/>
    </row>
  </sheetData>
  <phoneticPr fontId="5"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11"/>
  <sheetViews>
    <sheetView tabSelected="1" workbookViewId="0">
      <pane ySplit="1" topLeftCell="A2" activePane="bottomLeft" state="frozen"/>
      <selection pane="bottomLeft" activeCell="I15" sqref="I15"/>
    </sheetView>
  </sheetViews>
  <sheetFormatPr baseColWidth="10" defaultColWidth="10.83203125" defaultRowHeight="16" x14ac:dyDescent="0.2"/>
  <cols>
    <col min="1" max="1" width="13.33203125" style="1" bestFit="1" customWidth="1"/>
    <col min="2" max="2" width="38.5" style="1" bestFit="1" customWidth="1"/>
    <col min="3" max="3" width="32.6640625" style="1" customWidth="1"/>
    <col min="4" max="4" width="21.83203125" style="1" bestFit="1" customWidth="1"/>
    <col min="5" max="5" width="10.33203125" style="1" bestFit="1" customWidth="1"/>
    <col min="6" max="6" width="12.6640625" style="1" customWidth="1"/>
    <col min="7" max="7" width="18.1640625" style="1" customWidth="1"/>
    <col min="8" max="8" width="36.6640625" style="1" bestFit="1" customWidth="1"/>
    <col min="9" max="9" width="64.6640625" style="1" bestFit="1" customWidth="1"/>
    <col min="10" max="10" width="17.33203125" style="20" customWidth="1"/>
    <col min="11" max="11" width="8.1640625" style="20" bestFit="1" customWidth="1"/>
    <col min="12" max="12" width="10" style="20" customWidth="1"/>
    <col min="13" max="13" width="11.6640625" style="20" customWidth="1"/>
    <col min="14" max="14" width="15.33203125" style="20" customWidth="1"/>
    <col min="15" max="15" width="5.6640625" style="20" bestFit="1" customWidth="1"/>
    <col min="16" max="16" width="67.33203125" style="1" customWidth="1"/>
    <col min="17" max="17" width="28.1640625" style="1" bestFit="1" customWidth="1"/>
    <col min="18" max="18" width="22.33203125" style="1" customWidth="1"/>
    <col min="19" max="16384" width="10.83203125" style="1"/>
  </cols>
  <sheetData>
    <row r="1" spans="1:20" s="11" customFormat="1" ht="20" x14ac:dyDescent="0.2">
      <c r="A1" s="12" t="s">
        <v>79</v>
      </c>
      <c r="B1" s="12" t="s">
        <v>122</v>
      </c>
      <c r="C1" s="12" t="s">
        <v>80</v>
      </c>
      <c r="D1" s="12" t="s">
        <v>94</v>
      </c>
      <c r="E1" s="12" t="s">
        <v>96</v>
      </c>
      <c r="F1" s="12" t="s">
        <v>97</v>
      </c>
      <c r="G1" s="12" t="s">
        <v>81</v>
      </c>
      <c r="H1" s="12" t="s">
        <v>82</v>
      </c>
      <c r="I1" s="12" t="s">
        <v>83</v>
      </c>
      <c r="J1" s="12" t="s">
        <v>84</v>
      </c>
      <c r="K1" s="12" t="s">
        <v>56</v>
      </c>
      <c r="L1" s="12" t="s">
        <v>57</v>
      </c>
      <c r="M1" s="12" t="s">
        <v>58</v>
      </c>
      <c r="N1" s="12" t="s">
        <v>59</v>
      </c>
      <c r="O1" s="12" t="s">
        <v>86</v>
      </c>
      <c r="P1" s="12" t="s">
        <v>85</v>
      </c>
      <c r="Q1" s="12" t="s">
        <v>36</v>
      </c>
      <c r="R1" s="12" t="s">
        <v>54</v>
      </c>
      <c r="S1" s="13" t="s">
        <v>115</v>
      </c>
      <c r="T1" s="13" t="s">
        <v>116</v>
      </c>
    </row>
    <row r="2" spans="1:20" ht="68" x14ac:dyDescent="0.2">
      <c r="A2" s="2" t="s">
        <v>11</v>
      </c>
      <c r="B2" s="2" t="s">
        <v>105</v>
      </c>
      <c r="C2" s="2" t="s">
        <v>106</v>
      </c>
      <c r="D2" s="2" t="s">
        <v>46</v>
      </c>
      <c r="E2" s="2"/>
      <c r="F2" s="2">
        <v>59500</v>
      </c>
      <c r="G2" s="2" t="s">
        <v>109</v>
      </c>
      <c r="H2" s="2" t="s">
        <v>48</v>
      </c>
      <c r="I2" s="7" t="s">
        <v>47</v>
      </c>
      <c r="J2" s="18" t="s">
        <v>121</v>
      </c>
      <c r="K2" s="18" t="s">
        <v>121</v>
      </c>
      <c r="L2" s="18" t="s">
        <v>60</v>
      </c>
      <c r="M2" s="18" t="s">
        <v>121</v>
      </c>
      <c r="N2" s="18" t="s">
        <v>121</v>
      </c>
      <c r="O2" s="18" t="s">
        <v>121</v>
      </c>
      <c r="P2" s="2" t="s">
        <v>49</v>
      </c>
      <c r="Q2" s="2" t="s">
        <v>77</v>
      </c>
      <c r="R2" s="2"/>
    </row>
    <row r="3" spans="1:20" ht="51" x14ac:dyDescent="0.2">
      <c r="A3" s="2" t="s">
        <v>11</v>
      </c>
      <c r="B3" s="2" t="s">
        <v>51</v>
      </c>
      <c r="C3" s="2" t="s">
        <v>51</v>
      </c>
      <c r="D3" s="2" t="s">
        <v>45</v>
      </c>
      <c r="E3" s="2"/>
      <c r="F3" s="2">
        <v>59655</v>
      </c>
      <c r="G3" s="2" t="s">
        <v>110</v>
      </c>
      <c r="H3" s="2" t="s">
        <v>53</v>
      </c>
      <c r="I3" s="7" t="s">
        <v>52</v>
      </c>
      <c r="J3" s="18" t="s">
        <v>121</v>
      </c>
      <c r="K3" s="18" t="s">
        <v>121</v>
      </c>
      <c r="L3" s="18" t="s">
        <v>60</v>
      </c>
      <c r="M3" s="18" t="s">
        <v>121</v>
      </c>
      <c r="N3" s="18" t="s">
        <v>121</v>
      </c>
      <c r="O3" s="18" t="s">
        <v>121</v>
      </c>
      <c r="P3" s="2" t="s">
        <v>50</v>
      </c>
      <c r="Q3" s="2" t="s">
        <v>76</v>
      </c>
      <c r="R3" s="2"/>
    </row>
    <row r="4" spans="1:20" s="10" customFormat="1" ht="51" x14ac:dyDescent="0.2">
      <c r="A4" s="6" t="s">
        <v>5</v>
      </c>
      <c r="B4" s="6" t="s">
        <v>107</v>
      </c>
      <c r="C4" s="6" t="s">
        <v>108</v>
      </c>
      <c r="D4" s="8" t="s">
        <v>61</v>
      </c>
      <c r="E4" s="6"/>
      <c r="F4" s="5">
        <v>62231</v>
      </c>
      <c r="G4" s="5" t="s">
        <v>55</v>
      </c>
      <c r="H4" s="6"/>
      <c r="I4" s="9" t="s">
        <v>62</v>
      </c>
      <c r="J4" s="19" t="s">
        <v>121</v>
      </c>
      <c r="K4" s="19" t="s">
        <v>121</v>
      </c>
      <c r="L4" s="19" t="s">
        <v>60</v>
      </c>
      <c r="M4" s="19" t="s">
        <v>121</v>
      </c>
      <c r="N4" s="19" t="s">
        <v>121</v>
      </c>
      <c r="O4" s="19" t="s">
        <v>60</v>
      </c>
      <c r="P4" s="5" t="s">
        <v>63</v>
      </c>
      <c r="Q4" s="6" t="s">
        <v>75</v>
      </c>
      <c r="R4" s="6"/>
    </row>
    <row r="5" spans="1:20" s="59" customFormat="1" ht="85" x14ac:dyDescent="0.2">
      <c r="A5" s="70" t="s">
        <v>544</v>
      </c>
      <c r="B5" s="70" t="s">
        <v>1683</v>
      </c>
      <c r="C5" s="70" t="s">
        <v>1684</v>
      </c>
      <c r="D5" s="70" t="s">
        <v>1366</v>
      </c>
      <c r="E5" s="71"/>
      <c r="F5" s="70">
        <v>59000</v>
      </c>
      <c r="G5" s="70" t="s">
        <v>314</v>
      </c>
      <c r="H5" s="70" t="s">
        <v>1364</v>
      </c>
      <c r="I5" s="70" t="s">
        <v>1365</v>
      </c>
      <c r="J5" s="71"/>
      <c r="K5" s="71"/>
      <c r="L5" s="71"/>
      <c r="M5" s="71"/>
      <c r="N5" s="71"/>
      <c r="O5" s="71"/>
      <c r="P5" s="71" t="s">
        <v>1672</v>
      </c>
      <c r="Q5" s="71"/>
      <c r="R5" s="71"/>
    </row>
    <row r="6" spans="1:20" s="15" customFormat="1" ht="27.5" customHeight="1" x14ac:dyDescent="0.2">
      <c r="A6" s="72" t="s">
        <v>493</v>
      </c>
      <c r="B6" s="45" t="s">
        <v>159</v>
      </c>
      <c r="C6" s="2"/>
      <c r="D6" s="72" t="s">
        <v>637</v>
      </c>
      <c r="E6" s="2"/>
      <c r="F6" s="45" t="s">
        <v>330</v>
      </c>
      <c r="G6" s="45" t="s">
        <v>314</v>
      </c>
      <c r="H6" s="72" t="s">
        <v>638</v>
      </c>
      <c r="I6" s="45" t="s">
        <v>467</v>
      </c>
      <c r="J6" s="2"/>
      <c r="K6" s="2"/>
      <c r="L6" s="2"/>
      <c r="M6" s="2"/>
      <c r="N6" s="2"/>
      <c r="O6" s="2"/>
      <c r="P6" s="2"/>
    </row>
    <row r="7" spans="1:20" s="15" customFormat="1" ht="17" x14ac:dyDescent="0.2">
      <c r="A7" s="72" t="s">
        <v>493</v>
      </c>
      <c r="B7" s="2"/>
      <c r="C7" s="45" t="s">
        <v>199</v>
      </c>
      <c r="D7" s="72" t="s">
        <v>706</v>
      </c>
      <c r="E7" s="2"/>
      <c r="F7" s="45" t="s">
        <v>373</v>
      </c>
      <c r="G7" s="45" t="s">
        <v>374</v>
      </c>
      <c r="H7" s="72" t="s">
        <v>707</v>
      </c>
      <c r="I7" s="73" t="s">
        <v>1070</v>
      </c>
      <c r="J7" s="2"/>
      <c r="K7" s="2"/>
      <c r="L7" s="2"/>
      <c r="M7" s="2"/>
      <c r="N7" s="2"/>
      <c r="O7" s="2"/>
      <c r="P7" s="2"/>
    </row>
    <row r="8" spans="1:20" s="15" customFormat="1" ht="17" x14ac:dyDescent="0.2">
      <c r="A8" s="72" t="s">
        <v>493</v>
      </c>
      <c r="B8" s="2"/>
      <c r="C8" s="45" t="s">
        <v>200</v>
      </c>
      <c r="D8" s="72" t="s">
        <v>708</v>
      </c>
      <c r="E8" s="2"/>
      <c r="F8" s="45" t="s">
        <v>375</v>
      </c>
      <c r="G8" s="45" t="s">
        <v>499</v>
      </c>
      <c r="H8" s="72" t="s">
        <v>709</v>
      </c>
      <c r="I8" s="73" t="s">
        <v>1072</v>
      </c>
      <c r="J8" s="2"/>
      <c r="K8" s="2"/>
      <c r="L8" s="2"/>
      <c r="M8" s="2"/>
      <c r="N8" s="2"/>
      <c r="O8" s="2"/>
      <c r="P8" s="2"/>
    </row>
    <row r="9" spans="1:20" s="15" customFormat="1" ht="19" x14ac:dyDescent="0.2">
      <c r="A9" s="72" t="s">
        <v>493</v>
      </c>
      <c r="B9" s="2"/>
      <c r="C9" s="45" t="s">
        <v>191</v>
      </c>
      <c r="D9" s="72" t="s">
        <v>686</v>
      </c>
      <c r="E9" s="2"/>
      <c r="F9" s="45" t="s">
        <v>362</v>
      </c>
      <c r="G9" s="45" t="s">
        <v>499</v>
      </c>
      <c r="H9" s="72" t="s">
        <v>687</v>
      </c>
      <c r="I9" s="73" t="s">
        <v>1067</v>
      </c>
      <c r="J9" s="2"/>
      <c r="K9" s="74"/>
      <c r="L9" s="2"/>
      <c r="M9" s="2"/>
      <c r="N9" s="2"/>
      <c r="O9" s="2"/>
      <c r="P9" s="2"/>
    </row>
    <row r="10" spans="1:20" s="15" customFormat="1" ht="68" x14ac:dyDescent="0.2">
      <c r="A10" s="72" t="s">
        <v>493</v>
      </c>
      <c r="B10" s="45" t="s">
        <v>181</v>
      </c>
      <c r="C10" s="2"/>
      <c r="D10" s="72" t="s">
        <v>670</v>
      </c>
      <c r="E10" s="2"/>
      <c r="F10" s="45">
        <v>59000</v>
      </c>
      <c r="G10" s="45" t="s">
        <v>314</v>
      </c>
      <c r="H10" s="72" t="s">
        <v>671</v>
      </c>
      <c r="I10" s="73" t="s">
        <v>603</v>
      </c>
      <c r="J10" s="76" t="s">
        <v>1897</v>
      </c>
      <c r="K10" s="76" t="s">
        <v>60</v>
      </c>
      <c r="L10" s="76" t="s">
        <v>60</v>
      </c>
      <c r="M10" s="76" t="s">
        <v>121</v>
      </c>
      <c r="N10" s="76" t="s">
        <v>60</v>
      </c>
      <c r="O10" s="76" t="s">
        <v>121</v>
      </c>
      <c r="P10" s="77" t="s">
        <v>1896</v>
      </c>
    </row>
    <row r="11" spans="1:20" ht="102" x14ac:dyDescent="0.2">
      <c r="A11" s="48" t="s">
        <v>11</v>
      </c>
      <c r="B11" s="75"/>
      <c r="C11" s="75" t="s">
        <v>1898</v>
      </c>
      <c r="D11" s="75" t="s">
        <v>1899</v>
      </c>
      <c r="E11" s="75"/>
      <c r="F11" s="75">
        <v>59300</v>
      </c>
      <c r="G11" s="75" t="s">
        <v>14</v>
      </c>
      <c r="H11" s="75" t="s">
        <v>1900</v>
      </c>
      <c r="I11" s="79" t="s">
        <v>1901</v>
      </c>
      <c r="J11" s="78" t="s">
        <v>1903</v>
      </c>
      <c r="K11" s="19" t="s">
        <v>60</v>
      </c>
      <c r="L11" s="19" t="s">
        <v>121</v>
      </c>
      <c r="M11" s="19" t="s">
        <v>121</v>
      </c>
      <c r="N11" s="19" t="s">
        <v>121</v>
      </c>
      <c r="O11" s="19" t="s">
        <v>121</v>
      </c>
      <c r="P11" s="80" t="s">
        <v>1904</v>
      </c>
    </row>
  </sheetData>
  <dataValidations count="1">
    <dataValidation type="list" allowBlank="1" showInputMessage="1" showErrorMessage="1" sqref="A5:A10"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7" r:id="rId2" xr:uid="{6BDF898E-94DC-465F-8698-32A50F0211BA}"/>
    <hyperlink ref="I8" r:id="rId3" xr:uid="{E02929DF-D89E-4F33-84DB-8A124760247C}"/>
    <hyperlink ref="I9" r:id="rId4" xr:uid="{B25D4285-AFED-427B-8B0B-B9C830B9DF7E}"/>
    <hyperlink ref="I10" r:id="rId5" xr:uid="{D0994199-1E5A-4944-A46C-F6051327C82D}"/>
    <hyperlink ref="I11" r:id="rId6" xr:uid="{6E51E4DB-2EEC-2643-A516-6629EABC097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Hugo Dewasmes</cp:lastModifiedBy>
  <dcterms:created xsi:type="dcterms:W3CDTF">2020-02-19T14:39:34Z</dcterms:created>
  <dcterms:modified xsi:type="dcterms:W3CDTF">2020-04-08T14:11:59Z</dcterms:modified>
</cp:coreProperties>
</file>