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192" tabRatio="790" activeTab="4"/>
  </bookViews>
  <sheets>
    <sheet name="General Info" sheetId="8" r:id="rId1"/>
    <sheet name="Check-list Template" sheetId="9" r:id="rId2"/>
    <sheet name="Test Cases Template(only Smoke)" sheetId="10" r:id="rId3"/>
    <sheet name="Дефекты" sheetId="11" r:id="rId4"/>
    <sheet name="Отчет" sheetId="12" r:id="rId5"/>
  </sheets>
  <externalReferences>
    <externalReference r:id="rId6"/>
  </externalReferences>
  <calcPr calcId="162913"/>
</workbook>
</file>

<file path=xl/calcChain.xml><?xml version="1.0" encoding="utf-8"?>
<calcChain xmlns="http://schemas.openxmlformats.org/spreadsheetml/2006/main">
  <c r="A4" i="11" l="1"/>
</calcChain>
</file>

<file path=xl/sharedStrings.xml><?xml version="1.0" encoding="utf-8"?>
<sst xmlns="http://schemas.openxmlformats.org/spreadsheetml/2006/main" count="350" uniqueCount="164">
  <si>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</si>
  <si>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</si>
  <si>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</si>
  <si>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</si>
  <si>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</si>
  <si>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</si>
  <si>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</si>
  <si>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</si>
  <si>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</si>
  <si>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</si>
  <si>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</si>
  <si>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</si>
  <si>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</si>
  <si>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</si>
  <si>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</si>
  <si>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</si>
  <si>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</si>
  <si>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</si>
  <si>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</si>
  <si>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</si>
  <si>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</si>
  <si>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</si>
  <si>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</si>
  <si>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</si>
  <si>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</si>
  <si>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</si>
  <si>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</si>
  <si>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</si>
  <si>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</si>
  <si>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</si>
  <si>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t>Савостьянов Максим Валентинович</t>
  </si>
  <si>
    <t>Калькулятор кредитов</t>
  </si>
  <si>
    <t>ФТ-1</t>
  </si>
  <si>
    <t>регистрация</t>
  </si>
  <si>
    <t>Регистрация нового пользователя</t>
  </si>
  <si>
    <t>ФТ-2</t>
  </si>
  <si>
    <t>ФТ-3</t>
  </si>
  <si>
    <t>форма регистрации</t>
  </si>
  <si>
    <t>форма авторизации</t>
  </si>
  <si>
    <t>ФТ-4</t>
  </si>
  <si>
    <t>ФТ-5</t>
  </si>
  <si>
    <t>ФТ-6</t>
  </si>
  <si>
    <t>Мои расчеты</t>
  </si>
  <si>
    <t>Ввод текста в поля формы</t>
  </si>
  <si>
    <t>Валидация поля Password</t>
  </si>
  <si>
    <t>Обязательность заполнения полей формы</t>
  </si>
  <si>
    <t>войти</t>
  </si>
  <si>
    <t>Вход в аккаунт</t>
  </si>
  <si>
    <t>Главная страница</t>
  </si>
  <si>
    <t>Форма калькулятора кредитов</t>
  </si>
  <si>
    <t>REQEM-1</t>
  </si>
  <si>
    <t>Ввод чисел в поля формы</t>
  </si>
  <si>
    <t xml:space="preserve">Валидация поля «Сумма» </t>
  </si>
  <si>
    <t>Валидация поля «Password»</t>
  </si>
  <si>
    <t>Валидация поля «Email»</t>
  </si>
  <si>
    <t>REQEM-2</t>
  </si>
  <si>
    <t xml:space="preserve">Валидация поля «Срок в месяцах» </t>
  </si>
  <si>
    <t xml:space="preserve">Валидация поля «Ставка (%)» </t>
  </si>
  <si>
    <t>REQEM-3</t>
  </si>
  <si>
    <t>REQEM-4</t>
  </si>
  <si>
    <t>Проверка на пустоту полей</t>
  </si>
  <si>
    <t>Расчет выплат</t>
  </si>
  <si>
    <t>REQEM-5</t>
  </si>
  <si>
    <t>Вывод результата на форме</t>
  </si>
  <si>
    <t>REQEM-6</t>
  </si>
  <si>
    <t xml:space="preserve">Ввод текста в поле «Имя расчета» </t>
  </si>
  <si>
    <t>REQEM-7</t>
  </si>
  <si>
    <t>Окно сохранения расчета</t>
  </si>
  <si>
    <t>Сохранение расчета</t>
  </si>
  <si>
    <t>Отправка результат на почту пользователя</t>
  </si>
  <si>
    <t>REQEM-8</t>
  </si>
  <si>
    <t>REQEM-9</t>
  </si>
  <si>
    <t>REQEM-10</t>
  </si>
  <si>
    <t>Проверка вывода сообщений об ошибках</t>
  </si>
  <si>
    <t>Таблица расчетов</t>
  </si>
  <si>
    <t>REQEM-11</t>
  </si>
  <si>
    <t xml:space="preserve">Ввод текста в поле «Поиск» </t>
  </si>
  <si>
    <t>REQEM-12</t>
  </si>
  <si>
    <t>Вывод результата поиска в таблицу</t>
  </si>
  <si>
    <t>Вывод расчетов постранично</t>
  </si>
  <si>
    <t>REQEM-13</t>
  </si>
  <si>
    <t>Удалить расчет</t>
  </si>
  <si>
    <t>REQEM-14</t>
  </si>
  <si>
    <t>Изменить расчет</t>
  </si>
  <si>
    <t>Вывод формы для изменения</t>
  </si>
  <si>
    <t>Форма изменения</t>
  </si>
  <si>
    <t>Перерасчет выплат</t>
  </si>
  <si>
    <t>Сохранение изменений</t>
  </si>
  <si>
    <t>Проверка активации и деактивации чек-бокса «Send offers from bank to my Email»</t>
  </si>
  <si>
    <t>Проверка активации и деактивации чек-бокса «Выслать на электронную почту»</t>
  </si>
  <si>
    <r>
      <t xml:space="preserve">1. Отображается главная страница приложения </t>
    </r>
    <r>
      <rPr>
        <sz val="10"/>
        <color indexed="8"/>
        <rFont val="Times New Roman"/>
        <family val="1"/>
        <charset val="204"/>
      </rPr>
      <t>"Калькулятор кредитов"</t>
    </r>
  </si>
  <si>
    <r>
      <t xml:space="preserve">Вход в аккаунт
</t>
    </r>
    <r>
      <rPr>
        <sz val="10"/>
        <color indexed="8"/>
        <rFont val="Times New Roman"/>
        <family val="1"/>
        <charset val="204"/>
      </rPr>
      <t>1. Ввод "test@gmail.com" в поле Email
2. Ввод "123456" в поле Пароль
3. Нажать на кнопку "Войти"</t>
    </r>
  </si>
  <si>
    <r>
      <t xml:space="preserve">Регистрация нового пользователя
</t>
    </r>
    <r>
      <rPr>
        <sz val="10"/>
        <rFont val="Arial"/>
        <family val="2"/>
        <charset val="204"/>
      </rPr>
      <t>1. Ввести "test" в поле имя пользователя</t>
    </r>
    <r>
      <rPr>
        <b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2. Ввести "test@gmail.com" в поле Email
3. Ввести "123456" в поле Пароль
4. Ввести "123456" в поле Подтвердите пароль
5. Активировать чек-бокс Send offers from bank to my Email
6. Нажать на кнопку "Зарегистрироваться"</t>
    </r>
  </si>
  <si>
    <t>1. Отображение "test" в поле имя пользователя
2. Отображение "test@gmail.com" в поле email
3. Отображение "******" в поле Пароль 
4. Отображение "******" в поле Подтвердите пароль
5. Регистрация пользователя</t>
  </si>
  <si>
    <t>1. Отображение "test@gmail.com" в поле email
2. Отображение "******" в поле Пароль
3. Вход в аккаунт</t>
  </si>
  <si>
    <r>
      <t xml:space="preserve">Сохранение расчета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Шаги:
1. Нажать кнопку Сохранить
2. Ввести в поле Имя расчета "Мой расчет"
3. Нажать кнопку Готово</t>
    </r>
  </si>
  <si>
    <t>1. Открытие формы Сохранить расчет
2. Отображение в поле Имя расчета "Мой расчет"
3. Сохранение расчета</t>
  </si>
  <si>
    <t>Вывод сохраненных расчетов в таблицу</t>
  </si>
  <si>
    <r>
      <t xml:space="preserve">Вывод сохраненных расчетов в таблицу
</t>
    </r>
    <r>
      <rPr>
        <sz val="10"/>
        <rFont val="Arial"/>
        <family val="2"/>
        <charset val="204"/>
      </rPr>
      <t>Предусловие: 
1. Пользователь авторизован
2. Произведен расчет выплат
3. Расчет сохранен под именем "Мой расчет"
Шаги:
1. Открыть меню
2. Открыть Мои расчеты</t>
    </r>
  </si>
  <si>
    <t>1. Открытие меню
2. Открытие вкладки Мои расчеты и вывод расчета "Мой расчет" в таблицу</t>
  </si>
  <si>
    <r>
      <rPr>
        <b/>
        <sz val="10"/>
        <rFont val="Arial"/>
        <family val="2"/>
        <charset val="204"/>
      </rPr>
      <t>Изменить расчет</t>
    </r>
    <r>
      <rPr>
        <sz val="10"/>
        <rFont val="Arial"/>
        <family val="2"/>
        <charset val="204"/>
      </rPr>
      <t xml:space="preserve">
Предусловие: 
1. Пользователь авторизован
2. Произведен расчет выплат
3. Расчет сохранен под именем "Мой расчет"
4. Перейти в вкладку Мои расчеты
Шаги:
1. Нажать кнопку Изменить
2. Ввести в поле Сумма "142000"
3. Ввести в поле Срок в месяцах "12"
4. Ввести в поле Ставка (%) "5.5%"
5. Нажать кнопку Пересчитать
6. Нажать кнопку Сохранить</t>
    </r>
  </si>
  <si>
    <t>1. Открытие формы изменения расчета
2. Отображение в поле Сумма "142000"
3. Отображение в поле Срок в месяцах "12"
4. Отображение в поле Ставка (%) "5.5%"
5. Отображение в форме  Ежемесячный взнос: 12188.82, Сумма к выплате 146265.88
6. Сохранение расчета</t>
  </si>
  <si>
    <r>
      <t xml:space="preserve">Расчет выплат
</t>
    </r>
    <r>
      <rPr>
        <sz val="10"/>
        <rFont val="Arial"/>
        <family val="2"/>
        <charset val="204"/>
      </rPr>
      <t>1. Ввести в поле Сумма "120000"
2. Ввести в поле Срок в месяцах "12"
3. Ввести в поле Ставка (%) "5.5%"
4. Нажать кнопку Посчитать</t>
    </r>
  </si>
  <si>
    <t>1. Отображение в поле Сумма "120000"
2. Отображение в поле Срок в месяцах "12"
3. Отображение в поле Ставка (%) "5.5%" 
4. Вывод результата на форме: Ежемесячный взнос: 10300.41, Сумма к выплате 123604.97</t>
  </si>
  <si>
    <t>10.03.2022 - 29.03.2022</t>
  </si>
  <si>
    <t>Major, №1</t>
  </si>
  <si>
    <t>Critical, №2</t>
  </si>
  <si>
    <t>Critical, №3</t>
  </si>
  <si>
    <t xml:space="preserve">Critical
</t>
  </si>
  <si>
    <t>Рисунок 1</t>
  </si>
  <si>
    <t>Рисунок 2</t>
  </si>
  <si>
    <t>Рисунок 3</t>
  </si>
  <si>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</si>
  <si>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</si>
  <si>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</si>
  <si>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</si>
  <si>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</si>
  <si>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</si>
  <si>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Главная страница:Форма калькулятора кредитов: Неправильный расчет выплат.</t>
  </si>
  <si>
    <t>Ежемесячный взнос: 10300.41. 
Сумма к выплате: 123604.97</t>
  </si>
  <si>
    <t>Ежемесячный взнос: 10550. 
Сумма к выплате: 126600</t>
  </si>
  <si>
    <t>Мои расчеты: Форма изменения: Неправильный расчет выплат.</t>
  </si>
  <si>
    <t>Шаги по воспроизведению:
1. Открыть приложение
2. Открыть главную страницу
3. Ввести в форму расчета значение: сумма: 120000,  срок в месяцах: 12, Ставка (%): 5.5
4. Нажать кнопку посчитать</t>
  </si>
  <si>
    <t>Шаги по воспроизведению:
1. Открыть приложение
2. Войти в аккаунт
3. Открыть мои расчеты
4. Нажать изменить расчет
5. Ввести в форму расчета значение: сумма: 142000,  срок в месяцах: 12, Ставка (%): 5.5
4. Нажать кнопку посчитать</t>
  </si>
  <si>
    <t>Ежемесячный взнос: 12188.82. 
Сумма к выплате: 146265.88</t>
  </si>
  <si>
    <t>Ежемесячный взнос: 12484.16. 
Сумма к выплате: 149810</t>
  </si>
  <si>
    <t>Major</t>
  </si>
  <si>
    <t>Регистрация: Форма регистрации: Не деактивируется чек-бокс «Send offers from bank to my Email»</t>
  </si>
  <si>
    <t>Шаги по воспроизведению:
1. Открыть приложение
2. Открыть страницу регистрации
3. Нажать на чек-бокс «Send offers from bank to my Email»</t>
  </si>
  <si>
    <t>Не деактивируется чек-бокс</t>
  </si>
  <si>
    <t>Деактивация чек-бокса</t>
  </si>
  <si>
    <t>Project name</t>
  </si>
  <si>
    <t>☗</t>
  </si>
  <si>
    <t>version</t>
  </si>
  <si>
    <t>0.0.1</t>
  </si>
  <si>
    <t>GENERAL</t>
  </si>
  <si>
    <t>Smoke Test</t>
  </si>
  <si>
    <t>Medium</t>
  </si>
  <si>
    <t>Test Cases</t>
  </si>
  <si>
    <t>Low</t>
  </si>
  <si>
    <t>Defect Report</t>
  </si>
  <si>
    <t>New Defects</t>
  </si>
  <si>
    <t>Test 
Documentation</t>
  </si>
  <si>
    <t>Checklist</t>
  </si>
  <si>
    <t>DETAILED</t>
  </si>
  <si>
    <t>Top 3 most important issues</t>
  </si>
  <si>
    <t>ID</t>
  </si>
  <si>
    <t>Severity</t>
  </si>
  <si>
    <t xml:space="preserve">IN-2
IN-3
IN-1
</t>
  </si>
  <si>
    <t xml:space="preserve">Critical
Critical
Major
</t>
  </si>
  <si>
    <t>Testing environment</t>
  </si>
  <si>
    <r>
      <t xml:space="preserve">URL: https://testing.bsuir.by/calculatorkreditov/
Application service: </t>
    </r>
    <r>
      <rPr>
        <sz val="11"/>
        <color theme="0" tint="-0.499984740745262"/>
        <rFont val="Calibri"/>
        <family val="2"/>
        <charset val="204"/>
        <scheme val="minor"/>
      </rPr>
      <t>Apache 2.2.2.0</t>
    </r>
    <r>
      <rPr>
        <b/>
        <sz val="11"/>
        <color theme="0" tint="-0.499984740745262"/>
        <rFont val="Calibri"/>
        <family val="2"/>
        <charset val="204"/>
        <scheme val="minor"/>
      </rPr>
      <t xml:space="preserve">
Browsers: </t>
    </r>
    <r>
      <rPr>
        <sz val="11"/>
        <color theme="0" tint="-0.499984740745262"/>
        <rFont val="Calibri"/>
        <family val="2"/>
        <charset val="204"/>
        <scheme val="minor"/>
      </rPr>
      <t>Google Chrome  (Version - 100.0.4896.88)</t>
    </r>
  </si>
  <si>
    <t>QUALITY BY TEST TYPESQUALITY BY TEST TYPES</t>
  </si>
  <si>
    <t>Recommendations</t>
  </si>
  <si>
    <t>Module</t>
  </si>
  <si>
    <t>Quality</t>
  </si>
  <si>
    <t>Comments</t>
  </si>
  <si>
    <t>Рекомендуется исправить проблемы в работе основого функционала подсчета выплат согласно требованиям.</t>
  </si>
  <si>
    <t>Подсчет выплат работает некорректно.</t>
  </si>
  <si>
    <t>Перерасчет выплат работает некорректо.</t>
  </si>
  <si>
    <t>Регистрация</t>
  </si>
  <si>
    <t>Не деактивируется чек-бокс «Send offers from bank to my Email».</t>
  </si>
  <si>
    <t>QA team</t>
  </si>
  <si>
    <t>Company: BSUIR
QA Engineers: Савостьянов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</si>
</sst>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48"/>
      <color theme="0"/>
      <name val="Yu Mincho"/>
      <family val="1"/>
      <charset val="204"/>
    </font>
    <font>
      <sz val="11"/>
      <name val="Calibri"/>
      <family val="2"/>
      <scheme val="minor"/>
    </font>
    <font>
      <sz val="11"/>
      <color theme="9"/>
      <name val="Calibri"/>
      <family val="2"/>
      <charset val="204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11" borderId="11" applyNumberFormat="0" applyAlignment="0" applyProtection="0"/>
  </cellStyleXfs>
  <cellXfs count="15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NumberFormat="1" applyFont="1" applyBorder="1" applyAlignment="1">
      <alignment horizontal="center" vertical="top" wrapText="1"/>
    </xf>
    <xf numFmtId="16" fontId="5" fillId="2" borderId="7" xfId="0" applyNumberFormat="1" applyFont="1" applyFill="1" applyBorder="1"/>
    <xf numFmtId="0" fontId="0" fillId="0" borderId="0" xfId="0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left" vertical="top" wrapText="1"/>
    </xf>
    <xf numFmtId="49" fontId="1" fillId="0" borderId="0" xfId="1" applyNumberFormat="1" applyFont="1" applyBorder="1" applyAlignment="1" applyProtection="1">
      <alignment horizontal="left"/>
    </xf>
    <xf numFmtId="49" fontId="1" fillId="0" borderId="0" xfId="1" applyNumberFormat="1" applyFont="1" applyBorder="1" applyAlignment="1" applyProtection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5" borderId="9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 applyProtection="1">
      <alignment horizontal="left" vertical="top" wrapText="1"/>
      <protection locked="0"/>
    </xf>
    <xf numFmtId="0" fontId="12" fillId="0" borderId="1" xfId="0" applyFon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0" fillId="11" borderId="1" xfId="2" applyBorder="1"/>
    <xf numFmtId="0" fontId="10" fillId="11" borderId="1" xfId="2" applyBorder="1" applyAlignment="1">
      <alignment horizontal="center"/>
    </xf>
    <xf numFmtId="0" fontId="10" fillId="11" borderId="1" xfId="2" applyNumberFormat="1" applyBorder="1" applyAlignment="1" applyProtection="1">
      <alignment horizontal="center"/>
      <protection locked="0"/>
    </xf>
    <xf numFmtId="0" fontId="13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Border="1"/>
    <xf numFmtId="0" fontId="19" fillId="10" borderId="19" xfId="0" applyFont="1" applyFill="1" applyBorder="1"/>
    <xf numFmtId="0" fontId="19" fillId="10" borderId="20" xfId="0" applyFont="1" applyFill="1" applyBorder="1"/>
    <xf numFmtId="0" fontId="0" fillId="10" borderId="1" xfId="0" applyFill="1" applyBorder="1"/>
    <xf numFmtId="0" fontId="10" fillId="12" borderId="22" xfId="0" applyFont="1" applyFill="1" applyBorder="1" applyAlignment="1">
      <alignment horizontal="left"/>
    </xf>
    <xf numFmtId="0" fontId="10" fillId="10" borderId="0" xfId="0" applyFont="1" applyFill="1" applyBorder="1" applyAlignment="1">
      <alignment horizontal="left"/>
    </xf>
    <xf numFmtId="0" fontId="10" fillId="10" borderId="22" xfId="0" applyFont="1" applyFill="1" applyBorder="1" applyAlignment="1">
      <alignment horizontal="left"/>
    </xf>
    <xf numFmtId="0" fontId="26" fillId="10" borderId="22" xfId="0" applyFont="1" applyFill="1" applyBorder="1" applyAlignment="1">
      <alignment horizontal="center"/>
    </xf>
    <xf numFmtId="0" fontId="27" fillId="10" borderId="1" xfId="0" applyFont="1" applyFill="1" applyBorder="1" applyAlignment="1">
      <alignment horizontal="center" vertical="center"/>
    </xf>
    <xf numFmtId="0" fontId="24" fillId="10" borderId="22" xfId="0" applyFont="1" applyFill="1" applyBorder="1" applyAlignment="1">
      <alignment horizontal="center" vertical="center"/>
    </xf>
    <xf numFmtId="0" fontId="24" fillId="10" borderId="10" xfId="0" applyFont="1" applyFill="1" applyBorder="1" applyAlignment="1">
      <alignment horizontal="center" vertical="top" wrapText="1"/>
    </xf>
    <xf numFmtId="0" fontId="24" fillId="10" borderId="1" xfId="0" applyFont="1" applyFill="1" applyBorder="1" applyAlignment="1">
      <alignment horizontal="center" vertical="top" wrapText="1"/>
    </xf>
    <xf numFmtId="0" fontId="24" fillId="10" borderId="22" xfId="0" applyFont="1" applyFill="1" applyBorder="1" applyAlignment="1">
      <alignment horizontal="center" vertical="top" wrapText="1"/>
    </xf>
    <xf numFmtId="0" fontId="24" fillId="10" borderId="25" xfId="0" applyFont="1" applyFill="1" applyBorder="1" applyAlignment="1">
      <alignment horizontal="center" vertical="top" wrapText="1"/>
    </xf>
    <xf numFmtId="0" fontId="24" fillId="10" borderId="0" xfId="0" applyFont="1" applyFill="1" applyBorder="1" applyAlignment="1">
      <alignment horizontal="center" vertical="top" wrapText="1"/>
    </xf>
    <xf numFmtId="0" fontId="27" fillId="10" borderId="22" xfId="0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Border="1"/>
    <xf numFmtId="0" fontId="27" fillId="10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10" fillId="10" borderId="22" xfId="0" applyFont="1" applyFill="1" applyBorder="1" applyAlignment="1"/>
    <xf numFmtId="0" fontId="27" fillId="10" borderId="1" xfId="0" applyFont="1" applyFill="1" applyBorder="1"/>
    <xf numFmtId="0" fontId="27" fillId="10" borderId="0" xfId="0" applyFont="1" applyFill="1" applyBorder="1" applyAlignment="1">
      <alignment horizontal="left"/>
    </xf>
    <xf numFmtId="0" fontId="28" fillId="10" borderId="1" xfId="0" applyFont="1" applyFill="1" applyBorder="1" applyAlignment="1">
      <alignment horizontal="left" vertical="top"/>
    </xf>
    <xf numFmtId="0" fontId="27" fillId="10" borderId="21" xfId="0" applyFont="1" applyFill="1" applyBorder="1"/>
    <xf numFmtId="0" fontId="27" fillId="10" borderId="0" xfId="0" applyFont="1" applyFill="1" applyBorder="1"/>
    <xf numFmtId="0" fontId="28" fillId="10" borderId="0" xfId="0" applyFont="1" applyFill="1" applyBorder="1" applyAlignment="1">
      <alignment vertical="top" wrapText="1"/>
    </xf>
    <xf numFmtId="0" fontId="28" fillId="10" borderId="0" xfId="0" applyFont="1" applyFill="1" applyBorder="1" applyAlignment="1">
      <alignment horizontal="left" vertical="top"/>
    </xf>
    <xf numFmtId="0" fontId="28" fillId="10" borderId="0" xfId="0" applyFont="1" applyFill="1" applyBorder="1" applyAlignment="1">
      <alignment horizontal="center"/>
    </xf>
    <xf numFmtId="0" fontId="28" fillId="10" borderId="0" xfId="0" applyFont="1" applyFill="1" applyBorder="1" applyAlignment="1">
      <alignment horizontal="center" vertical="center"/>
    </xf>
    <xf numFmtId="0" fontId="0" fillId="10" borderId="22" xfId="0" applyFill="1" applyBorder="1" applyAlignment="1">
      <alignment horizontal="left" vertical="top"/>
    </xf>
    <xf numFmtId="0" fontId="0" fillId="10" borderId="27" xfId="0" applyFill="1" applyBorder="1"/>
    <xf numFmtId="0" fontId="28" fillId="10" borderId="27" xfId="0" applyFont="1" applyFill="1" applyBorder="1"/>
    <xf numFmtId="0" fontId="11" fillId="10" borderId="28" xfId="0" applyFont="1" applyFill="1" applyBorder="1" applyAlignment="1">
      <alignment horizontal="center"/>
    </xf>
    <xf numFmtId="0" fontId="28" fillId="10" borderId="26" xfId="0" applyFont="1" applyFill="1" applyBorder="1" applyAlignment="1">
      <alignment horizontal="center"/>
    </xf>
    <xf numFmtId="0" fontId="27" fillId="10" borderId="27" xfId="0" applyFont="1" applyFill="1" applyBorder="1" applyAlignment="1">
      <alignment horizontal="center"/>
    </xf>
    <xf numFmtId="0" fontId="28" fillId="10" borderId="10" xfId="0" applyFont="1" applyFill="1" applyBorder="1" applyAlignment="1">
      <alignment horizontal="left" vertical="top"/>
    </xf>
    <xf numFmtId="0" fontId="28" fillId="10" borderId="8" xfId="0" applyFont="1" applyFill="1" applyBorder="1" applyAlignment="1">
      <alignment horizontal="left" vertical="top"/>
    </xf>
    <xf numFmtId="0" fontId="28" fillId="10" borderId="10" xfId="0" applyFont="1" applyFill="1" applyBorder="1" applyAlignment="1">
      <alignment horizontal="left" vertical="top" wrapText="1"/>
    </xf>
    <xf numFmtId="0" fontId="28" fillId="10" borderId="8" xfId="0" applyFont="1" applyFill="1" applyBorder="1" applyAlignment="1">
      <alignment horizontal="left" vertical="top" wrapText="1"/>
    </xf>
    <xf numFmtId="0" fontId="28" fillId="10" borderId="0" xfId="0" applyFont="1" applyFill="1" applyBorder="1" applyAlignment="1">
      <alignment horizontal="left" vertical="top"/>
    </xf>
    <xf numFmtId="0" fontId="28" fillId="10" borderId="0" xfId="0" applyFont="1" applyFill="1" applyBorder="1" applyAlignment="1">
      <alignment horizontal="left" vertical="top" wrapText="1"/>
    </xf>
    <xf numFmtId="0" fontId="10" fillId="13" borderId="10" xfId="0" applyFont="1" applyFill="1" applyBorder="1" applyAlignment="1">
      <alignment horizontal="center"/>
    </xf>
    <xf numFmtId="0" fontId="10" fillId="13" borderId="26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0" fontId="28" fillId="10" borderId="10" xfId="0" applyFont="1" applyFill="1" applyBorder="1" applyAlignment="1">
      <alignment horizontal="left" wrapText="1"/>
    </xf>
    <xf numFmtId="0" fontId="28" fillId="10" borderId="26" xfId="0" applyFont="1" applyFill="1" applyBorder="1" applyAlignment="1">
      <alignment horizontal="left"/>
    </xf>
    <xf numFmtId="0" fontId="28" fillId="10" borderId="8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center"/>
    </xf>
    <xf numFmtId="0" fontId="27" fillId="10" borderId="1" xfId="0" applyFont="1" applyFill="1" applyBorder="1"/>
    <xf numFmtId="0" fontId="28" fillId="10" borderId="1" xfId="0" applyFont="1" applyFill="1" applyBorder="1" applyAlignment="1">
      <alignment horizontal="center" vertical="top" wrapText="1"/>
    </xf>
    <xf numFmtId="0" fontId="10" fillId="12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top" wrapText="1"/>
    </xf>
    <xf numFmtId="0" fontId="27" fillId="10" borderId="1" xfId="0" applyFont="1" applyFill="1" applyBorder="1" applyAlignment="1">
      <alignment horizontal="left" vertical="top" wrapText="1"/>
    </xf>
    <xf numFmtId="0" fontId="27" fillId="10" borderId="1" xfId="0" applyFont="1" applyFill="1" applyBorder="1" applyAlignment="1">
      <alignment horizontal="left" vertical="top"/>
    </xf>
    <xf numFmtId="0" fontId="27" fillId="10" borderId="0" xfId="0" applyFont="1" applyFill="1" applyBorder="1" applyAlignment="1">
      <alignment horizontal="left"/>
    </xf>
    <xf numFmtId="0" fontId="10" fillId="13" borderId="1" xfId="0" applyFont="1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center"/>
    </xf>
    <xf numFmtId="0" fontId="24" fillId="10" borderId="21" xfId="0" applyFont="1" applyFill="1" applyBorder="1" applyAlignment="1">
      <alignment horizontal="center"/>
    </xf>
    <xf numFmtId="0" fontId="24" fillId="10" borderId="0" xfId="0" applyFont="1" applyFill="1" applyBorder="1" applyAlignment="1">
      <alignment horizontal="center"/>
    </xf>
    <xf numFmtId="0" fontId="24" fillId="10" borderId="22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3" xfId="0" applyFill="1" applyBorder="1" applyAlignment="1">
      <alignment horizontal="left" vertical="top" wrapText="1"/>
    </xf>
    <xf numFmtId="0" fontId="0" fillId="10" borderId="24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10" fillId="12" borderId="0" xfId="0" applyFont="1" applyFill="1" applyBorder="1" applyAlignment="1">
      <alignment horizontal="left" vertical="center"/>
    </xf>
    <xf numFmtId="0" fontId="15" fillId="12" borderId="0" xfId="0" applyFont="1" applyFill="1" applyBorder="1" applyAlignment="1">
      <alignment horizontal="left" vertical="center"/>
    </xf>
    <xf numFmtId="0" fontId="15" fillId="12" borderId="12" xfId="0" applyFont="1" applyFill="1" applyBorder="1" applyAlignment="1">
      <alignment horizontal="left" vertical="center"/>
    </xf>
    <xf numFmtId="0" fontId="18" fillId="12" borderId="13" xfId="0" applyFont="1" applyFill="1" applyBorder="1" applyAlignment="1">
      <alignment horizontal="center"/>
    </xf>
    <xf numFmtId="0" fontId="18" fillId="12" borderId="0" xfId="0" applyFont="1" applyFill="1" applyBorder="1" applyAlignment="1">
      <alignment horizontal="center"/>
    </xf>
    <xf numFmtId="0" fontId="15" fillId="12" borderId="14" xfId="0" applyFont="1" applyFill="1" applyBorder="1" applyAlignment="1">
      <alignment horizontal="left" vertical="center"/>
    </xf>
    <xf numFmtId="0" fontId="15" fillId="12" borderId="15" xfId="0" applyFont="1" applyFill="1" applyBorder="1" applyAlignment="1">
      <alignment horizontal="left" vertical="center"/>
    </xf>
    <xf numFmtId="0" fontId="10" fillId="12" borderId="16" xfId="0" applyFont="1" applyFill="1" applyBorder="1" applyAlignment="1">
      <alignment horizontal="left"/>
    </xf>
    <xf numFmtId="0" fontId="10" fillId="12" borderId="17" xfId="0" applyFont="1" applyFill="1" applyBorder="1" applyAlignment="1">
      <alignment horizontal="left"/>
    </xf>
    <xf numFmtId="0" fontId="0" fillId="12" borderId="18" xfId="0" applyFill="1" applyBorder="1" applyAlignment="1">
      <alignment horizontal="center"/>
    </xf>
    <xf numFmtId="0" fontId="0" fillId="12" borderId="16" xfId="0" applyFill="1" applyBorder="1" applyAlignment="1">
      <alignment horizontal="center"/>
    </xf>
  </cellXfs>
  <cellStyles count="3">
    <cellStyle name="Контрольная ячейка" xfId="2" builtinId="23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severities</a:t>
            </a:r>
            <a:endParaRPr lang="ru-RU"/>
          </a:p>
        </c:rich>
      </c:tx>
      <c:layout>
        <c:manualLayout>
          <c:xMode val="edge"/>
          <c:yMode val="edge"/>
          <c:x val="0.1417549099466015"/>
          <c:y val="1.5151515151515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8B8-4A82-A077-EC1823075D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8B8-4A82-A077-EC1823075D1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8B8-4A82-A077-EC1823075D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48B8-4A82-A077-EC1823075D1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9-48B8-4A82-A077-EC1823075D1E}"/>
              </c:ext>
            </c:extLst>
          </c:dPt>
          <c:dLbls>
            <c:dLbl>
              <c:idx val="3"/>
              <c:layout>
                <c:manualLayout>
                  <c:x val="-0.13140172796702804"/>
                  <c:y val="9.543466157639362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8B8-4A82-A077-EC1823075D1E}"/>
                </c:ext>
              </c:extLst>
            </c:dLbl>
            <c:dLbl>
              <c:idx val="4"/>
              <c:layout>
                <c:manualLayout>
                  <c:x val="8.0270751965022855E-2"/>
                  <c:y val="-1.54859619820249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8B8-4A82-A077-EC1823075D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1"/>
              <c:pt idx="0">
                <c:v>Functional</c:v>
              </c:pt>
            </c:strLit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48B8-4A82-A077-EC1823075D1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Number of severities</a:t>
            </a:r>
          </a:p>
        </c:rich>
      </c:tx>
      <c:layout>
        <c:manualLayout>
          <c:xMode val="edge"/>
          <c:yMode val="edge"/>
          <c:x val="0.29437996820964013"/>
          <c:y val="2.56583262536366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6733099940656136E-2"/>
          <c:y val="0.14066491442464829"/>
          <c:w val="0.94325212383353452"/>
          <c:h val="0.61972645020626482"/>
        </c:manualLayout>
      </c:layout>
      <c:bar3DChart>
        <c:barDir val="col"/>
        <c:grouping val="standar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C207-401A-BF5D-183F820E0EB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207-401A-BF5D-183F820E0EB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07-401A-BF5D-183F820E0EB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C207-401A-BF5D-183F820E0EB8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C577F7BB-2F6A-47DD-865F-1AE98810F0A5}" type="VALUE">
                      <a:rPr lang="en-US"/>
                      <a:pPr/>
                      <a:t>[ЗНАЧЕНИЕ]</a:t>
                    </a:fld>
                    <a:endParaRPr lang="ru-RU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C207-401A-BF5D-183F820E0E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[1]Отчет!$Q$16:$Q$20</c:f>
              <c:strCache>
                <c:ptCount val="5"/>
                <c:pt idx="0">
                  <c:v>Critical</c:v>
                </c:pt>
                <c:pt idx="1">
                  <c:v>Major</c:v>
                </c:pt>
                <c:pt idx="2">
                  <c:v>Average</c:v>
                </c:pt>
                <c:pt idx="3">
                  <c:v>Minor</c:v>
                </c:pt>
                <c:pt idx="4">
                  <c:v>Enhancement</c:v>
                </c:pt>
              </c:strCache>
            </c:strRef>
          </c:cat>
          <c:val>
            <c:numRef>
              <c:f>[1]Отчет!$R$16:$R$20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07-401A-BF5D-183F820E0E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60"/>
        <c:gapDepth val="0"/>
        <c:shape val="box"/>
        <c:axId val="200399008"/>
        <c:axId val="200399400"/>
        <c:axId val="198694192"/>
      </c:bar3DChart>
      <c:catAx>
        <c:axId val="20039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9400"/>
        <c:crosses val="autoZero"/>
        <c:auto val="1"/>
        <c:lblAlgn val="ctr"/>
        <c:lblOffset val="100"/>
        <c:noMultiLvlLbl val="0"/>
      </c:catAx>
      <c:valAx>
        <c:axId val="200399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9008"/>
        <c:crosses val="autoZero"/>
        <c:crossBetween val="between"/>
      </c:valAx>
      <c:serAx>
        <c:axId val="198694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940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6</xdr:row>
      <xdr:rowOff>4085</xdr:rowOff>
    </xdr:from>
    <xdr:to>
      <xdr:col>5</xdr:col>
      <xdr:colOff>1737360</xdr:colOff>
      <xdr:row>9</xdr:row>
      <xdr:rowOff>777241</xdr:rowOff>
    </xdr:to>
    <xdr:sp macro="" textlink="">
      <xdr:nvSpPr>
        <xdr:cNvPr id="68" name="TextBox 67"/>
        <xdr:cNvSpPr txBox="1"/>
      </xdr:nvSpPr>
      <xdr:spPr>
        <a:xfrm>
          <a:off x="1554480" y="1650005"/>
          <a:ext cx="3421380" cy="15580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Качество текущего продукта низкое, т.к. неправильно реализована наиболее важные функции, которые являются основными функциями продукта. </a:t>
          </a:r>
          <a:endParaRPr lang="ru-RU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472440</xdr:colOff>
      <xdr:row>5</xdr:row>
      <xdr:rowOff>30480</xdr:rowOff>
    </xdr:from>
    <xdr:to>
      <xdr:col>3</xdr:col>
      <xdr:colOff>22860</xdr:colOff>
      <xdr:row>8</xdr:row>
      <xdr:rowOff>312420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493520"/>
          <a:ext cx="1318260" cy="1318260"/>
        </a:xfrm>
        <a:prstGeom prst="rect">
          <a:avLst/>
        </a:prstGeom>
      </xdr:spPr>
    </xdr:pic>
    <xdr:clientData/>
  </xdr:twoCellAnchor>
  <xdr:twoCellAnchor>
    <xdr:from>
      <xdr:col>7</xdr:col>
      <xdr:colOff>1325880</xdr:colOff>
      <xdr:row>0</xdr:row>
      <xdr:rowOff>114300</xdr:rowOff>
    </xdr:from>
    <xdr:to>
      <xdr:col>8</xdr:col>
      <xdr:colOff>655320</xdr:colOff>
      <xdr:row>2</xdr:row>
      <xdr:rowOff>137160</xdr:rowOff>
    </xdr:to>
    <xdr:sp macro="" textlink="">
      <xdr:nvSpPr>
        <xdr:cNvPr id="70" name="TextBox 69"/>
        <xdr:cNvSpPr txBox="1"/>
      </xdr:nvSpPr>
      <xdr:spPr>
        <a:xfrm>
          <a:off x="6758940" y="114300"/>
          <a:ext cx="777240" cy="937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BSUIR</a:t>
          </a:r>
        </a:p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soft</a:t>
          </a:r>
        </a:p>
      </xdr:txBody>
    </xdr:sp>
    <xdr:clientData/>
  </xdr:twoCellAnchor>
  <xdr:twoCellAnchor>
    <xdr:from>
      <xdr:col>7</xdr:col>
      <xdr:colOff>1341120</xdr:colOff>
      <xdr:row>0</xdr:row>
      <xdr:rowOff>251460</xdr:rowOff>
    </xdr:from>
    <xdr:to>
      <xdr:col>8</xdr:col>
      <xdr:colOff>541020</xdr:colOff>
      <xdr:row>0</xdr:row>
      <xdr:rowOff>251460</xdr:rowOff>
    </xdr:to>
    <xdr:cxnSp macro="">
      <xdr:nvCxnSpPr>
        <xdr:cNvPr id="71" name="Прямая соединительная линия 70"/>
        <xdr:cNvCxnSpPr/>
      </xdr:nvCxnSpPr>
      <xdr:spPr>
        <a:xfrm>
          <a:off x="6774180" y="251460"/>
          <a:ext cx="647700" cy="0"/>
        </a:xfrm>
        <a:prstGeom prst="line">
          <a:avLst/>
        </a:prstGeom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11</xdr:row>
      <xdr:rowOff>167640</xdr:rowOff>
    </xdr:from>
    <xdr:to>
      <xdr:col>4</xdr:col>
      <xdr:colOff>243840</xdr:colOff>
      <xdr:row>18</xdr:row>
      <xdr:rowOff>0</xdr:rowOff>
    </xdr:to>
    <xdr:graphicFrame macro="">
      <xdr:nvGraphicFramePr>
        <xdr:cNvPr id="72" name="Диаграмма 7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320040</xdr:colOff>
      <xdr:row>11</xdr:row>
      <xdr:rowOff>160020</xdr:rowOff>
    </xdr:from>
    <xdr:to>
      <xdr:col>6</xdr:col>
      <xdr:colOff>27886</xdr:colOff>
      <xdr:row>18</xdr:row>
      <xdr:rowOff>7620</xdr:rowOff>
    </xdr:to>
    <xdr:graphicFrame macro="">
      <xdr:nvGraphicFramePr>
        <xdr:cNvPr id="73" name="Диаграмма 7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ksim\OneDrive\Desktop\Shablon_otch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Отчет"/>
    </sheetNames>
    <sheetDataSet>
      <sheetData sheetId="0"/>
      <sheetData sheetId="1">
        <row r="16">
          <cell r="Q16" t="str">
            <v>Critical</v>
          </cell>
          <cell r="R16">
            <v>2</v>
          </cell>
        </row>
        <row r="17">
          <cell r="Q17" t="str">
            <v>Major</v>
          </cell>
          <cell r="R17">
            <v>1</v>
          </cell>
        </row>
        <row r="18">
          <cell r="Q18" t="str">
            <v>Average</v>
          </cell>
          <cell r="R18">
            <v>0</v>
          </cell>
        </row>
        <row r="19">
          <cell r="Q19" t="str">
            <v>Minor</v>
          </cell>
          <cell r="R19">
            <v>0</v>
          </cell>
        </row>
        <row r="20">
          <cell r="Q20" t="str">
            <v>Enhancement</v>
          </cell>
          <cell r="R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2"/>
  <cols>
    <col min="1" max="1" width="37.5546875" bestFit="1" customWidth="1"/>
    <col min="2" max="2" width="59.44140625" bestFit="1" customWidth="1"/>
  </cols>
  <sheetData>
    <row r="1" spans="1:2" ht="18">
      <c r="A1" s="3" t="s">
        <v>4</v>
      </c>
      <c r="B1" s="4" t="s">
        <v>31</v>
      </c>
    </row>
    <row r="2" spans="1:2" ht="18">
      <c r="A2" s="5" t="s">
        <v>5</v>
      </c>
      <c r="B2" s="6" t="s">
        <v>6</v>
      </c>
    </row>
    <row r="3" spans="1:2" ht="18">
      <c r="A3" s="7" t="s">
        <v>7</v>
      </c>
      <c r="B3" s="8" t="s">
        <v>9</v>
      </c>
    </row>
    <row r="4" spans="1:2" ht="18">
      <c r="A4" s="5" t="s">
        <v>8</v>
      </c>
      <c r="B4" s="6" t="s">
        <v>30</v>
      </c>
    </row>
    <row r="5" spans="1:2" ht="36.6" thickBot="1">
      <c r="A5" s="13" t="s">
        <v>10</v>
      </c>
      <c r="B5" s="21" t="s">
        <v>104</v>
      </c>
    </row>
    <row r="6" spans="1:2" ht="18">
      <c r="A6" s="9"/>
      <c r="B6" s="10"/>
    </row>
    <row r="7" spans="1:2" ht="18">
      <c r="A7" s="9"/>
      <c r="B7" s="10"/>
    </row>
    <row r="8" spans="1:2">
      <c r="A8" s="11"/>
      <c r="B8" s="11"/>
    </row>
    <row r="9" spans="1:2">
      <c r="A9" s="11"/>
      <c r="B9" s="11"/>
    </row>
    <row r="10" spans="1:2">
      <c r="A10" s="12"/>
      <c r="B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E7" sqref="E7"/>
    </sheetView>
  </sheetViews>
  <sheetFormatPr defaultRowHeight="13.2"/>
  <cols>
    <col min="1" max="1" width="11.109375" customWidth="1"/>
    <col min="2" max="2" width="13.6640625" customWidth="1"/>
    <col min="3" max="3" width="18.88671875" customWidth="1"/>
    <col min="4" max="4" width="28.5546875" customWidth="1"/>
    <col min="5" max="5" width="70.21875" customWidth="1"/>
    <col min="6" max="6" width="13" customWidth="1"/>
    <col min="7" max="7" width="16" customWidth="1"/>
    <col min="8" max="8" width="27.77734375" customWidth="1"/>
    <col min="9" max="9" width="14" customWidth="1"/>
  </cols>
  <sheetData>
    <row r="1" spans="1:9" ht="31.05" customHeight="1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</row>
    <row r="2" spans="1:9">
      <c r="A2" s="16">
        <v>1</v>
      </c>
      <c r="B2" s="17" t="s">
        <v>3</v>
      </c>
      <c r="C2" s="16" t="s">
        <v>22</v>
      </c>
      <c r="D2" s="17" t="s">
        <v>3</v>
      </c>
      <c r="E2" s="27" t="s">
        <v>23</v>
      </c>
      <c r="F2" s="23" t="s">
        <v>1</v>
      </c>
      <c r="G2" s="47" t="s">
        <v>21</v>
      </c>
      <c r="H2" s="19"/>
      <c r="I2" s="19"/>
    </row>
    <row r="3" spans="1:9">
      <c r="A3" s="32">
        <v>2</v>
      </c>
      <c r="B3" s="33" t="s">
        <v>32</v>
      </c>
      <c r="C3" s="32" t="s">
        <v>33</v>
      </c>
      <c r="D3" s="33" t="s">
        <v>37</v>
      </c>
      <c r="E3" s="34" t="s">
        <v>43</v>
      </c>
      <c r="F3" s="23" t="s">
        <v>2</v>
      </c>
      <c r="G3" s="47" t="s">
        <v>21</v>
      </c>
      <c r="H3" s="32"/>
      <c r="I3" s="32"/>
    </row>
    <row r="4" spans="1:9">
      <c r="A4" s="23">
        <v>3</v>
      </c>
      <c r="B4" s="33" t="s">
        <v>32</v>
      </c>
      <c r="C4" s="32" t="s">
        <v>33</v>
      </c>
      <c r="D4" s="33" t="s">
        <v>37</v>
      </c>
      <c r="E4" s="35" t="s">
        <v>54</v>
      </c>
      <c r="F4" s="23" t="s">
        <v>0</v>
      </c>
      <c r="G4" s="47" t="s">
        <v>21</v>
      </c>
      <c r="H4" s="32"/>
      <c r="I4" s="32"/>
    </row>
    <row r="5" spans="1:9">
      <c r="A5" s="23">
        <v>4</v>
      </c>
      <c r="B5" s="33" t="s">
        <v>32</v>
      </c>
      <c r="C5" s="32" t="s">
        <v>33</v>
      </c>
      <c r="D5" s="33" t="s">
        <v>37</v>
      </c>
      <c r="E5" s="35" t="s">
        <v>53</v>
      </c>
      <c r="F5" s="23" t="s">
        <v>0</v>
      </c>
      <c r="G5" s="47" t="s">
        <v>21</v>
      </c>
      <c r="H5" s="32"/>
      <c r="I5" s="32"/>
    </row>
    <row r="6" spans="1:9">
      <c r="A6" s="23">
        <v>5</v>
      </c>
      <c r="B6" s="33" t="s">
        <v>32</v>
      </c>
      <c r="C6" s="32" t="s">
        <v>33</v>
      </c>
      <c r="D6" s="33" t="s">
        <v>37</v>
      </c>
      <c r="E6" s="35" t="s">
        <v>45</v>
      </c>
      <c r="F6" s="23" t="s">
        <v>0</v>
      </c>
      <c r="G6" s="47" t="s">
        <v>21</v>
      </c>
      <c r="H6" s="32"/>
      <c r="I6" s="32"/>
    </row>
    <row r="7" spans="1:9">
      <c r="A7" s="23">
        <v>6</v>
      </c>
      <c r="B7" s="33" t="s">
        <v>32</v>
      </c>
      <c r="C7" s="32" t="s">
        <v>33</v>
      </c>
      <c r="D7" s="33" t="s">
        <v>37</v>
      </c>
      <c r="E7" s="35" t="s">
        <v>88</v>
      </c>
      <c r="F7" s="23" t="s">
        <v>0</v>
      </c>
      <c r="G7" s="48" t="s">
        <v>24</v>
      </c>
      <c r="H7" s="32" t="s">
        <v>105</v>
      </c>
      <c r="I7" s="32"/>
    </row>
    <row r="8" spans="1:9">
      <c r="A8" s="23">
        <v>7</v>
      </c>
      <c r="B8" s="33" t="s">
        <v>32</v>
      </c>
      <c r="C8" s="32" t="s">
        <v>33</v>
      </c>
      <c r="D8" s="33" t="s">
        <v>37</v>
      </c>
      <c r="E8" s="35" t="s">
        <v>34</v>
      </c>
      <c r="F8" s="23" t="s">
        <v>1</v>
      </c>
      <c r="G8" s="47" t="s">
        <v>21</v>
      </c>
      <c r="H8" s="32"/>
      <c r="I8" s="32"/>
    </row>
    <row r="9" spans="1:9">
      <c r="A9" s="23">
        <v>8</v>
      </c>
      <c r="B9" s="33" t="s">
        <v>35</v>
      </c>
      <c r="C9" s="33" t="s">
        <v>46</v>
      </c>
      <c r="D9" s="33" t="s">
        <v>38</v>
      </c>
      <c r="E9" s="35" t="s">
        <v>43</v>
      </c>
      <c r="F9" s="23" t="s">
        <v>2</v>
      </c>
      <c r="G9" s="47" t="s">
        <v>21</v>
      </c>
      <c r="H9" s="32"/>
      <c r="I9" s="32"/>
    </row>
    <row r="10" spans="1:9">
      <c r="A10" s="23">
        <v>9</v>
      </c>
      <c r="B10" s="33" t="s">
        <v>70</v>
      </c>
      <c r="C10" s="33" t="s">
        <v>46</v>
      </c>
      <c r="D10" s="33" t="s">
        <v>38</v>
      </c>
      <c r="E10" s="35" t="s">
        <v>54</v>
      </c>
      <c r="F10" s="23" t="s">
        <v>2</v>
      </c>
      <c r="G10" s="47" t="s">
        <v>21</v>
      </c>
      <c r="H10" s="32"/>
      <c r="I10" s="32"/>
    </row>
    <row r="11" spans="1:9">
      <c r="A11" s="23">
        <v>10</v>
      </c>
      <c r="B11" s="33" t="s">
        <v>71</v>
      </c>
      <c r="C11" s="33" t="s">
        <v>46</v>
      </c>
      <c r="D11" s="33" t="s">
        <v>38</v>
      </c>
      <c r="E11" s="35" t="s">
        <v>44</v>
      </c>
      <c r="F11" s="23" t="s">
        <v>2</v>
      </c>
      <c r="G11" s="47" t="s">
        <v>21</v>
      </c>
      <c r="H11" s="32"/>
      <c r="I11" s="32"/>
    </row>
    <row r="12" spans="1:9">
      <c r="A12" s="23">
        <v>11</v>
      </c>
      <c r="B12" s="33" t="s">
        <v>72</v>
      </c>
      <c r="C12" s="33" t="s">
        <v>46</v>
      </c>
      <c r="D12" s="33" t="s">
        <v>38</v>
      </c>
      <c r="E12" s="35" t="s">
        <v>73</v>
      </c>
      <c r="F12" s="23" t="s">
        <v>0</v>
      </c>
      <c r="G12" s="47" t="s">
        <v>21</v>
      </c>
      <c r="H12" s="32"/>
      <c r="I12" s="32"/>
    </row>
    <row r="13" spans="1:9">
      <c r="A13" s="23">
        <v>12</v>
      </c>
      <c r="B13" s="33" t="s">
        <v>35</v>
      </c>
      <c r="C13" s="33" t="s">
        <v>46</v>
      </c>
      <c r="D13" s="33" t="s">
        <v>38</v>
      </c>
      <c r="E13" s="35" t="s">
        <v>47</v>
      </c>
      <c r="F13" s="23" t="s">
        <v>1</v>
      </c>
      <c r="G13" s="47" t="s">
        <v>21</v>
      </c>
      <c r="H13" s="32"/>
      <c r="I13" s="32"/>
    </row>
    <row r="14" spans="1:9" ht="15.6">
      <c r="A14" s="23">
        <v>13</v>
      </c>
      <c r="B14" s="36" t="s">
        <v>36</v>
      </c>
      <c r="C14" s="33" t="s">
        <v>48</v>
      </c>
      <c r="D14" s="33" t="s">
        <v>49</v>
      </c>
      <c r="E14" s="35" t="s">
        <v>51</v>
      </c>
      <c r="F14" s="23" t="s">
        <v>2</v>
      </c>
      <c r="G14" s="47" t="s">
        <v>21</v>
      </c>
      <c r="H14" s="32"/>
      <c r="I14" s="32"/>
    </row>
    <row r="15" spans="1:9" ht="15.6">
      <c r="A15" s="23">
        <v>14</v>
      </c>
      <c r="B15" s="36" t="s">
        <v>50</v>
      </c>
      <c r="C15" s="33" t="s">
        <v>48</v>
      </c>
      <c r="D15" s="33" t="s">
        <v>49</v>
      </c>
      <c r="E15" s="35" t="s">
        <v>52</v>
      </c>
      <c r="F15" s="23" t="s">
        <v>0</v>
      </c>
      <c r="G15" s="47" t="s">
        <v>21</v>
      </c>
      <c r="H15" s="32"/>
      <c r="I15" s="32"/>
    </row>
    <row r="16" spans="1:9" ht="15.6">
      <c r="A16" s="23">
        <v>15</v>
      </c>
      <c r="B16" s="36" t="s">
        <v>55</v>
      </c>
      <c r="C16" s="33" t="s">
        <v>48</v>
      </c>
      <c r="D16" s="33" t="s">
        <v>49</v>
      </c>
      <c r="E16" s="35" t="s">
        <v>56</v>
      </c>
      <c r="F16" s="23" t="s">
        <v>0</v>
      </c>
      <c r="G16" s="47" t="s">
        <v>21</v>
      </c>
      <c r="H16" s="32"/>
      <c r="I16" s="32"/>
    </row>
    <row r="17" spans="1:12" ht="15.6">
      <c r="A17" s="23">
        <v>16</v>
      </c>
      <c r="B17" s="36" t="s">
        <v>58</v>
      </c>
      <c r="C17" s="33" t="s">
        <v>48</v>
      </c>
      <c r="D17" s="33" t="s">
        <v>49</v>
      </c>
      <c r="E17" s="35" t="s">
        <v>57</v>
      </c>
      <c r="F17" s="23" t="s">
        <v>0</v>
      </c>
      <c r="G17" s="47" t="s">
        <v>21</v>
      </c>
      <c r="H17" s="32"/>
      <c r="I17" s="32"/>
    </row>
    <row r="18" spans="1:12" ht="15.6">
      <c r="A18" s="23">
        <v>17</v>
      </c>
      <c r="B18" s="36" t="s">
        <v>59</v>
      </c>
      <c r="C18" s="33" t="s">
        <v>48</v>
      </c>
      <c r="D18" s="33" t="s">
        <v>49</v>
      </c>
      <c r="E18" s="35" t="s">
        <v>60</v>
      </c>
      <c r="F18" s="23" t="s">
        <v>0</v>
      </c>
      <c r="G18" s="47" t="s">
        <v>21</v>
      </c>
      <c r="H18" s="32"/>
      <c r="I18" s="32"/>
    </row>
    <row r="19" spans="1:12" ht="15.6">
      <c r="A19" s="23">
        <v>18</v>
      </c>
      <c r="B19" s="36" t="s">
        <v>36</v>
      </c>
      <c r="C19" s="33" t="s">
        <v>48</v>
      </c>
      <c r="D19" s="33" t="s">
        <v>49</v>
      </c>
      <c r="E19" s="35" t="s">
        <v>61</v>
      </c>
      <c r="F19" s="23" t="s">
        <v>1</v>
      </c>
      <c r="G19" s="48" t="s">
        <v>24</v>
      </c>
      <c r="H19" s="49" t="s">
        <v>106</v>
      </c>
      <c r="I19" s="32"/>
    </row>
    <row r="20" spans="1:12" ht="15.6">
      <c r="A20" s="23">
        <v>19</v>
      </c>
      <c r="B20" s="36" t="s">
        <v>62</v>
      </c>
      <c r="C20" s="33" t="s">
        <v>48</v>
      </c>
      <c r="D20" s="33" t="s">
        <v>49</v>
      </c>
      <c r="E20" s="35" t="s">
        <v>63</v>
      </c>
      <c r="F20" s="23" t="s">
        <v>1</v>
      </c>
      <c r="G20" s="47" t="s">
        <v>21</v>
      </c>
      <c r="H20" s="32"/>
      <c r="I20" s="32"/>
    </row>
    <row r="21" spans="1:12" ht="15.6">
      <c r="A21" s="23">
        <v>20</v>
      </c>
      <c r="B21" s="36" t="s">
        <v>64</v>
      </c>
      <c r="C21" s="33" t="s">
        <v>48</v>
      </c>
      <c r="D21" s="33" t="s">
        <v>67</v>
      </c>
      <c r="E21" s="35" t="s">
        <v>65</v>
      </c>
      <c r="F21" s="23" t="s">
        <v>2</v>
      </c>
      <c r="G21" s="47" t="s">
        <v>21</v>
      </c>
      <c r="H21" s="32"/>
      <c r="I21" s="32"/>
    </row>
    <row r="22" spans="1:12" ht="15.6">
      <c r="A22" s="23">
        <v>21</v>
      </c>
      <c r="B22" s="36" t="s">
        <v>66</v>
      </c>
      <c r="C22" s="33" t="s">
        <v>48</v>
      </c>
      <c r="D22" s="33" t="s">
        <v>67</v>
      </c>
      <c r="E22" s="35" t="s">
        <v>89</v>
      </c>
      <c r="F22" s="23" t="s">
        <v>0</v>
      </c>
      <c r="G22" s="47" t="s">
        <v>21</v>
      </c>
      <c r="H22" s="32"/>
      <c r="I22" s="32"/>
    </row>
    <row r="23" spans="1:12" ht="15.6">
      <c r="A23" s="23">
        <v>22</v>
      </c>
      <c r="B23" s="36" t="s">
        <v>39</v>
      </c>
      <c r="C23" s="33" t="s">
        <v>48</v>
      </c>
      <c r="D23" s="33" t="s">
        <v>67</v>
      </c>
      <c r="E23" s="35" t="s">
        <v>68</v>
      </c>
      <c r="F23" s="23" t="s">
        <v>1</v>
      </c>
      <c r="G23" s="47" t="s">
        <v>21</v>
      </c>
      <c r="H23" s="32"/>
      <c r="I23" s="32"/>
    </row>
    <row r="24" spans="1:12" ht="15.6">
      <c r="A24" s="23">
        <v>23</v>
      </c>
      <c r="B24" s="36" t="s">
        <v>40</v>
      </c>
      <c r="C24" s="33" t="s">
        <v>48</v>
      </c>
      <c r="D24" s="33" t="s">
        <v>67</v>
      </c>
      <c r="E24" s="35" t="s">
        <v>69</v>
      </c>
      <c r="F24" s="23" t="s">
        <v>1</v>
      </c>
      <c r="G24" s="15" t="s">
        <v>20</v>
      </c>
      <c r="H24" s="32"/>
      <c r="I24" s="32"/>
    </row>
    <row r="25" spans="1:12" ht="15.6">
      <c r="A25" s="23">
        <v>24</v>
      </c>
      <c r="B25" s="36" t="s">
        <v>41</v>
      </c>
      <c r="C25" s="37" t="s">
        <v>42</v>
      </c>
      <c r="D25" s="37" t="s">
        <v>74</v>
      </c>
      <c r="E25" s="35" t="s">
        <v>97</v>
      </c>
      <c r="F25" s="23" t="s">
        <v>1</v>
      </c>
      <c r="G25" s="47" t="s">
        <v>21</v>
      </c>
      <c r="H25" s="32"/>
      <c r="I25" s="32"/>
    </row>
    <row r="26" spans="1:12" ht="15.6">
      <c r="A26" s="23">
        <v>25</v>
      </c>
      <c r="B26" s="36" t="s">
        <v>75</v>
      </c>
      <c r="C26" s="37" t="s">
        <v>42</v>
      </c>
      <c r="D26" s="37" t="s">
        <v>74</v>
      </c>
      <c r="E26" s="35" t="s">
        <v>76</v>
      </c>
      <c r="F26" s="23" t="s">
        <v>2</v>
      </c>
      <c r="G26" s="47" t="s">
        <v>21</v>
      </c>
      <c r="H26" s="32"/>
      <c r="I26" s="32"/>
    </row>
    <row r="27" spans="1:12" ht="15.6">
      <c r="A27" s="23">
        <v>26</v>
      </c>
      <c r="B27" s="36" t="s">
        <v>75</v>
      </c>
      <c r="C27" s="37" t="s">
        <v>42</v>
      </c>
      <c r="D27" s="37" t="s">
        <v>74</v>
      </c>
      <c r="E27" s="35" t="s">
        <v>78</v>
      </c>
      <c r="F27" s="23" t="s">
        <v>1</v>
      </c>
      <c r="G27" s="47" t="s">
        <v>21</v>
      </c>
      <c r="H27" s="32"/>
      <c r="I27" s="32"/>
    </row>
    <row r="28" spans="1:12" ht="15.6">
      <c r="A28" s="23">
        <v>27</v>
      </c>
      <c r="B28" s="36" t="s">
        <v>77</v>
      </c>
      <c r="C28" s="37" t="s">
        <v>42</v>
      </c>
      <c r="D28" s="37" t="s">
        <v>74</v>
      </c>
      <c r="E28" s="35" t="s">
        <v>79</v>
      </c>
      <c r="F28" s="23" t="s">
        <v>1</v>
      </c>
      <c r="G28" s="47" t="s">
        <v>21</v>
      </c>
      <c r="H28" s="19"/>
      <c r="I28" s="19"/>
    </row>
    <row r="29" spans="1:12" ht="15.6">
      <c r="A29" s="23">
        <v>28</v>
      </c>
      <c r="B29" s="36" t="s">
        <v>80</v>
      </c>
      <c r="C29" s="37" t="s">
        <v>42</v>
      </c>
      <c r="D29" s="37" t="s">
        <v>74</v>
      </c>
      <c r="E29" s="35" t="s">
        <v>81</v>
      </c>
      <c r="F29" s="23" t="s">
        <v>1</v>
      </c>
      <c r="G29" s="47" t="s">
        <v>21</v>
      </c>
      <c r="H29" s="19"/>
      <c r="I29" s="19"/>
    </row>
    <row r="30" spans="1:12" ht="15.6">
      <c r="A30" s="23">
        <v>29</v>
      </c>
      <c r="B30" s="36" t="s">
        <v>80</v>
      </c>
      <c r="C30" s="37" t="s">
        <v>42</v>
      </c>
      <c r="D30" s="37" t="s">
        <v>74</v>
      </c>
      <c r="E30" s="35" t="s">
        <v>83</v>
      </c>
      <c r="F30" s="23" t="s">
        <v>1</v>
      </c>
      <c r="G30" s="47" t="s">
        <v>21</v>
      </c>
      <c r="H30" s="19"/>
      <c r="I30" s="19"/>
    </row>
    <row r="31" spans="1:12" ht="13.8" customHeight="1">
      <c r="A31" s="23">
        <v>30</v>
      </c>
      <c r="B31" s="36" t="s">
        <v>82</v>
      </c>
      <c r="C31" s="37" t="s">
        <v>42</v>
      </c>
      <c r="D31" s="37" t="s">
        <v>74</v>
      </c>
      <c r="E31" s="35" t="s">
        <v>84</v>
      </c>
      <c r="F31" s="23" t="s">
        <v>1</v>
      </c>
      <c r="G31" s="47" t="s">
        <v>21</v>
      </c>
      <c r="H31" s="19"/>
      <c r="I31" s="19"/>
      <c r="K31" s="39"/>
      <c r="L31" s="39"/>
    </row>
    <row r="32" spans="1:12" ht="15.6">
      <c r="A32" s="23">
        <v>31</v>
      </c>
      <c r="B32" s="36" t="s">
        <v>3</v>
      </c>
      <c r="C32" s="37" t="s">
        <v>42</v>
      </c>
      <c r="D32" s="37" t="s">
        <v>85</v>
      </c>
      <c r="E32" s="35" t="s">
        <v>51</v>
      </c>
      <c r="F32" s="23" t="s">
        <v>2</v>
      </c>
      <c r="G32" s="47" t="s">
        <v>21</v>
      </c>
      <c r="H32" s="19"/>
      <c r="I32" s="19"/>
      <c r="K32" s="39"/>
      <c r="L32" s="50"/>
    </row>
    <row r="33" spans="1:12" ht="15.6">
      <c r="A33" s="23">
        <v>32</v>
      </c>
      <c r="B33" s="36" t="s">
        <v>3</v>
      </c>
      <c r="C33" s="37" t="s">
        <v>42</v>
      </c>
      <c r="D33" s="37" t="s">
        <v>85</v>
      </c>
      <c r="E33" s="35" t="s">
        <v>52</v>
      </c>
      <c r="F33" s="23" t="s">
        <v>2</v>
      </c>
      <c r="G33" s="47" t="s">
        <v>21</v>
      </c>
      <c r="H33" s="19"/>
      <c r="I33" s="19"/>
      <c r="K33" s="39"/>
      <c r="L33" s="50"/>
    </row>
    <row r="34" spans="1:12" ht="15.6">
      <c r="A34" s="23">
        <v>33</v>
      </c>
      <c r="B34" s="36" t="s">
        <v>3</v>
      </c>
      <c r="C34" s="37" t="s">
        <v>42</v>
      </c>
      <c r="D34" s="37" t="s">
        <v>85</v>
      </c>
      <c r="E34" s="35" t="s">
        <v>56</v>
      </c>
      <c r="F34" s="23" t="s">
        <v>2</v>
      </c>
      <c r="G34" s="47" t="s">
        <v>21</v>
      </c>
      <c r="H34" s="19"/>
      <c r="I34" s="19"/>
    </row>
    <row r="35" spans="1:12" ht="15.6">
      <c r="A35" s="23">
        <v>34</v>
      </c>
      <c r="B35" s="36" t="s">
        <v>3</v>
      </c>
      <c r="C35" s="37" t="s">
        <v>42</v>
      </c>
      <c r="D35" s="37" t="s">
        <v>85</v>
      </c>
      <c r="E35" s="35" t="s">
        <v>57</v>
      </c>
      <c r="F35" s="23" t="s">
        <v>2</v>
      </c>
      <c r="G35" s="47" t="s">
        <v>21</v>
      </c>
      <c r="H35" s="19"/>
      <c r="I35" s="19"/>
    </row>
    <row r="36" spans="1:12" ht="15.6">
      <c r="A36" s="23">
        <v>35</v>
      </c>
      <c r="B36" s="36" t="s">
        <v>3</v>
      </c>
      <c r="C36" s="37" t="s">
        <v>42</v>
      </c>
      <c r="D36" s="37" t="s">
        <v>85</v>
      </c>
      <c r="E36" s="35" t="s">
        <v>60</v>
      </c>
      <c r="F36" s="23" t="s">
        <v>2</v>
      </c>
      <c r="G36" s="47" t="s">
        <v>21</v>
      </c>
      <c r="H36" s="19"/>
      <c r="I36" s="19"/>
    </row>
    <row r="37" spans="1:12" ht="15.6">
      <c r="A37" s="23">
        <v>36</v>
      </c>
      <c r="B37" s="36" t="s">
        <v>3</v>
      </c>
      <c r="C37" s="37" t="s">
        <v>42</v>
      </c>
      <c r="D37" s="37" t="s">
        <v>85</v>
      </c>
      <c r="E37" s="35" t="s">
        <v>86</v>
      </c>
      <c r="F37" s="23" t="s">
        <v>1</v>
      </c>
      <c r="G37" s="48" t="s">
        <v>24</v>
      </c>
      <c r="H37" s="37" t="s">
        <v>107</v>
      </c>
      <c r="I37" s="19"/>
    </row>
    <row r="38" spans="1:12" ht="15.6">
      <c r="A38" s="65">
        <v>37</v>
      </c>
      <c r="B38" s="66" t="s">
        <v>3</v>
      </c>
      <c r="C38" s="67" t="s">
        <v>42</v>
      </c>
      <c r="D38" s="67" t="s">
        <v>85</v>
      </c>
      <c r="E38" s="68" t="s">
        <v>87</v>
      </c>
      <c r="F38" s="65" t="s">
        <v>1</v>
      </c>
      <c r="G38" s="69" t="s">
        <v>21</v>
      </c>
      <c r="H38" s="70"/>
      <c r="I38" s="70"/>
    </row>
    <row r="39" spans="1:12" s="12" customFormat="1" ht="15.6">
      <c r="A39" s="39"/>
      <c r="B39" s="61"/>
      <c r="C39" s="62"/>
      <c r="D39" s="62"/>
      <c r="E39" s="63"/>
      <c r="F39" s="39"/>
      <c r="G39" s="64"/>
    </row>
    <row r="49" spans="1:6">
      <c r="A49" s="22"/>
      <c r="B49" s="26"/>
      <c r="C49" s="26"/>
      <c r="D49" s="26"/>
      <c r="E49" s="25"/>
      <c r="F49" s="39"/>
    </row>
    <row r="50" spans="1:6">
      <c r="A50" s="38"/>
      <c r="B50" s="26"/>
      <c r="C50" s="26"/>
      <c r="D50" s="26"/>
      <c r="E50" s="25"/>
      <c r="F50" s="31"/>
    </row>
    <row r="51" spans="1:6">
      <c r="A51" s="39"/>
      <c r="B51" s="26"/>
      <c r="C51" s="26"/>
      <c r="D51" s="26"/>
      <c r="E51" s="25"/>
      <c r="F51" s="31"/>
    </row>
    <row r="52" spans="1:6">
      <c r="A52" s="38"/>
      <c r="B52" s="26"/>
      <c r="C52" s="26"/>
      <c r="D52" s="26"/>
      <c r="E52" s="25"/>
      <c r="F52" s="31"/>
    </row>
    <row r="53" spans="1:6">
      <c r="A53" s="38"/>
      <c r="B53" s="26"/>
      <c r="C53" s="26"/>
      <c r="D53" s="26"/>
      <c r="E53" s="28"/>
      <c r="F53" s="31"/>
    </row>
    <row r="54" spans="1:6">
      <c r="A54" s="38"/>
      <c r="B54" s="26"/>
      <c r="C54" s="26"/>
      <c r="D54" s="26"/>
      <c r="E54" s="28"/>
      <c r="F54" s="31"/>
    </row>
    <row r="55" spans="1:6">
      <c r="A55" s="39"/>
      <c r="B55" s="26"/>
      <c r="C55" s="26"/>
      <c r="D55" s="26"/>
      <c r="E55" s="28"/>
      <c r="F55" s="31"/>
    </row>
    <row r="56" spans="1:6">
      <c r="A56" s="38"/>
      <c r="B56" s="26"/>
      <c r="C56" s="26"/>
      <c r="D56" s="26"/>
      <c r="E56" s="29"/>
      <c r="F56" s="31"/>
    </row>
    <row r="57" spans="1:6">
      <c r="A57" s="38"/>
      <c r="B57" s="26"/>
      <c r="C57" s="26"/>
      <c r="D57" s="26"/>
      <c r="E57" s="29"/>
      <c r="F57" s="31"/>
    </row>
    <row r="58" spans="1:6">
      <c r="A58" s="38"/>
      <c r="B58" s="26"/>
      <c r="C58" s="26"/>
      <c r="D58" s="26"/>
      <c r="E58" s="29"/>
      <c r="F58" s="31"/>
    </row>
    <row r="59" spans="1:6">
      <c r="A59" s="38"/>
      <c r="B59" s="26"/>
      <c r="C59" s="26"/>
      <c r="D59" s="26"/>
      <c r="E59" s="30"/>
      <c r="F59" s="39"/>
    </row>
    <row r="60" spans="1:6">
      <c r="A60" s="38"/>
      <c r="B60" s="26"/>
      <c r="C60" s="26"/>
      <c r="D60" s="26"/>
      <c r="E60" s="25"/>
      <c r="F60" s="39"/>
    </row>
    <row r="61" spans="1:6">
      <c r="A61" s="38"/>
      <c r="B61" s="26"/>
      <c r="C61" s="26"/>
      <c r="D61" s="26"/>
      <c r="E61" s="25"/>
      <c r="F61" s="39"/>
    </row>
    <row r="62" spans="1:6">
      <c r="A62" s="38"/>
      <c r="B62" s="26"/>
      <c r="C62" s="26"/>
      <c r="D62" s="26"/>
      <c r="E62" s="24"/>
      <c r="F62" s="39"/>
    </row>
    <row r="63" spans="1:6">
      <c r="A63" s="39"/>
      <c r="B63" s="22"/>
      <c r="C63" s="22"/>
      <c r="D63" s="22"/>
      <c r="E63" s="24"/>
      <c r="F63" s="22"/>
    </row>
    <row r="64" spans="1:6">
      <c r="A64" s="38"/>
      <c r="B64" s="22"/>
      <c r="C64" s="22"/>
      <c r="D64" s="22"/>
      <c r="E64" s="24"/>
      <c r="F64" s="22"/>
    </row>
    <row r="65" spans="1:6">
      <c r="A65" s="38"/>
      <c r="B65" s="22"/>
      <c r="C65" s="22"/>
      <c r="D65" s="22"/>
      <c r="E65" s="24"/>
      <c r="F65" s="22"/>
    </row>
    <row r="66" spans="1:6">
      <c r="A66" s="38"/>
      <c r="B66" s="22"/>
      <c r="C66" s="22"/>
      <c r="D66" s="22"/>
      <c r="E66" s="24"/>
      <c r="F66" s="22"/>
    </row>
    <row r="67" spans="1:6">
      <c r="A67" s="38"/>
      <c r="B67" s="22"/>
      <c r="C67" s="22"/>
      <c r="D67" s="22"/>
      <c r="E67" s="24"/>
      <c r="F67" s="22"/>
    </row>
    <row r="68" spans="1:6">
      <c r="A68" s="38"/>
      <c r="B68" s="22"/>
      <c r="C68" s="22"/>
      <c r="D68" s="22"/>
      <c r="E68" s="22"/>
      <c r="F68" s="22"/>
    </row>
    <row r="69" spans="1:6">
      <c r="A69" s="38"/>
      <c r="B69" s="22"/>
      <c r="C69" s="22"/>
      <c r="D69" s="22"/>
      <c r="E69" s="22"/>
      <c r="F69" s="22"/>
    </row>
    <row r="70" spans="1:6">
      <c r="A70" s="38"/>
      <c r="B70" s="22"/>
      <c r="C70" s="22"/>
      <c r="D70" s="22"/>
      <c r="E70" s="22"/>
      <c r="F70" s="22"/>
    </row>
    <row r="71" spans="1:6">
      <c r="A71" s="39"/>
      <c r="B71" s="22"/>
      <c r="C71" s="22"/>
      <c r="D71" s="22"/>
      <c r="E71" s="22"/>
      <c r="F71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8" sqref="E8"/>
    </sheetView>
  </sheetViews>
  <sheetFormatPr defaultRowHeight="13.2"/>
  <cols>
    <col min="1" max="1" width="11.33203125" customWidth="1"/>
    <col min="2" max="2" width="12.88671875" customWidth="1"/>
    <col min="3" max="3" width="17.21875" customWidth="1"/>
    <col min="4" max="4" width="27.5546875" customWidth="1"/>
    <col min="5" max="5" width="55.44140625" customWidth="1"/>
    <col min="6" max="6" width="50.6640625" customWidth="1"/>
    <col min="7" max="7" width="12.77734375" customWidth="1"/>
  </cols>
  <sheetData>
    <row r="1" spans="1:7" ht="28.8">
      <c r="A1" s="14" t="s">
        <v>25</v>
      </c>
      <c r="B1" s="14" t="s">
        <v>12</v>
      </c>
      <c r="C1" s="14" t="s">
        <v>13</v>
      </c>
      <c r="D1" s="14" t="s">
        <v>14</v>
      </c>
      <c r="E1" s="14" t="s">
        <v>26</v>
      </c>
      <c r="F1" s="14" t="s">
        <v>27</v>
      </c>
      <c r="G1" s="43" t="s">
        <v>19</v>
      </c>
    </row>
    <row r="2" spans="1:7" ht="31.2" customHeight="1">
      <c r="A2" s="20">
        <v>1</v>
      </c>
      <c r="B2" s="1"/>
      <c r="C2" s="2" t="s">
        <v>28</v>
      </c>
      <c r="D2" s="1"/>
      <c r="E2" s="18" t="s">
        <v>29</v>
      </c>
      <c r="F2" s="1" t="s">
        <v>90</v>
      </c>
      <c r="G2" s="44"/>
    </row>
    <row r="3" spans="1:7" ht="124.2" customHeight="1">
      <c r="A3" s="32">
        <v>2</v>
      </c>
      <c r="B3" s="33" t="s">
        <v>32</v>
      </c>
      <c r="C3" s="32" t="s">
        <v>33</v>
      </c>
      <c r="D3" s="33" t="s">
        <v>37</v>
      </c>
      <c r="E3" s="45" t="s">
        <v>92</v>
      </c>
      <c r="F3" s="46" t="s">
        <v>93</v>
      </c>
      <c r="G3" s="22"/>
    </row>
    <row r="4" spans="1:7" ht="79.8" customHeight="1">
      <c r="A4" s="32">
        <v>3</v>
      </c>
      <c r="B4" s="33" t="s">
        <v>35</v>
      </c>
      <c r="C4" s="33" t="s">
        <v>46</v>
      </c>
      <c r="D4" s="33" t="s">
        <v>38</v>
      </c>
      <c r="E4" s="18" t="s">
        <v>91</v>
      </c>
      <c r="F4" s="1" t="s">
        <v>94</v>
      </c>
      <c r="G4" s="22"/>
    </row>
    <row r="5" spans="1:7" ht="66">
      <c r="A5" s="32">
        <v>4</v>
      </c>
      <c r="B5" s="42" t="s">
        <v>36</v>
      </c>
      <c r="C5" s="33" t="s">
        <v>48</v>
      </c>
      <c r="D5" s="33" t="s">
        <v>49</v>
      </c>
      <c r="E5" s="41" t="s">
        <v>102</v>
      </c>
      <c r="F5" s="46" t="s">
        <v>103</v>
      </c>
      <c r="G5" s="22"/>
    </row>
    <row r="6" spans="1:7" ht="105.6">
      <c r="A6" s="32">
        <v>5</v>
      </c>
      <c r="B6" s="42" t="s">
        <v>39</v>
      </c>
      <c r="C6" s="33" t="s">
        <v>48</v>
      </c>
      <c r="D6" s="33" t="s">
        <v>67</v>
      </c>
      <c r="E6" s="41" t="s">
        <v>95</v>
      </c>
      <c r="F6" s="46" t="s">
        <v>96</v>
      </c>
      <c r="G6" s="22"/>
    </row>
    <row r="7" spans="1:7" ht="105.6">
      <c r="A7" s="32">
        <v>6</v>
      </c>
      <c r="B7" s="42" t="s">
        <v>41</v>
      </c>
      <c r="C7" s="37" t="s">
        <v>42</v>
      </c>
      <c r="D7" s="37" t="s">
        <v>74</v>
      </c>
      <c r="E7" s="41" t="s">
        <v>98</v>
      </c>
      <c r="F7" s="46" t="s">
        <v>99</v>
      </c>
      <c r="G7" s="22"/>
    </row>
    <row r="8" spans="1:7" ht="171.6">
      <c r="A8" s="32">
        <v>7</v>
      </c>
      <c r="B8" s="42" t="s">
        <v>80</v>
      </c>
      <c r="C8" s="37" t="s">
        <v>42</v>
      </c>
      <c r="D8" s="37" t="s">
        <v>74</v>
      </c>
      <c r="E8" s="46" t="s">
        <v>100</v>
      </c>
      <c r="F8" s="46" t="s">
        <v>101</v>
      </c>
      <c r="G8" s="22"/>
    </row>
    <row r="9" spans="1:7">
      <c r="A9" s="22"/>
      <c r="B9" s="22"/>
      <c r="C9" s="22"/>
      <c r="D9" s="22"/>
      <c r="E9" s="22"/>
      <c r="F9" s="22"/>
      <c r="G9" s="22"/>
    </row>
    <row r="10" spans="1:7">
      <c r="A10" s="22"/>
      <c r="B10" s="22"/>
      <c r="C10" s="22"/>
      <c r="D10" s="22"/>
      <c r="E10" s="22"/>
      <c r="F10" s="22"/>
      <c r="G10" s="22"/>
    </row>
    <row r="11" spans="1:7">
      <c r="A11" s="22"/>
      <c r="B11" s="22"/>
      <c r="C11" s="22"/>
      <c r="D11" s="22"/>
      <c r="E11" s="22"/>
      <c r="F11" s="22"/>
      <c r="G11" s="22"/>
    </row>
    <row r="12" spans="1:7">
      <c r="A12" s="22"/>
      <c r="B12" s="22"/>
      <c r="C12" s="22"/>
      <c r="D12" s="22"/>
      <c r="E12" s="22"/>
      <c r="F12" s="22"/>
      <c r="G12" s="22"/>
    </row>
    <row r="13" spans="1:7">
      <c r="A13" s="22"/>
      <c r="B13" s="22"/>
      <c r="C13" s="22"/>
      <c r="D13" s="22"/>
      <c r="E13" s="22"/>
      <c r="F13" s="22"/>
      <c r="G13" s="22"/>
    </row>
    <row r="14" spans="1:7">
      <c r="A14" s="22"/>
      <c r="B14" s="22"/>
      <c r="C14" s="22"/>
      <c r="D14" s="22"/>
      <c r="E14" s="22"/>
      <c r="F14" s="22"/>
      <c r="G14" s="22"/>
    </row>
    <row r="15" spans="1:7">
      <c r="A15" s="22"/>
      <c r="B15" s="22"/>
      <c r="C15" s="22"/>
      <c r="D15" s="22"/>
      <c r="E15" s="22"/>
      <c r="F15" s="22"/>
      <c r="G15" s="22"/>
    </row>
    <row r="16" spans="1:7">
      <c r="A16" s="22"/>
      <c r="B16" s="22"/>
      <c r="C16" s="22"/>
      <c r="D16" s="22"/>
      <c r="E16" s="22"/>
      <c r="F16" s="22"/>
      <c r="G16" s="22"/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/>
      <c r="B18" s="22"/>
      <c r="C18" s="22"/>
      <c r="D18" s="22"/>
      <c r="E18" s="22"/>
      <c r="F18" s="22"/>
      <c r="G18" s="22"/>
    </row>
    <row r="19" spans="1:7">
      <c r="A19" s="22"/>
      <c r="B19" s="22"/>
      <c r="C19" s="22"/>
      <c r="D19" s="22"/>
      <c r="E19" s="22"/>
      <c r="F19" s="22"/>
      <c r="G19" s="22"/>
    </row>
    <row r="20" spans="1:7">
      <c r="A20" s="22"/>
      <c r="B20" s="22"/>
      <c r="C20" s="22"/>
      <c r="D20" s="22"/>
      <c r="E20" s="22"/>
      <c r="F20" s="22"/>
      <c r="G20" s="22"/>
    </row>
    <row r="21" spans="1:7">
      <c r="A21" s="22"/>
      <c r="B21" s="22"/>
      <c r="C21" s="22"/>
      <c r="D21" s="22"/>
      <c r="E21" s="22"/>
      <c r="F21" s="22"/>
      <c r="G21" s="22"/>
    </row>
    <row r="22" spans="1:7">
      <c r="A22" s="22"/>
      <c r="B22" s="22"/>
      <c r="C22" s="22"/>
      <c r="D22" s="22"/>
      <c r="E22" s="22"/>
      <c r="F22" s="22"/>
      <c r="G22" s="22"/>
    </row>
    <row r="23" spans="1:7">
      <c r="A23" s="40"/>
      <c r="B23" s="40"/>
      <c r="C23" s="40"/>
      <c r="D23" s="40"/>
      <c r="E23" s="40"/>
      <c r="F23" s="40"/>
      <c r="G23" s="40"/>
    </row>
    <row r="24" spans="1:7">
      <c r="A24" s="40"/>
      <c r="B24" s="40"/>
      <c r="C24" s="40"/>
      <c r="D24" s="40"/>
      <c r="E24" s="40"/>
      <c r="F24" s="40"/>
      <c r="G24" s="40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3.2"/>
  <cols>
    <col min="2" max="2" width="25.44140625" customWidth="1"/>
    <col min="3" max="3" width="13.33203125" customWidth="1"/>
    <col min="4" max="4" width="30.77734375" customWidth="1"/>
    <col min="5" max="5" width="22.21875" customWidth="1"/>
    <col min="6" max="6" width="25.77734375" customWidth="1"/>
    <col min="7" max="7" width="29.77734375" customWidth="1"/>
    <col min="8" max="8" width="31.88671875" customWidth="1"/>
  </cols>
  <sheetData>
    <row r="1" spans="1:8" ht="14.4">
      <c r="A1" s="57" t="s">
        <v>112</v>
      </c>
      <c r="B1" s="58" t="s">
        <v>113</v>
      </c>
      <c r="C1" s="59" t="s">
        <v>114</v>
      </c>
      <c r="D1" s="58" t="s">
        <v>115</v>
      </c>
      <c r="E1" s="58" t="s">
        <v>116</v>
      </c>
      <c r="F1" s="58" t="s">
        <v>117</v>
      </c>
      <c r="G1" s="58" t="s">
        <v>28</v>
      </c>
      <c r="H1" s="58" t="s">
        <v>19</v>
      </c>
    </row>
    <row r="2" spans="1:8" ht="66">
      <c r="A2" s="32">
        <v>1</v>
      </c>
      <c r="B2" s="51" t="s">
        <v>127</v>
      </c>
      <c r="C2" s="52" t="s">
        <v>126</v>
      </c>
      <c r="D2" s="51" t="s">
        <v>128</v>
      </c>
      <c r="E2" s="53" t="s">
        <v>129</v>
      </c>
      <c r="F2" s="51" t="s">
        <v>130</v>
      </c>
      <c r="G2" s="54" t="s">
        <v>109</v>
      </c>
      <c r="H2" s="19"/>
    </row>
    <row r="3" spans="1:8" ht="92.4">
      <c r="A3" s="32">
        <v>1</v>
      </c>
      <c r="B3" s="51" t="s">
        <v>118</v>
      </c>
      <c r="C3" s="52" t="s">
        <v>108</v>
      </c>
      <c r="D3" s="51" t="s">
        <v>122</v>
      </c>
      <c r="E3" s="53" t="s">
        <v>120</v>
      </c>
      <c r="F3" s="51" t="s">
        <v>119</v>
      </c>
      <c r="G3" s="54" t="s">
        <v>110</v>
      </c>
      <c r="H3" s="19"/>
    </row>
    <row r="4" spans="1:8" ht="118.8">
      <c r="A4" s="32">
        <f>A3+1</f>
        <v>2</v>
      </c>
      <c r="B4" s="55" t="s">
        <v>121</v>
      </c>
      <c r="C4" s="60" t="s">
        <v>108</v>
      </c>
      <c r="D4" s="51" t="s">
        <v>123</v>
      </c>
      <c r="E4" s="53" t="s">
        <v>125</v>
      </c>
      <c r="F4" s="51" t="s">
        <v>124</v>
      </c>
      <c r="G4" s="56" t="s">
        <v>111</v>
      </c>
      <c r="H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H18" sqref="H18:I18"/>
    </sheetView>
  </sheetViews>
  <sheetFormatPr defaultRowHeight="13.2"/>
  <cols>
    <col min="1" max="1" width="2.88671875" customWidth="1"/>
    <col min="2" max="2" width="10" customWidth="1"/>
    <col min="4" max="4" width="13.33203125" customWidth="1"/>
    <col min="5" max="5" width="12.109375" customWidth="1"/>
    <col min="6" max="6" width="29.88671875" customWidth="1"/>
    <col min="7" max="7" width="2.109375" customWidth="1"/>
    <col min="8" max="8" width="21.109375" customWidth="1"/>
    <col min="9" max="9" width="26.6640625" customWidth="1"/>
    <col min="10" max="10" width="2.6640625" customWidth="1"/>
  </cols>
  <sheetData>
    <row r="1" spans="1:10" ht="49.2" customHeight="1">
      <c r="A1" s="143" t="s">
        <v>131</v>
      </c>
      <c r="B1" s="143"/>
      <c r="C1" s="144" t="s">
        <v>31</v>
      </c>
      <c r="D1" s="144"/>
      <c r="E1" s="144"/>
      <c r="F1" s="144"/>
      <c r="G1" s="145"/>
      <c r="H1" s="146" t="s">
        <v>132</v>
      </c>
      <c r="I1" s="147"/>
      <c r="J1" s="147"/>
    </row>
    <row r="2" spans="1:10" ht="24.6" customHeight="1">
      <c r="A2" s="143" t="s">
        <v>133</v>
      </c>
      <c r="B2" s="143"/>
      <c r="C2" s="148" t="s">
        <v>134</v>
      </c>
      <c r="D2" s="148"/>
      <c r="E2" s="148"/>
      <c r="F2" s="148"/>
      <c r="G2" s="149"/>
      <c r="H2" s="146"/>
      <c r="I2" s="147"/>
      <c r="J2" s="147"/>
    </row>
    <row r="3" spans="1:10" ht="14.4">
      <c r="A3" s="150" t="s">
        <v>135</v>
      </c>
      <c r="B3" s="150"/>
      <c r="C3" s="150"/>
      <c r="D3" s="150"/>
      <c r="E3" s="150"/>
      <c r="F3" s="150"/>
      <c r="G3" s="151"/>
      <c r="H3" s="152"/>
      <c r="I3" s="153"/>
      <c r="J3" s="153"/>
    </row>
    <row r="4" spans="1:10" ht="62.4" customHeight="1">
      <c r="A4" s="130"/>
      <c r="B4" s="130"/>
      <c r="C4" s="130"/>
      <c r="D4" s="130"/>
      <c r="E4" s="130"/>
      <c r="F4" s="130"/>
      <c r="G4" s="130"/>
      <c r="H4" s="71" t="s">
        <v>136</v>
      </c>
      <c r="I4" s="131" t="s">
        <v>137</v>
      </c>
      <c r="J4" s="132"/>
    </row>
    <row r="5" spans="1:10" ht="14.4">
      <c r="A5" s="130"/>
      <c r="B5" s="130"/>
      <c r="C5" s="130"/>
      <c r="D5" s="130"/>
      <c r="E5" s="130"/>
      <c r="F5" s="130"/>
      <c r="G5" s="130"/>
      <c r="H5" s="72" t="s">
        <v>138</v>
      </c>
      <c r="I5" s="133" t="s">
        <v>139</v>
      </c>
      <c r="J5" s="134"/>
    </row>
    <row r="6" spans="1:10" ht="14.4">
      <c r="A6" s="130"/>
      <c r="B6" s="130"/>
      <c r="C6" s="130"/>
      <c r="D6" s="130"/>
      <c r="E6" s="130"/>
      <c r="F6" s="130"/>
      <c r="G6" s="130"/>
      <c r="H6" s="72" t="s">
        <v>140</v>
      </c>
      <c r="I6" s="135" t="s">
        <v>139</v>
      </c>
      <c r="J6" s="135"/>
    </row>
    <row r="7" spans="1:10" ht="60" customHeight="1">
      <c r="A7" s="130"/>
      <c r="B7" s="130"/>
      <c r="C7" s="130"/>
      <c r="D7" s="130"/>
      <c r="E7" s="130"/>
      <c r="F7" s="130"/>
      <c r="G7" s="130"/>
      <c r="H7" s="136"/>
      <c r="I7" s="137"/>
      <c r="J7" s="138"/>
    </row>
    <row r="8" spans="1:10">
      <c r="A8" s="130"/>
      <c r="B8" s="130"/>
      <c r="C8" s="130"/>
      <c r="D8" s="130"/>
      <c r="E8" s="130"/>
      <c r="F8" s="130"/>
      <c r="G8" s="130"/>
      <c r="H8" s="73" t="s">
        <v>141</v>
      </c>
      <c r="I8" s="139">
        <v>3</v>
      </c>
      <c r="J8" s="139"/>
    </row>
    <row r="9" spans="1:10" ht="34.200000000000003" customHeight="1">
      <c r="A9" s="130"/>
      <c r="B9" s="130"/>
      <c r="C9" s="130"/>
      <c r="D9" s="130"/>
      <c r="E9" s="130"/>
      <c r="F9" s="130"/>
      <c r="G9" s="130"/>
      <c r="H9" s="140" t="s">
        <v>142</v>
      </c>
      <c r="I9" s="142" t="s">
        <v>143</v>
      </c>
      <c r="J9" s="142"/>
    </row>
    <row r="10" spans="1:10" ht="28.2" customHeight="1">
      <c r="A10" s="130"/>
      <c r="B10" s="130"/>
      <c r="C10" s="130"/>
      <c r="D10" s="130"/>
      <c r="E10" s="130"/>
      <c r="F10" s="130"/>
      <c r="G10" s="130"/>
      <c r="H10" s="141"/>
      <c r="I10" s="142"/>
      <c r="J10" s="142"/>
    </row>
    <row r="11" spans="1:10" ht="14.4">
      <c r="A11" s="121" t="s">
        <v>144</v>
      </c>
      <c r="B11" s="121"/>
      <c r="C11" s="121"/>
      <c r="D11" s="121"/>
      <c r="E11" s="121"/>
      <c r="F11" s="121"/>
      <c r="G11" s="121"/>
      <c r="H11" s="121"/>
      <c r="I11" s="121"/>
      <c r="J11" s="74"/>
    </row>
    <row r="12" spans="1:10" ht="14.4">
      <c r="A12" s="122"/>
      <c r="B12" s="122"/>
      <c r="C12" s="122"/>
      <c r="D12" s="122"/>
      <c r="E12" s="122"/>
      <c r="F12" s="122"/>
      <c r="G12" s="122"/>
      <c r="H12" s="75"/>
      <c r="I12" s="75"/>
      <c r="J12" s="76"/>
    </row>
    <row r="13" spans="1:10" ht="14.4">
      <c r="A13" s="122"/>
      <c r="B13" s="122"/>
      <c r="C13" s="122"/>
      <c r="D13" s="122"/>
      <c r="E13" s="122"/>
      <c r="F13" s="122"/>
      <c r="G13" s="122"/>
      <c r="H13" s="123" t="s">
        <v>145</v>
      </c>
      <c r="I13" s="123"/>
      <c r="J13" s="77"/>
    </row>
    <row r="14" spans="1:10" ht="14.4">
      <c r="A14" s="122"/>
      <c r="B14" s="122"/>
      <c r="C14" s="122"/>
      <c r="D14" s="122"/>
      <c r="E14" s="122"/>
      <c r="F14" s="122"/>
      <c r="G14" s="122"/>
      <c r="H14" s="78" t="s">
        <v>146</v>
      </c>
      <c r="I14" s="78" t="s">
        <v>147</v>
      </c>
      <c r="J14" s="79"/>
    </row>
    <row r="15" spans="1:10" ht="57.6">
      <c r="A15" s="122"/>
      <c r="B15" s="122"/>
      <c r="C15" s="122"/>
      <c r="D15" s="122"/>
      <c r="E15" s="122"/>
      <c r="F15" s="122"/>
      <c r="G15" s="122"/>
      <c r="H15" s="80" t="s">
        <v>148</v>
      </c>
      <c r="I15" s="81" t="s">
        <v>149</v>
      </c>
      <c r="J15" s="82"/>
    </row>
    <row r="16" spans="1:10" ht="14.4">
      <c r="A16" s="122"/>
      <c r="B16" s="122"/>
      <c r="C16" s="122"/>
      <c r="D16" s="122"/>
      <c r="E16" s="122"/>
      <c r="F16" s="122"/>
      <c r="G16" s="122"/>
      <c r="H16" s="83"/>
      <c r="I16" s="84"/>
      <c r="J16" s="82"/>
    </row>
    <row r="17" spans="1:10" ht="14.4">
      <c r="A17" s="122"/>
      <c r="B17" s="122"/>
      <c r="C17" s="122"/>
      <c r="D17" s="122"/>
      <c r="E17" s="122"/>
      <c r="F17" s="122"/>
      <c r="G17" s="122"/>
      <c r="H17" s="124" t="s">
        <v>150</v>
      </c>
      <c r="I17" s="125"/>
      <c r="J17" s="82"/>
    </row>
    <row r="18" spans="1:10" ht="47.4" customHeight="1">
      <c r="A18" s="122"/>
      <c r="B18" s="122"/>
      <c r="C18" s="122"/>
      <c r="D18" s="122"/>
      <c r="E18" s="122"/>
      <c r="F18" s="122"/>
      <c r="G18" s="122"/>
      <c r="H18" s="126" t="s">
        <v>151</v>
      </c>
      <c r="I18" s="127"/>
      <c r="J18" s="85"/>
    </row>
    <row r="19" spans="1:10" ht="14.4">
      <c r="A19" s="86"/>
      <c r="B19" s="86"/>
      <c r="C19" s="86"/>
      <c r="D19" s="86"/>
      <c r="E19" s="86"/>
      <c r="F19" s="87"/>
      <c r="G19" s="87"/>
      <c r="H19" s="88"/>
      <c r="I19" s="88"/>
      <c r="J19" s="85"/>
    </row>
    <row r="20" spans="1:10" ht="14.4">
      <c r="A20" s="89"/>
      <c r="B20" s="128" t="s">
        <v>152</v>
      </c>
      <c r="C20" s="128"/>
      <c r="D20" s="128"/>
      <c r="E20" s="128"/>
      <c r="F20" s="128"/>
      <c r="G20" s="75"/>
      <c r="H20" s="129" t="s">
        <v>153</v>
      </c>
      <c r="I20" s="129"/>
      <c r="J20" s="90"/>
    </row>
    <row r="21" spans="1:10" ht="14.4">
      <c r="A21" s="89"/>
      <c r="B21" s="118" t="s">
        <v>154</v>
      </c>
      <c r="C21" s="118"/>
      <c r="D21" s="91" t="s">
        <v>155</v>
      </c>
      <c r="E21" s="119" t="s">
        <v>156</v>
      </c>
      <c r="F21" s="119"/>
      <c r="G21" s="92"/>
      <c r="H21" s="120" t="s">
        <v>157</v>
      </c>
      <c r="I21" s="120"/>
      <c r="J21" s="90"/>
    </row>
    <row r="22" spans="1:10" ht="14.4">
      <c r="A22" s="89"/>
      <c r="B22" s="106" t="s">
        <v>48</v>
      </c>
      <c r="C22" s="107"/>
      <c r="D22" s="93" t="s">
        <v>139</v>
      </c>
      <c r="E22" s="108" t="s">
        <v>158</v>
      </c>
      <c r="F22" s="109"/>
      <c r="G22" s="92"/>
      <c r="H22" s="120"/>
      <c r="I22" s="120"/>
      <c r="J22" s="90"/>
    </row>
    <row r="23" spans="1:10" ht="14.4">
      <c r="A23" s="86"/>
      <c r="B23" s="106" t="s">
        <v>42</v>
      </c>
      <c r="C23" s="107"/>
      <c r="D23" s="93" t="s">
        <v>139</v>
      </c>
      <c r="E23" s="108" t="s">
        <v>159</v>
      </c>
      <c r="F23" s="109"/>
      <c r="G23" s="94"/>
      <c r="H23" s="120"/>
      <c r="I23" s="120"/>
      <c r="J23" s="90"/>
    </row>
    <row r="24" spans="1:10" ht="14.4">
      <c r="A24" s="86"/>
      <c r="B24" s="106" t="s">
        <v>160</v>
      </c>
      <c r="C24" s="107"/>
      <c r="D24" s="93" t="s">
        <v>137</v>
      </c>
      <c r="E24" s="108" t="s">
        <v>161</v>
      </c>
      <c r="F24" s="109"/>
      <c r="G24" s="95"/>
      <c r="H24" s="96"/>
      <c r="I24" s="96"/>
      <c r="J24" s="90"/>
    </row>
    <row r="25" spans="1:10" ht="14.4">
      <c r="A25" s="86"/>
      <c r="B25" s="110"/>
      <c r="C25" s="110"/>
      <c r="D25" s="97"/>
      <c r="E25" s="111"/>
      <c r="F25" s="111"/>
      <c r="G25" s="95"/>
      <c r="H25" s="96"/>
      <c r="I25" s="96"/>
      <c r="J25" s="90"/>
    </row>
    <row r="26" spans="1:10" ht="14.4">
      <c r="A26" s="86"/>
      <c r="B26" s="98"/>
      <c r="C26" s="98"/>
      <c r="D26" s="98"/>
      <c r="E26" s="98"/>
      <c r="F26" s="99"/>
      <c r="G26" s="99"/>
      <c r="H26" s="97"/>
      <c r="I26" s="97"/>
      <c r="J26" s="100"/>
    </row>
    <row r="27" spans="1:10" ht="14.4">
      <c r="A27" s="86"/>
      <c r="B27" s="112" t="s">
        <v>162</v>
      </c>
      <c r="C27" s="113"/>
      <c r="D27" s="113"/>
      <c r="E27" s="113"/>
      <c r="F27" s="114"/>
      <c r="G27" s="99"/>
      <c r="H27" s="97"/>
      <c r="I27" s="97"/>
      <c r="J27" s="100"/>
    </row>
    <row r="28" spans="1:10" ht="28.8" customHeight="1">
      <c r="A28" s="86"/>
      <c r="B28" s="115" t="s">
        <v>163</v>
      </c>
      <c r="C28" s="116"/>
      <c r="D28" s="116"/>
      <c r="E28" s="116"/>
      <c r="F28" s="117"/>
      <c r="G28" s="99"/>
      <c r="H28" s="97"/>
      <c r="I28" s="97"/>
      <c r="J28" s="100"/>
    </row>
    <row r="29" spans="1:10" ht="14.4">
      <c r="A29" s="101"/>
      <c r="B29" s="104"/>
      <c r="C29" s="104"/>
      <c r="D29" s="102"/>
      <c r="E29" s="102"/>
      <c r="F29" s="102"/>
      <c r="G29" s="102"/>
      <c r="H29" s="105"/>
      <c r="I29" s="105"/>
      <c r="J29" s="103"/>
    </row>
  </sheetData>
  <mergeCells count="37">
    <mergeCell ref="A3:G3"/>
    <mergeCell ref="H3:J3"/>
    <mergeCell ref="A1:B1"/>
    <mergeCell ref="C1:G1"/>
    <mergeCell ref="H1:J2"/>
    <mergeCell ref="A2:B2"/>
    <mergeCell ref="C2:G2"/>
    <mergeCell ref="B20:F20"/>
    <mergeCell ref="H20:I20"/>
    <mergeCell ref="A4:G10"/>
    <mergeCell ref="I4:J4"/>
    <mergeCell ref="I5:J5"/>
    <mergeCell ref="I6:J6"/>
    <mergeCell ref="H7:J7"/>
    <mergeCell ref="I8:J8"/>
    <mergeCell ref="H9:H10"/>
    <mergeCell ref="I9:J10"/>
    <mergeCell ref="A11:I11"/>
    <mergeCell ref="A12:G18"/>
    <mergeCell ref="H13:I13"/>
    <mergeCell ref="H17:I17"/>
    <mergeCell ref="H18:I18"/>
    <mergeCell ref="B21:C21"/>
    <mergeCell ref="E21:F21"/>
    <mergeCell ref="H21:I23"/>
    <mergeCell ref="B22:C22"/>
    <mergeCell ref="E22:F22"/>
    <mergeCell ref="B23:C23"/>
    <mergeCell ref="E23:F23"/>
    <mergeCell ref="B29:C29"/>
    <mergeCell ref="H29:I29"/>
    <mergeCell ref="B24:C24"/>
    <mergeCell ref="E24:F24"/>
    <mergeCell ref="B25:C25"/>
    <mergeCell ref="E25:F25"/>
    <mergeCell ref="B27:F27"/>
    <mergeCell ref="B28:F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 Info</vt:lpstr>
      <vt:lpstr>Check-list Template</vt:lpstr>
      <vt:lpstr>Test Cases Template(only Smoke)</vt:lpstr>
      <vt:lpstr>Дефекты</vt:lpstr>
      <vt:lpstr>Отчет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2022-04-17T14:34:55Z</dcterms:modified>
</cp:coreProperties>
</file>