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tium18\Project\PRJ_Wash\Project Outputs for PRJ_Wash\"/>
    </mc:Choice>
  </mc:AlternateContent>
  <xr:revisionPtr revIDLastSave="0" documentId="13_ncr:1_{C9AAEDBB-FF74-470E-A64E-9086C2EF1916}" xr6:coauthVersionLast="47" xr6:coauthVersionMax="47" xr10:uidLastSave="{00000000-0000-0000-0000-000000000000}"/>
  <bookViews>
    <workbookView xWindow="0" yWindow="0" windowWidth="20490" windowHeight="10920" xr2:uid="{3E702093-F23A-465F-9208-FDDE02F3A98D}"/>
  </bookViews>
  <sheets>
    <sheet name="PCB_WashVer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1" i="1"/>
</calcChain>
</file>

<file path=xl/sharedStrings.xml><?xml version="1.0" encoding="utf-8"?>
<sst xmlns="http://schemas.openxmlformats.org/spreadsheetml/2006/main" count="99" uniqueCount="71">
  <si>
    <t>Comment</t>
  </si>
  <si>
    <t>Quantity</t>
  </si>
  <si>
    <t>BridgeDiode</t>
  </si>
  <si>
    <t>Tu keo 100nF 2000V</t>
  </si>
  <si>
    <t>7SEG3DIG_0.56INCH</t>
  </si>
  <si>
    <t>EL817S(D)(TU)</t>
  </si>
  <si>
    <t>78M05 SMD TO252</t>
  </si>
  <si>
    <t>Link</t>
  </si>
  <si>
    <t>PIC16F887T-I/PT PIC Microcontroller IC 8-Bit 20MHz 14KB FLASH, 44-TQFP (thegioiic.com)</t>
  </si>
  <si>
    <t>DB107S Cầu Chỉnh Lưu 1KV 1A, 1 pha, 1A, 1KV (thegioiic.com)</t>
  </si>
  <si>
    <t>KBP310 Cầu Chỉnh Lưu 1KV 3A, 1 pha, 1KV, 3A, KBP (thegioiic.com)</t>
  </si>
  <si>
    <t>BT137S-600E TRIAC SENS GATE 600V 8A DPAK (thegioiic.com)</t>
  </si>
  <si>
    <t>Tụ Kẹo Nâu Polyester CBB81-104J 100nF 2000V, Kiểu chân: radial, 5% (thegioiic.com)</t>
  </si>
  <si>
    <t>Tụ Gốm 0805 100nF (0.1uF) 50V, 10%, 0805 (2012 Metric) (thegioiic.com)</t>
  </si>
  <si>
    <t>Tụ Gốm 0805 22pF 50V, 10%, 0805 (2012 Metric) (thegioiic.com)</t>
  </si>
  <si>
    <t>Tụ Nhôm SMD 1000uF 16V 10x10.5mm, Tụ hóa 1000uF 16V, 20% (thegioiic.com)</t>
  </si>
  <si>
    <t>5631BS LED 7 Đoạn 0.56inch Đỏ 3 Số Dương Chung Size: 37.6 x 19 x 8mm (thegioiic.com)</t>
  </si>
  <si>
    <t>MOC3021SM Optoisolator Triac Output 4170Vrms 1 Channel, 6-SMD Ngõ ra: Triac, Số chân: 6 (thegioiic.com)</t>
  </si>
  <si>
    <t>2SC1815-HF Transistor NPN 50V 0.15A 3 Chân SO-23 Điện áp Vce max: 50V, dòng Ic max: 0.15A, công suất: 0.2W (thegioiic.com)</t>
  </si>
  <si>
    <t>Điện Trở 330 Ohm 0805 5%, Code 331, 1/8W (thegioiic.com)</t>
  </si>
  <si>
    <t>Điện Trở 470 Ohm 0805 1%, Code 471, 1/8W (thegioiic.com)</t>
  </si>
  <si>
    <t>Điện Trở 390 Ohm 0805 5%, Code 391, 1/8W (thegioiic.com)</t>
  </si>
  <si>
    <t>Điện Trở 680 Ohm 0805 5%, 680R (Code 681), 1/8W 5% SMD 0805 (thegioiic.com)</t>
  </si>
  <si>
    <t>Điện Trở 220 Ohm 0805 5%, Code 221, 1/8W (thegioiic.com)</t>
  </si>
  <si>
    <t>Điện Trở 220 Ohm 0805 5%, Code 221, 1/8W (thegioiic.com) (hết hàng)</t>
  </si>
  <si>
    <t>Điện Trở 100 Ohm 0805 5%, Code 101, 1/8W (thegioiic.com)</t>
  </si>
  <si>
    <t>HB8.25-8 Terminal Khối Hàn PCB 8 Cực 20A 300V 8.25mm Hàn PCB, 300V 20A (thegioiic.com)</t>
  </si>
  <si>
    <t>EL817S Transistor Output Optocouplers 5000Vrms 1 Channel, 4-SMD Ngõ ra: Transistor, Số chân: 4 (thegioiic.com)</t>
  </si>
  <si>
    <t>74HC595D (thegioiic.com)</t>
  </si>
  <si>
    <t>L78M05CDT IC Ổn Áp 5V 500mA Điện áp vào max: 35VDC, điện áp ra: 5VDC, TO-252 (thegioiic.com)</t>
  </si>
  <si>
    <t>Hộp nhựa</t>
  </si>
  <si>
    <t>Hộp Nhựa 150x120x40, Kích thước: Dài 150mm, Rộng 120mm, Cao 40mm (thegioiic.com)</t>
  </si>
  <si>
    <t>Thạch Anh 4Mhz 2 Chân SMD HC49-S, ±50ppm 18pF (thegioiic.com)</t>
  </si>
  <si>
    <t>Unit</t>
  </si>
  <si>
    <t>price</t>
  </si>
  <si>
    <t>cái</t>
  </si>
  <si>
    <t>gói</t>
  </si>
  <si>
    <t>SS14 SMA Diode Schottky 1A 1N5819 , Size A, DIODE SCHOTTKY 1A 40V SMA (thegioiic.com)</t>
  </si>
  <si>
    <t>Đầu XH 2.54mm 6 Chân Thẳng Xuyên Lỗ, 250V 3A (thegioiic.com)</t>
  </si>
  <si>
    <t>Đầu XH 2.54mm 2 Chân Thẳng Xuyên Lỗ, 250V 3A (thegioiic.com)</t>
  </si>
  <si>
    <t>KF128V-2-V Domino 2 Chân Thẳng 5mm Hàn PCB, 300V 10A (thegioiic.com)</t>
  </si>
  <si>
    <t>Nút nhấn</t>
  </si>
  <si>
    <t>Dây bus 2</t>
  </si>
  <si>
    <t>Dây bus 6</t>
  </si>
  <si>
    <t>PBS-33B Nút Nhấn Nhả Chống Nước 12mm 2 Chân Màu Vàng, 1A 250V (thegioiic.com)</t>
  </si>
  <si>
    <t>sợi</t>
  </si>
  <si>
    <t>Dây Bus XH2.54 Cái-Cái 6 Tiếp Điểm 2.54mm Dài 20cm, Dây nhiều màu, đầu XH2.54: 6 (6x1) (thegioiic.com)</t>
  </si>
  <si>
    <t>Dây Bus XH2.54 Cái-Cái 2 Tiếp Điểm 2.54mm Dài 40cm, Dây nhiều màu, đầu XH2.54: 2 (2x1) (thegioiic.com)</t>
  </si>
  <si>
    <t>Tụ 22pF (0805)</t>
  </si>
  <si>
    <t>Tụ 104 (0805)</t>
  </si>
  <si>
    <t>PIC16F887-I/PT (SMD)</t>
  </si>
  <si>
    <t>BridgeDiode (SMD)</t>
  </si>
  <si>
    <t>Triac BT137S-600E (SMD)</t>
  </si>
  <si>
    <t>Tụ nhôm 1000uF (SMD)</t>
  </si>
  <si>
    <t>Diode SS14 (SMD)</t>
  </si>
  <si>
    <t>Header 6P 2.54</t>
  </si>
  <si>
    <t>Header 2P 2.54</t>
  </si>
  <si>
    <t>OptoCouple MOC3021SM</t>
  </si>
  <si>
    <t>Trans NPN C1815 (SMD)</t>
  </si>
  <si>
    <t>Trở 330R (0805)</t>
  </si>
  <si>
    <t>Trở 470R (0805)</t>
  </si>
  <si>
    <t>Trở 390R (0805)</t>
  </si>
  <si>
    <t>Trở 680R (0805)</t>
  </si>
  <si>
    <t>Trở 220R (0805)</t>
  </si>
  <si>
    <t>Trở 1k (0805)</t>
  </si>
  <si>
    <t>Trở 100R (0805)</t>
  </si>
  <si>
    <t>Terminal8P -  8.25</t>
  </si>
  <si>
    <t>Domino2P - 5</t>
  </si>
  <si>
    <t>74HC595 (SMD)</t>
  </si>
  <si>
    <t>Crystal 4Mhz (SMD)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</si>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</sst>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0" xfId="1"/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1" fillId="0" borderId="1" xfId="0" applyFont="1" applyFill="1" applyBorder="1"/>
    <xf numFmtId="3" fontId="1" fillId="0" borderId="1" xfId="0" applyNumberFormat="1" applyFont="1" applyBorder="1"/>
    <xf numFmtId="3" fontId="1" fillId="0" borderId="1" xfId="0" applyNumberFormat="1" applyFont="1" applyFill="1" applyBorder="1"/>
    <xf numFmtId="0" fontId="1" fillId="0" borderId="2" xfId="0" applyFont="1" applyFill="1" applyBorder="1"/>
    <xf numFmtId="3" fontId="1" fillId="0" borderId="2" xfId="0" applyNumberFormat="1" applyFont="1" applyFill="1" applyBorder="1"/>
    <xf numFmtId="0" fontId="1" fillId="3" borderId="3" xfId="0" applyFont="1" applyFill="1" applyBorder="1"/>
    <xf numFmtId="0" fontId="0" fillId="3" borderId="4" xfId="0" applyFill="1" applyBorder="1"/>
    <xf numFmtId="3" fontId="0" fillId="3" borderId="5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tu-nhom-smd-1000uf-16v-10x10-5mm" TargetMode="External"/><Relationship Id="rId13" Type="http://schemas.openxmlformats.org/officeDocument/2006/relationships/hyperlink" Target="https://www.thegioiic.com/products/dien-tro-470-ohm-0805-1-" TargetMode="External"/><Relationship Id="rId18" Type="http://schemas.openxmlformats.org/officeDocument/2006/relationships/hyperlink" Target="https://www.thegioiic.com/products/dien-tro-100-ohm-0805-5" TargetMode="External"/><Relationship Id="rId26" Type="http://schemas.openxmlformats.org/officeDocument/2006/relationships/hyperlink" Target="https://www.thegioiic.com/products/dau-xh-2-54mm-6-chan-thang-xuyen-lo" TargetMode="External"/><Relationship Id="rId3" Type="http://schemas.openxmlformats.org/officeDocument/2006/relationships/hyperlink" Target="https://www.thegioiic.com/products/kbp310-cau-chinh-luu-1kv-3a" TargetMode="External"/><Relationship Id="rId21" Type="http://schemas.openxmlformats.org/officeDocument/2006/relationships/hyperlink" Target="https://www.thegioiic.com/products/74hc595d" TargetMode="External"/><Relationship Id="rId7" Type="http://schemas.openxmlformats.org/officeDocument/2006/relationships/hyperlink" Target="https://www.thegioiic.com/products/tu-gom-0805-22pf-50v" TargetMode="External"/><Relationship Id="rId12" Type="http://schemas.openxmlformats.org/officeDocument/2006/relationships/hyperlink" Target="https://www.thegioiic.com/products/dien-tro-330-ohm-0805-5" TargetMode="External"/><Relationship Id="rId17" Type="http://schemas.openxmlformats.org/officeDocument/2006/relationships/hyperlink" Target="https://www.thegioiic.com/products/dien-tro-220-ohm-0805-5" TargetMode="External"/><Relationship Id="rId25" Type="http://schemas.openxmlformats.org/officeDocument/2006/relationships/hyperlink" Target="https://www.thegioiic.com/products/ss14-sma-diode-schottky-1a-1n5819" TargetMode="External"/><Relationship Id="rId2" Type="http://schemas.openxmlformats.org/officeDocument/2006/relationships/hyperlink" Target="https://www.thegioiic.com/products/db107s-cau-chinh-luu-1kv-1a" TargetMode="External"/><Relationship Id="rId16" Type="http://schemas.openxmlformats.org/officeDocument/2006/relationships/hyperlink" Target="https://www.thegioiic.com/products/dien-tro-220-ohm-0805-5" TargetMode="External"/><Relationship Id="rId20" Type="http://schemas.openxmlformats.org/officeDocument/2006/relationships/hyperlink" Target="https://www.thegioiic.com/products/el817s-transistor-output-optocouplers-5000vrms-1-channel-4-smd" TargetMode="External"/><Relationship Id="rId29" Type="http://schemas.openxmlformats.org/officeDocument/2006/relationships/hyperlink" Target="https://www.thegioiic.com/products/pbs-33b-nut-nhan-nha-chong-nuoc-12mm-2-chan-mau-vang" TargetMode="External"/><Relationship Id="rId1" Type="http://schemas.openxmlformats.org/officeDocument/2006/relationships/hyperlink" Target="https://www.thegioiic.com/products/pic16f887t-i-pt" TargetMode="External"/><Relationship Id="rId6" Type="http://schemas.openxmlformats.org/officeDocument/2006/relationships/hyperlink" Target="https://www.thegioiic.com/products/tu-gom-0805-100nf-0-1uf-50v" TargetMode="External"/><Relationship Id="rId11" Type="http://schemas.openxmlformats.org/officeDocument/2006/relationships/hyperlink" Target="https://www.thegioiic.com/products/2sc1815-hf-transistor-npn-50v-0-15a-3-chan-so-23" TargetMode="External"/><Relationship Id="rId24" Type="http://schemas.openxmlformats.org/officeDocument/2006/relationships/hyperlink" Target="https://www.thegioiic.com/products/thach-anh-4mhz-2-chan-smd-hc49-s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thegioiic.com/products/tu-keo-nau-polyester-cbb81-104j-100nf-2000v" TargetMode="External"/><Relationship Id="rId15" Type="http://schemas.openxmlformats.org/officeDocument/2006/relationships/hyperlink" Target="https://www.thegioiic.com/products/dien-tro-680-ohm-0805-5" TargetMode="External"/><Relationship Id="rId23" Type="http://schemas.openxmlformats.org/officeDocument/2006/relationships/hyperlink" Target="https://www.thegioiic.com/products/hop-nhua-150x120x40" TargetMode="External"/><Relationship Id="rId28" Type="http://schemas.openxmlformats.org/officeDocument/2006/relationships/hyperlink" Target="https://www.thegioiic.com/products/kf128v-2-v-domino-2-chan-thang-5mm-han-pcb" TargetMode="External"/><Relationship Id="rId10" Type="http://schemas.openxmlformats.org/officeDocument/2006/relationships/hyperlink" Target="https://www.thegioiic.com/products/moc3021sm-optoisolator-triac-output-4170vrms-1-channel-6-smd" TargetMode="External"/><Relationship Id="rId19" Type="http://schemas.openxmlformats.org/officeDocument/2006/relationships/hyperlink" Target="https://www.thegioiic.com/products/hb8-25-8-terminal-khoi-han-pcb-8-cuc-20a-300v-8-25mm-han-pcb" TargetMode="External"/><Relationship Id="rId31" Type="http://schemas.openxmlformats.org/officeDocument/2006/relationships/hyperlink" Target="https://www.thegioiic.com/products/day-bus-xh2-54-cai-cai-2-tiep-diem-2-54mm-dai-40cm" TargetMode="External"/><Relationship Id="rId4" Type="http://schemas.openxmlformats.org/officeDocument/2006/relationships/hyperlink" Target="https://www.thegioiic.com/products/bt137s-600e" TargetMode="External"/><Relationship Id="rId9" Type="http://schemas.openxmlformats.org/officeDocument/2006/relationships/hyperlink" Target="https://www.thegioiic.com/products/5631bs-led-7-doan-0-56inch-do-3-so-duong-chung" TargetMode="External"/><Relationship Id="rId14" Type="http://schemas.openxmlformats.org/officeDocument/2006/relationships/hyperlink" Target="https://www.thegioiic.com/products/dien-tro-390-ohm-0805-5" TargetMode="External"/><Relationship Id="rId22" Type="http://schemas.openxmlformats.org/officeDocument/2006/relationships/hyperlink" Target="https://www.thegioiic.com/products/l78m05cdt-ic-on-ap-5v-500ma" TargetMode="External"/><Relationship Id="rId27" Type="http://schemas.openxmlformats.org/officeDocument/2006/relationships/hyperlink" Target="https://www.thegioiic.com/products/dau-xh-2-54mm-2-chan-thang-xuyen-lo" TargetMode="External"/><Relationship Id="rId30" Type="http://schemas.openxmlformats.org/officeDocument/2006/relationships/hyperlink" Target="https://www.thegioiic.com/products/day-bus-xh2-54-cai-cai-6-tiep-diem-2-54mm-dai-20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191A-B7CE-4675-81DC-D03CAB238EDB}">
  <sheetPr>
    <pageSetUpPr fitToPage="1"/>
  </sheetPr>
  <dimension ref="A1:X33"/>
  <sheetViews>
    <sheetView tabSelected="1" zoomScaleNormal="100" workbookViewId="0">
      <selection activeCell="A35" sqref="A35"/>
    </sheetView>
  </sheetViews>
  <sheetFormatPr defaultRowHeight="15" x14ac:dyDescent="0.25"/>
  <cols>
    <col min="1" max="1" width="20" customWidth="1"/>
    <col min="2" max="4" width="14.42578125" customWidth="1"/>
    <col min="5" max="5" width="112.5703125" customWidth="1"/>
  </cols>
  <sheetData>
    <row r="1" spans="1:5" x14ac:dyDescent="0.25">
      <c r="A1" s="1" t="s">
        <v>0</v>
      </c>
      <c r="B1" s="1" t="s">
        <v>1</v>
      </c>
      <c r="C1" s="1" t="s">
        <v>33</v>
      </c>
      <c r="D1" s="1" t="s">
        <v>34</v>
      </c>
      <c r="E1" s="5" t="s">
        <v>7</v>
      </c>
    </row>
    <row r="2" spans="1:5" x14ac:dyDescent="0.25">
      <c r="A2" s="2" t="s">
        <v>50</v>
      </c>
      <c r="B2" s="3">
        <v>2</v>
      </c>
      <c r="C2" s="3" t="s">
        <v>35</v>
      </c>
      <c r="D2" s="8">
        <v>110000</v>
      </c>
      <c r="E2" s="6" t="s">
        <v>8</v>
      </c>
    </row>
    <row r="3" spans="1:5" x14ac:dyDescent="0.25">
      <c r="A3" s="2" t="s">
        <v>51</v>
      </c>
      <c r="B3" s="3">
        <v>1</v>
      </c>
      <c r="C3" s="3" t="s">
        <v>35</v>
      </c>
      <c r="D3" s="8">
        <v>1500</v>
      </c>
      <c r="E3" s="6" t="s">
        <v>9</v>
      </c>
    </row>
    <row r="4" spans="1:5" x14ac:dyDescent="0.25">
      <c r="A4" s="2" t="s">
        <v>2</v>
      </c>
      <c r="B4" s="3">
        <v>1</v>
      </c>
      <c r="C4" s="3" t="s">
        <v>35</v>
      </c>
      <c r="D4" s="8">
        <v>2200</v>
      </c>
      <c r="E4" s="6" t="s">
        <v>10</v>
      </c>
    </row>
    <row r="5" spans="1:5" x14ac:dyDescent="0.25">
      <c r="A5" s="2" t="s">
        <v>52</v>
      </c>
      <c r="B5" s="3">
        <v>3</v>
      </c>
      <c r="C5" s="3" t="s">
        <v>35</v>
      </c>
      <c r="D5" s="8">
        <v>10800</v>
      </c>
      <c r="E5" s="6" t="s">
        <v>11</v>
      </c>
    </row>
    <row r="6" spans="1:5" x14ac:dyDescent="0.25">
      <c r="A6" s="2" t="s">
        <v>3</v>
      </c>
      <c r="B6" s="3">
        <v>3</v>
      </c>
      <c r="C6" s="3" t="s">
        <v>35</v>
      </c>
      <c r="D6" s="8">
        <v>27600</v>
      </c>
      <c r="E6" s="6" t="s">
        <v>12</v>
      </c>
    </row>
    <row r="7" spans="1:5" x14ac:dyDescent="0.25">
      <c r="A7" s="2" t="s">
        <v>49</v>
      </c>
      <c r="B7" s="3">
        <v>1</v>
      </c>
      <c r="C7" s="3" t="s">
        <v>36</v>
      </c>
      <c r="D7" s="8">
        <v>2300</v>
      </c>
      <c r="E7" s="6" t="s">
        <v>13</v>
      </c>
    </row>
    <row r="8" spans="1:5" x14ac:dyDescent="0.25">
      <c r="A8" s="2" t="s">
        <v>48</v>
      </c>
      <c r="B8" s="3">
        <v>1</v>
      </c>
      <c r="C8" s="3" t="s">
        <v>36</v>
      </c>
      <c r="D8" s="8">
        <v>2180</v>
      </c>
      <c r="E8" s="6" t="s">
        <v>14</v>
      </c>
    </row>
    <row r="9" spans="1:5" x14ac:dyDescent="0.25">
      <c r="A9" s="2" t="s">
        <v>53</v>
      </c>
      <c r="B9" s="3">
        <v>2</v>
      </c>
      <c r="C9" s="3" t="s">
        <v>35</v>
      </c>
      <c r="D9" s="8">
        <v>5600</v>
      </c>
      <c r="E9" s="6" t="s">
        <v>15</v>
      </c>
    </row>
    <row r="10" spans="1:5" x14ac:dyDescent="0.25">
      <c r="A10" s="2" t="s">
        <v>54</v>
      </c>
      <c r="B10" s="3">
        <v>3</v>
      </c>
      <c r="C10" s="3" t="s">
        <v>35</v>
      </c>
      <c r="D10" s="8">
        <v>1800</v>
      </c>
      <c r="E10" s="6" t="s">
        <v>37</v>
      </c>
    </row>
    <row r="11" spans="1:5" x14ac:dyDescent="0.25">
      <c r="A11" s="2" t="s">
        <v>55</v>
      </c>
      <c r="B11" s="3">
        <v>1</v>
      </c>
      <c r="C11" s="3" t="s">
        <v>35</v>
      </c>
      <c r="D11" s="3">
        <v>480</v>
      </c>
      <c r="E11" s="6" t="s">
        <v>38</v>
      </c>
    </row>
    <row r="12" spans="1:5" x14ac:dyDescent="0.25">
      <c r="A12" s="2" t="s">
        <v>56</v>
      </c>
      <c r="B12" s="3">
        <v>4</v>
      </c>
      <c r="C12" s="3" t="s">
        <v>35</v>
      </c>
      <c r="D12" s="3">
        <v>800</v>
      </c>
      <c r="E12" s="6" t="s">
        <v>39</v>
      </c>
    </row>
    <row r="13" spans="1:5" x14ac:dyDescent="0.25">
      <c r="A13" s="2" t="s">
        <v>4</v>
      </c>
      <c r="B13" s="3">
        <v>2</v>
      </c>
      <c r="C13" s="3" t="s">
        <v>35</v>
      </c>
      <c r="D13" s="8">
        <v>14800</v>
      </c>
      <c r="E13" s="6" t="s">
        <v>16</v>
      </c>
    </row>
    <row r="14" spans="1:5" x14ac:dyDescent="0.25">
      <c r="A14" s="2" t="s">
        <v>57</v>
      </c>
      <c r="B14" s="3">
        <v>3</v>
      </c>
      <c r="C14" s="3" t="s">
        <v>35</v>
      </c>
      <c r="D14" s="8">
        <v>42000</v>
      </c>
      <c r="E14" s="6" t="s">
        <v>17</v>
      </c>
    </row>
    <row r="15" spans="1:5" x14ac:dyDescent="0.25">
      <c r="A15" s="2" t="s">
        <v>58</v>
      </c>
      <c r="B15" s="3">
        <v>6</v>
      </c>
      <c r="C15" s="3" t="s">
        <v>35</v>
      </c>
      <c r="D15" s="8">
        <v>2520</v>
      </c>
      <c r="E15" s="6" t="s">
        <v>18</v>
      </c>
    </row>
    <row r="16" spans="1:5" x14ac:dyDescent="0.25">
      <c r="A16" s="2" t="s">
        <v>59</v>
      </c>
      <c r="B16" s="3">
        <v>1</v>
      </c>
      <c r="C16" s="3" t="s">
        <v>36</v>
      </c>
      <c r="D16" s="8">
        <v>1950</v>
      </c>
      <c r="E16" s="6" t="s">
        <v>19</v>
      </c>
    </row>
    <row r="17" spans="1:24" x14ac:dyDescent="0.25">
      <c r="A17" s="2" t="s">
        <v>60</v>
      </c>
      <c r="B17" s="3">
        <v>1</v>
      </c>
      <c r="C17" s="3" t="s">
        <v>36</v>
      </c>
      <c r="D17" s="8">
        <v>2400</v>
      </c>
      <c r="E17" s="6" t="s">
        <v>20</v>
      </c>
    </row>
    <row r="18" spans="1:24" x14ac:dyDescent="0.25">
      <c r="A18" s="2" t="s">
        <v>61</v>
      </c>
      <c r="B18" s="3">
        <v>1</v>
      </c>
      <c r="C18" s="3" t="s">
        <v>36</v>
      </c>
      <c r="D18" s="8">
        <v>1950</v>
      </c>
      <c r="E18" s="6" t="s">
        <v>21</v>
      </c>
    </row>
    <row r="19" spans="1:24" x14ac:dyDescent="0.25">
      <c r="A19" s="2" t="s">
        <v>62</v>
      </c>
      <c r="B19" s="3">
        <v>1</v>
      </c>
      <c r="C19" s="3" t="s">
        <v>36</v>
      </c>
      <c r="D19" s="8">
        <v>1950</v>
      </c>
      <c r="E19" s="6" t="s">
        <v>22</v>
      </c>
    </row>
    <row r="20" spans="1:24" x14ac:dyDescent="0.25">
      <c r="A20" s="2" t="s">
        <v>63</v>
      </c>
      <c r="B20" s="3">
        <v>1</v>
      </c>
      <c r="C20" s="3" t="s">
        <v>36</v>
      </c>
      <c r="D20" s="8">
        <v>1950</v>
      </c>
      <c r="E20" s="6" t="s">
        <v>23</v>
      </c>
    </row>
    <row r="21" spans="1:24" x14ac:dyDescent="0.25">
      <c r="A21" s="2" t="s">
        <v>64</v>
      </c>
      <c r="B21" s="3">
        <v>1</v>
      </c>
      <c r="C21" s="3" t="s">
        <v>36</v>
      </c>
      <c r="D21" s="8">
        <v>1950</v>
      </c>
      <c r="E21" s="6" t="s">
        <v>24</v>
      </c>
    </row>
    <row r="22" spans="1:24" x14ac:dyDescent="0.25">
      <c r="A22" s="2" t="s">
        <v>65</v>
      </c>
      <c r="B22" s="3">
        <v>1</v>
      </c>
      <c r="C22" s="3" t="s">
        <v>36</v>
      </c>
      <c r="D22" s="8">
        <v>1950</v>
      </c>
      <c r="E22" s="6" t="s">
        <v>25</v>
      </c>
    </row>
    <row r="23" spans="1:24" x14ac:dyDescent="0.25">
      <c r="A23" s="2" t="s">
        <v>66</v>
      </c>
      <c r="B23" s="3">
        <v>1</v>
      </c>
      <c r="C23" s="3" t="s">
        <v>35</v>
      </c>
      <c r="D23" s="8">
        <v>9300</v>
      </c>
      <c r="E23" s="6" t="s">
        <v>26</v>
      </c>
    </row>
    <row r="24" spans="1:24" x14ac:dyDescent="0.25">
      <c r="A24" s="2" t="s">
        <v>67</v>
      </c>
      <c r="B24" s="3">
        <v>1</v>
      </c>
      <c r="C24" s="3" t="s">
        <v>35</v>
      </c>
      <c r="D24" s="8">
        <v>1600</v>
      </c>
      <c r="E24" s="6" t="s">
        <v>40</v>
      </c>
    </row>
    <row r="25" spans="1:24" x14ac:dyDescent="0.25">
      <c r="A25" s="2" t="s">
        <v>5</v>
      </c>
      <c r="B25" s="3">
        <v>1</v>
      </c>
      <c r="C25" s="3" t="s">
        <v>35</v>
      </c>
      <c r="D25" s="8">
        <v>1800</v>
      </c>
      <c r="E25" s="6" t="s">
        <v>27</v>
      </c>
    </row>
    <row r="26" spans="1:24" x14ac:dyDescent="0.25">
      <c r="A26" s="2" t="s">
        <v>68</v>
      </c>
      <c r="B26" s="3">
        <v>2</v>
      </c>
      <c r="C26" s="3" t="s">
        <v>35</v>
      </c>
      <c r="D26" s="8">
        <v>8200</v>
      </c>
      <c r="E26" s="6" t="s">
        <v>28</v>
      </c>
    </row>
    <row r="27" spans="1:24" x14ac:dyDescent="0.25">
      <c r="A27" s="2" t="s">
        <v>6</v>
      </c>
      <c r="B27" s="3">
        <v>1</v>
      </c>
      <c r="C27" s="3" t="s">
        <v>35</v>
      </c>
      <c r="D27" s="8">
        <v>6500</v>
      </c>
      <c r="E27" s="6" t="s">
        <v>29</v>
      </c>
    </row>
    <row r="28" spans="1:24" x14ac:dyDescent="0.25">
      <c r="A28" s="2" t="s">
        <v>69</v>
      </c>
      <c r="B28" s="3">
        <v>1</v>
      </c>
      <c r="C28" s="3" t="s">
        <v>35</v>
      </c>
      <c r="D28" s="8">
        <v>1700</v>
      </c>
      <c r="E28" s="6" t="s">
        <v>32</v>
      </c>
    </row>
    <row r="29" spans="1:24" x14ac:dyDescent="0.25">
      <c r="A29" s="7" t="s">
        <v>30</v>
      </c>
      <c r="B29" s="7">
        <v>1</v>
      </c>
      <c r="C29" s="7" t="s">
        <v>35</v>
      </c>
      <c r="D29" s="9">
        <v>56000</v>
      </c>
      <c r="E29" s="6" t="s">
        <v>31</v>
      </c>
      <c r="X29">
        <v>2</v>
      </c>
    </row>
    <row r="30" spans="1:24" x14ac:dyDescent="0.25">
      <c r="A30" s="7" t="s">
        <v>41</v>
      </c>
      <c r="B30" s="7">
        <v>4</v>
      </c>
      <c r="C30" s="7" t="s">
        <v>35</v>
      </c>
      <c r="D30" s="9">
        <v>24800</v>
      </c>
      <c r="E30" s="6" t="s">
        <v>44</v>
      </c>
    </row>
    <row r="31" spans="1:24" x14ac:dyDescent="0.25">
      <c r="A31" s="7" t="s">
        <v>42</v>
      </c>
      <c r="B31" s="7">
        <v>4</v>
      </c>
      <c r="C31" s="7" t="s">
        <v>45</v>
      </c>
      <c r="D31" s="9">
        <f>3700*4</f>
        <v>14800</v>
      </c>
      <c r="E31" s="4" t="s">
        <v>47</v>
      </c>
    </row>
    <row r="32" spans="1:24" x14ac:dyDescent="0.25">
      <c r="A32" s="10" t="s">
        <v>43</v>
      </c>
      <c r="B32" s="10">
        <v>1</v>
      </c>
      <c r="C32" s="10" t="s">
        <v>45</v>
      </c>
      <c r="D32" s="11">
        <v>5900</v>
      </c>
      <c r="E32" s="6" t="s">
        <v>46</v>
      </c>
    </row>
    <row r="33" spans="1:4" x14ac:dyDescent="0.25">
      <c r="A33" s="12" t="s">
        <v>70</v>
      </c>
      <c r="B33" s="13"/>
      <c r="C33" s="13"/>
      <c r="D33" s="14">
        <f>SUM(D2:D32)</f>
        <v>369280</v>
      </c>
    </row>
  </sheetData>
  <hyperlinks>
    <hyperlink ref="E2" r:id="rId1" display="https://www.thegioiic.com/products/pic16f887t-i-pt" xr:uid="{A139DA0B-2062-461B-A50B-941BDB2488D1}"/>
    <hyperlink ref="E3" r:id="rId2" display="https://www.thegioiic.com/products/db107s-cau-chinh-luu-1kv-1a" xr:uid="{FED02290-343A-4FC9-A667-3CB6185DE7D4}"/>
    <hyperlink ref="E4" r:id="rId3" display="https://www.thegioiic.com/products/kbp310-cau-chinh-luu-1kv-3a" xr:uid="{866DAE26-F790-45B8-8CFA-C0DD31742E88}"/>
    <hyperlink ref="E5" r:id="rId4" display="https://www.thegioiic.com/products/bt137s-600e" xr:uid="{ECE775B2-A4DE-4F14-98F0-D6F80D2E705C}"/>
    <hyperlink ref="E6" r:id="rId5" display="https://www.thegioiic.com/products/tu-keo-nau-polyester-cbb81-104j-100nf-2000v" xr:uid="{C5A34D59-BF22-4AFA-ADDA-70A9AC86D4EE}"/>
    <hyperlink ref="E7" r:id="rId6" display="https://www.thegioiic.com/products/tu-gom-0805-100nf-0-1uf-50v" xr:uid="{122C1ADE-E9C9-4015-A109-65E2359ED666}"/>
    <hyperlink ref="E8" r:id="rId7" display="https://www.thegioiic.com/products/tu-gom-0805-22pf-50v" xr:uid="{5522688C-24CA-4F52-A7B7-8458D31EBAAE}"/>
    <hyperlink ref="E9" r:id="rId8" display="https://www.thegioiic.com/products/tu-nhom-smd-1000uf-16v-10x10-5mm" xr:uid="{BDC54F52-8F5A-4CB5-B8BE-1A8D6F9F52F9}"/>
    <hyperlink ref="E13" r:id="rId9" display="https://www.thegioiic.com/products/5631bs-led-7-doan-0-56inch-do-3-so-duong-chung" xr:uid="{C32D8316-8C97-446B-AA79-99CF6BFA749A}"/>
    <hyperlink ref="E14" r:id="rId10" display="https://www.thegioiic.com/products/moc3021sm-optoisolator-triac-output-4170vrms-1-channel-6-smd" xr:uid="{DC8ACFAF-BE58-45C3-9983-4E7450D951BC}"/>
    <hyperlink ref="E15" r:id="rId11" display="https://www.thegioiic.com/products/2sc1815-hf-transistor-npn-50v-0-15a-3-chan-so-23" xr:uid="{AC3B4CCD-D48C-4C08-944A-22982D93A0CF}"/>
    <hyperlink ref="E16" r:id="rId12" display="https://www.thegioiic.com/products/dien-tro-330-ohm-0805-5" xr:uid="{7848BF22-665B-4FFF-B3B0-D2469325FB9E}"/>
    <hyperlink ref="E17" r:id="rId13" display="https://www.thegioiic.com/products/dien-tro-470-ohm-0805-1-" xr:uid="{38CD4274-900E-480A-957A-016BB3650EDD}"/>
    <hyperlink ref="E18" r:id="rId14" display="https://www.thegioiic.com/products/dien-tro-390-ohm-0805-5" xr:uid="{2DA8C921-A1F6-4F86-9FB8-06B5963602C5}"/>
    <hyperlink ref="E19" r:id="rId15" display="https://www.thegioiic.com/products/dien-tro-680-ohm-0805-5" xr:uid="{CA99F79A-09B9-48BB-A540-C8A8F959DAAB}"/>
    <hyperlink ref="E20" r:id="rId16" display="https://www.thegioiic.com/products/dien-tro-220-ohm-0805-5" xr:uid="{97CBEB07-156C-4466-93D1-2B78F5C94CD9}"/>
    <hyperlink ref="E21" r:id="rId17" display="https://www.thegioiic.com/products/dien-tro-220-ohm-0805-5" xr:uid="{6C7A519F-D82F-41B2-8618-CA33B4316DF5}"/>
    <hyperlink ref="E22" r:id="rId18" display="https://www.thegioiic.com/products/dien-tro-100-ohm-0805-5" xr:uid="{DE7C29A2-216C-4B17-9517-9507E2BA7B7E}"/>
    <hyperlink ref="E23" r:id="rId19" display="https://www.thegioiic.com/products/hb8-25-8-terminal-khoi-han-pcb-8-cuc-20a-300v-8-25mm-han-pcb" xr:uid="{0444B34A-C5A3-4C0D-9BBF-F944E744D0A4}"/>
    <hyperlink ref="E25" r:id="rId20" display="https://www.thegioiic.com/products/el817s-transistor-output-optocouplers-5000vrms-1-channel-4-smd" xr:uid="{E27BE861-02CC-4BBE-8DE9-9F0F26149B5F}"/>
    <hyperlink ref="E26" r:id="rId21" display="https://www.thegioiic.com/products/74hc595d" xr:uid="{2087B3EB-52E4-4D78-BA84-6BB45ED495B0}"/>
    <hyperlink ref="E27" r:id="rId22" display="https://www.thegioiic.com/products/l78m05cdt-ic-on-ap-5v-500ma" xr:uid="{0C748A75-BF35-414D-B0D9-AB2DADE30EB5}"/>
    <hyperlink ref="E29" r:id="rId23" display="https://www.thegioiic.com/products/hop-nhua-150x120x40" xr:uid="{BA1D7778-E7FD-4AC8-A9FE-14C88F905ED7}"/>
    <hyperlink ref="E28" r:id="rId24" display="https://www.thegioiic.com/products/thach-anh-4mhz-2-chan-smd-hc49-s" xr:uid="{708097A5-ABE6-43F1-B20A-EFE96451F032}"/>
    <hyperlink ref="E10" r:id="rId25" display="https://www.thegioiic.com/products/ss14-sma-diode-schottky-1a-1n5819" xr:uid="{E1496E54-B549-4D17-86F3-C4883157BF9D}"/>
    <hyperlink ref="E11" r:id="rId26" display="https://www.thegioiic.com/products/dau-xh-2-54mm-6-chan-thang-xuyen-lo" xr:uid="{D866F459-F1B5-4A57-A489-91096412118D}"/>
    <hyperlink ref="E12" r:id="rId27" display="https://www.thegioiic.com/products/dau-xh-2-54mm-2-chan-thang-xuyen-lo" xr:uid="{908FE1DC-4AA4-4E62-BCE0-DA9792649306}"/>
    <hyperlink ref="E24" r:id="rId28" display="https://www.thegioiic.com/products/kf128v-2-v-domino-2-chan-thang-5mm-han-pcb" xr:uid="{EA2FAC4F-6FC6-472D-A811-9D23C8AE3E8A}"/>
    <hyperlink ref="E30" r:id="rId29" display="https://www.thegioiic.com/products/pbs-33b-nut-nhan-nha-chong-nuoc-12mm-2-chan-mau-vang" xr:uid="{3147E3BC-4EF3-427C-9034-04C7A1726EE5}"/>
    <hyperlink ref="E32" r:id="rId30" display="https://www.thegioiic.com/products/day-bus-xh2-54-cai-cai-6-tiep-diem-2-54mm-dai-20cm" xr:uid="{2ACB0FC3-0B33-4AA3-85DE-071BFCB9E364}"/>
    <hyperlink ref="E31" r:id="rId31" display="https://www.thegioiic.com/products/day-bus-xh2-54-cai-cai-2-tiep-diem-2-54mm-dai-40cm" xr:uid="{295B4D2D-E154-4C12-8A0E-7E55C83ACBE7}"/>
  </hyperlinks>
  <pageMargins left="0.7" right="0.7" top="0.75" bottom="0.75" header="0.3" footer="0.3"/>
  <pageSetup fitToWidth="0" orientation="landscape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PCB_WashVer2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</dc:creator>
  <cp:lastModifiedBy>Nguyen Nhat</cp:lastModifiedBy>
  <cp:lastPrinted>2021-12-27T04:00:47Z</cp:lastPrinted>
  <dcterms:created xsi:type="dcterms:W3CDTF">2021-12-27T02:09:39Z</dcterms:created>
  <dcterms:modified xsi:type="dcterms:W3CDTF">2021-12-28T03:25:55Z</dcterms:modified>
</cp:coreProperties>
</file>