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17" documentId="13_ncr:1_{207C4598-BEBE-4CBD-81F7-5BD01C2B5CF9}" xr6:coauthVersionLast="47" xr6:coauthVersionMax="47" xr10:uidLastSave="{C6F54947-4C8A-4E14-A55F-F2176EB3B7D7}"/>
  <bookViews>
    <workbookView xWindow="-118" yWindow="-118" windowWidth="25370" windowHeight="13667" activeTab="1" xr2:uid="{00000000-000D-0000-FFFF-FFFF00000000}"/>
  </bookViews>
  <sheets>
    <sheet name="Munka1" sheetId="2" r:id="rId1"/>
    <sheet name="Munk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3" i="2" l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E103" i="2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N94" i="2"/>
  <c r="G103" i="2"/>
  <c r="D84" i="2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B84" i="2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H44" i="2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F44" i="2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D44" i="2"/>
  <c r="D45" i="2" s="1"/>
  <c r="D46" i="2" s="1"/>
  <c r="D47" i="2" s="1"/>
  <c r="D48" i="2" s="1"/>
  <c r="D49" i="2" s="1"/>
  <c r="D50" i="2" s="1"/>
  <c r="D51" i="2" s="1"/>
  <c r="D52" i="2" s="1"/>
  <c r="D53" i="2" s="1"/>
  <c r="B44" i="2"/>
  <c r="B45" i="2" s="1"/>
  <c r="B46" i="2" s="1"/>
  <c r="B47" i="2" s="1"/>
  <c r="B48" i="2" s="1"/>
  <c r="B49" i="2" s="1"/>
  <c r="B50" i="2" s="1"/>
  <c r="B51" i="2" s="1"/>
  <c r="B52" i="2" s="1"/>
  <c r="B53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265" i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B303" i="1" s="1"/>
  <c r="C264" i="1"/>
  <c r="C244" i="1"/>
  <c r="C245" i="1" s="1"/>
  <c r="C246" i="1" s="1"/>
  <c r="C247" i="1" s="1"/>
  <c r="C248" i="1" s="1"/>
  <c r="C249" i="1" s="1"/>
  <c r="C250" i="1" s="1"/>
  <c r="C251" i="1" s="1"/>
  <c r="C252" i="1" s="1"/>
  <c r="C253" i="1" s="1"/>
  <c r="E254" i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I206" i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J205" i="1"/>
  <c r="J206" i="1" s="1"/>
  <c r="K205" i="1"/>
  <c r="K206" i="1" s="1"/>
  <c r="K207" i="1" s="1"/>
  <c r="I205" i="1"/>
  <c r="G205" i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N94" i="1"/>
  <c r="B85" i="1"/>
  <c r="E85" i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G84" i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E84" i="1"/>
  <c r="D84" i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B84" i="1"/>
  <c r="C84" i="1"/>
  <c r="C85" i="1" s="1"/>
  <c r="C86" i="1" s="1"/>
  <c r="C87" i="1" s="1"/>
  <c r="C88" i="1" s="1"/>
  <c r="C89" i="1" s="1"/>
  <c r="C90" i="1" s="1"/>
  <c r="C91" i="1" s="1"/>
  <c r="C92" i="1" s="1"/>
  <c r="C93" i="1" s="1"/>
  <c r="F54" i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D45" i="1"/>
  <c r="D46" i="1" s="1"/>
  <c r="D47" i="1" s="1"/>
  <c r="D48" i="1" s="1"/>
  <c r="D49" i="1" s="1"/>
  <c r="D50" i="1" s="1"/>
  <c r="D51" i="1" s="1"/>
  <c r="D52" i="1" s="1"/>
  <c r="D53" i="1" s="1"/>
  <c r="F45" i="1"/>
  <c r="F46" i="1" s="1"/>
  <c r="F47" i="1" s="1"/>
  <c r="F48" i="1" s="1"/>
  <c r="F49" i="1" s="1"/>
  <c r="F50" i="1" s="1"/>
  <c r="F51" i="1" s="1"/>
  <c r="F52" i="1" s="1"/>
  <c r="F53" i="1" s="1"/>
  <c r="G44" i="1"/>
  <c r="E44" i="1"/>
  <c r="G45" i="1" s="1"/>
  <c r="H44" i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F44" i="1"/>
  <c r="D44" i="1"/>
  <c r="B44" i="1"/>
  <c r="B45" i="1" s="1"/>
  <c r="B46" i="1" s="1"/>
  <c r="B47" i="1" s="1"/>
  <c r="B48" i="1" s="1"/>
  <c r="B49" i="1" s="1"/>
  <c r="B50" i="1" s="1"/>
  <c r="B51" i="1" s="1"/>
  <c r="B52" i="1" s="1"/>
  <c r="B53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34" i="1"/>
  <c r="G24" i="1"/>
  <c r="G25" i="1" s="1"/>
  <c r="G26" i="1" s="1"/>
  <c r="G27" i="1" s="1"/>
  <c r="G28" i="1" s="1"/>
  <c r="G29" i="1" s="1"/>
  <c r="G30" i="1" s="1"/>
  <c r="G31" i="1" s="1"/>
  <c r="G32" i="1" s="1"/>
  <c r="G33" i="1" s="1"/>
  <c r="E23" i="1"/>
  <c r="E14" i="1"/>
  <c r="E15" i="1"/>
  <c r="E16" i="1" s="1"/>
  <c r="E17" i="1" s="1"/>
  <c r="E18" i="1" s="1"/>
  <c r="E19" i="1" s="1"/>
  <c r="E20" i="1" s="1"/>
  <c r="E21" i="1" s="1"/>
  <c r="E22" i="1" s="1"/>
  <c r="C5" i="1"/>
  <c r="C6" i="1" s="1"/>
  <c r="C7" i="1" s="1"/>
  <c r="C8" i="1" s="1"/>
  <c r="C9" i="1" s="1"/>
  <c r="C10" i="1" s="1"/>
  <c r="C11" i="1" s="1"/>
  <c r="C12" i="1" s="1"/>
  <c r="C13" i="1" s="1"/>
  <c r="C4" i="1"/>
  <c r="I304" i="1" l="1"/>
  <c r="H303" i="1"/>
  <c r="E103" i="1"/>
  <c r="G303" i="1"/>
  <c r="F303" i="1" s="1"/>
  <c r="I45" i="1"/>
  <c r="I46" i="1" s="1"/>
  <c r="G103" i="1"/>
  <c r="C44" i="1"/>
  <c r="C103" i="1"/>
  <c r="D303" i="2"/>
  <c r="D304" i="2" s="1"/>
  <c r="C95" i="2"/>
  <c r="C96" i="2" s="1"/>
  <c r="C97" i="2" s="1"/>
  <c r="C98" i="2" s="1"/>
  <c r="C99" i="2" s="1"/>
  <c r="C100" i="2" s="1"/>
  <c r="C101" i="2" s="1"/>
  <c r="C102" i="2" s="1"/>
  <c r="C103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D103" i="2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F103" i="2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/>
  <c r="F304" i="2" s="1"/>
  <c r="G304" i="2"/>
  <c r="J207" i="1"/>
  <c r="J208" i="1" s="1"/>
  <c r="E274" i="1"/>
  <c r="E275" i="1" s="1"/>
  <c r="E276" i="1" s="1"/>
  <c r="E277" i="1" s="1"/>
  <c r="E278" i="1" s="1"/>
  <c r="E279" i="1" s="1"/>
  <c r="E280" i="1" s="1"/>
  <c r="E281" i="1" s="1"/>
  <c r="E282" i="1" s="1"/>
  <c r="E283" i="1" s="1"/>
  <c r="K208" i="1"/>
  <c r="K209" i="1" s="1"/>
  <c r="G104" i="1" l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4" i="1" s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G304" i="1"/>
  <c r="C104" i="2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B303" i="2" s="1"/>
  <c r="B304" i="2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4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J209" i="1"/>
  <c r="J210" i="1" s="1"/>
  <c r="J211" i="1" s="1"/>
  <c r="E45" i="1"/>
  <c r="G46" i="1" s="1"/>
  <c r="I47" i="1" s="1"/>
  <c r="C45" i="1"/>
  <c r="E284" i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D303" i="1" s="1"/>
  <c r="K210" i="1"/>
  <c r="B203" i="2" l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C46" i="1"/>
  <c r="E46" i="1"/>
  <c r="G47" i="1" s="1"/>
  <c r="I48" i="1" s="1"/>
  <c r="C204" i="1"/>
  <c r="B203" i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4" i="1" s="1"/>
  <c r="K211" i="1"/>
  <c r="J212" i="1"/>
  <c r="J213" i="1" s="1"/>
  <c r="K212" i="1"/>
  <c r="C205" i="1" l="1"/>
  <c r="C206" i="1" s="1"/>
  <c r="E205" i="1"/>
  <c r="C47" i="1"/>
  <c r="E47" i="1"/>
  <c r="G48" i="1" s="1"/>
  <c r="I49" i="1" s="1"/>
  <c r="J214" i="1"/>
  <c r="J215" i="1" s="1"/>
  <c r="J216" i="1" s="1"/>
  <c r="K213" i="1"/>
  <c r="C48" i="1" l="1"/>
  <c r="E48" i="1"/>
  <c r="G49" i="1" s="1"/>
  <c r="I50" i="1" s="1"/>
  <c r="E206" i="1"/>
  <c r="E207" i="1" s="1"/>
  <c r="K214" i="1"/>
  <c r="K215" i="1" s="1"/>
  <c r="K216" i="1" s="1"/>
  <c r="K217" i="1" s="1"/>
  <c r="K218" i="1" s="1"/>
  <c r="K219" i="1" s="1"/>
  <c r="J217" i="1"/>
  <c r="C207" i="1" l="1"/>
  <c r="C49" i="1"/>
  <c r="E49" i="1"/>
  <c r="G50" i="1" s="1"/>
  <c r="I51" i="1" s="1"/>
  <c r="J218" i="1"/>
  <c r="J219" i="1" s="1"/>
  <c r="K220" i="1"/>
  <c r="C50" i="1" l="1"/>
  <c r="E50" i="1"/>
  <c r="G51" i="1" s="1"/>
  <c r="I52" i="1" s="1"/>
  <c r="E208" i="1"/>
  <c r="C208" i="1"/>
  <c r="J220" i="1"/>
  <c r="J221" i="1"/>
  <c r="J222" i="1" s="1"/>
  <c r="K221" i="1"/>
  <c r="C209" i="1" l="1"/>
  <c r="E209" i="1"/>
  <c r="C51" i="1"/>
  <c r="E51" i="1"/>
  <c r="G52" i="1" s="1"/>
  <c r="I53" i="1" s="1"/>
  <c r="J223" i="1"/>
  <c r="J225" i="1"/>
  <c r="J226" i="1" s="1"/>
  <c r="J227" i="1" s="1"/>
  <c r="J228" i="1" s="1"/>
  <c r="J229" i="1" s="1"/>
  <c r="J230" i="1" s="1"/>
  <c r="J231" i="1" s="1"/>
  <c r="J232" i="1" s="1"/>
  <c r="J233" i="1" s="1"/>
  <c r="K222" i="1"/>
  <c r="K224" i="1" s="1"/>
  <c r="C52" i="1" l="1"/>
  <c r="E52" i="1"/>
  <c r="G53" i="1" s="1"/>
  <c r="I54" i="1" s="1"/>
  <c r="E210" i="1"/>
  <c r="C210" i="1"/>
  <c r="K225" i="1"/>
  <c r="K226" i="1" s="1"/>
  <c r="J245" i="1"/>
  <c r="J246" i="1" s="1"/>
  <c r="E211" i="1" l="1"/>
  <c r="C211" i="1"/>
  <c r="C53" i="1"/>
  <c r="E53" i="1"/>
  <c r="K227" i="1"/>
  <c r="K228" i="1" s="1"/>
  <c r="K229" i="1" s="1"/>
  <c r="K230" i="1" s="1"/>
  <c r="K231" i="1" s="1"/>
  <c r="K232" i="1" s="1"/>
  <c r="J247" i="1"/>
  <c r="C212" i="1" l="1"/>
  <c r="E212" i="1"/>
  <c r="G54" i="1"/>
  <c r="I55" i="1" s="1"/>
  <c r="E54" i="1"/>
  <c r="K244" i="1"/>
  <c r="K245" i="1" s="1"/>
  <c r="K246" i="1" s="1"/>
  <c r="K247" i="1" s="1"/>
  <c r="K248" i="1" s="1"/>
  <c r="J248" i="1"/>
  <c r="J249" i="1" s="1"/>
  <c r="J250" i="1" s="1"/>
  <c r="J251" i="1" s="1"/>
  <c r="G55" i="1" l="1"/>
  <c r="I56" i="1" s="1"/>
  <c r="E55" i="1"/>
  <c r="C213" i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E213" i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K249" i="1"/>
  <c r="K250" i="1" s="1"/>
  <c r="K251" i="1" s="1"/>
  <c r="K252" i="1" s="1"/>
  <c r="J252" i="1"/>
  <c r="E224" i="1" l="1"/>
  <c r="C224" i="1" s="1"/>
  <c r="E225" i="1" s="1"/>
  <c r="C225" i="1" s="1"/>
  <c r="E226" i="1" s="1"/>
  <c r="C226" i="1" s="1"/>
  <c r="E227" i="1" s="1"/>
  <c r="C227" i="1" s="1"/>
  <c r="E228" i="1" s="1"/>
  <c r="C228" i="1" s="1"/>
  <c r="E229" i="1" s="1"/>
  <c r="C229" i="1" s="1"/>
  <c r="E230" i="1" s="1"/>
  <c r="C230" i="1" s="1"/>
  <c r="E231" i="1" s="1"/>
  <c r="C231" i="1" s="1"/>
  <c r="E232" i="1" s="1"/>
  <c r="C232" i="1" s="1"/>
  <c r="E233" i="1" s="1"/>
  <c r="E56" i="1"/>
  <c r="E57" i="1" s="1"/>
  <c r="G56" i="1"/>
  <c r="K264" i="1"/>
  <c r="K265" i="1" s="1"/>
  <c r="J253" i="1"/>
  <c r="J265" i="1" s="1"/>
  <c r="J266" i="1" s="1"/>
  <c r="J267" i="1" s="1"/>
  <c r="J268" i="1" s="1"/>
  <c r="J269" i="1" s="1"/>
  <c r="J270" i="1" s="1"/>
  <c r="J271" i="1" s="1"/>
  <c r="J272" i="1" s="1"/>
  <c r="J273" i="1" s="1"/>
  <c r="J285" i="1" s="1"/>
  <c r="G57" i="1" l="1"/>
  <c r="I57" i="1"/>
  <c r="I58" i="1" s="1"/>
  <c r="E58" i="1"/>
  <c r="G58" i="1"/>
  <c r="I59" i="1" s="1"/>
  <c r="C233" i="1"/>
  <c r="E234" i="1"/>
  <c r="E235" i="1" s="1"/>
  <c r="E236" i="1" s="1"/>
  <c r="E237" i="1" s="1"/>
  <c r="E238" i="1" s="1"/>
  <c r="E239" i="1" s="1"/>
  <c r="E240" i="1" s="1"/>
  <c r="E241" i="1" s="1"/>
  <c r="E242" i="1" s="1"/>
  <c r="E243" i="1" s="1"/>
  <c r="K266" i="1"/>
  <c r="K267" i="1" s="1"/>
  <c r="K268" i="1" s="1"/>
  <c r="K269" i="1" s="1"/>
  <c r="K270" i="1" s="1"/>
  <c r="K271" i="1" s="1"/>
  <c r="J286" i="1"/>
  <c r="J287" i="1" s="1"/>
  <c r="E59" i="1" l="1"/>
  <c r="G59" i="1"/>
  <c r="I60" i="1" s="1"/>
  <c r="K272" i="1"/>
  <c r="K284" i="1" s="1"/>
  <c r="K285" i="1" s="1"/>
  <c r="K286" i="1" s="1"/>
  <c r="K287" i="1" s="1"/>
  <c r="K288" i="1" s="1"/>
  <c r="K289" i="1" s="1"/>
  <c r="K290" i="1" s="1"/>
  <c r="K291" i="1" s="1"/>
  <c r="K292" i="1" s="1"/>
  <c r="J288" i="1"/>
  <c r="J289" i="1" s="1"/>
  <c r="J290" i="1" s="1"/>
  <c r="J291" i="1" s="1"/>
  <c r="J292" i="1" s="1"/>
  <c r="J293" i="1" s="1"/>
  <c r="E60" i="1" l="1"/>
  <c r="G60" i="1"/>
  <c r="I61" i="1" s="1"/>
  <c r="I103" i="2"/>
  <c r="H103" i="2" s="1"/>
  <c r="E61" i="1" l="1"/>
  <c r="G61" i="1"/>
  <c r="I62" i="1" s="1"/>
  <c r="H104" i="2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I104" i="2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E62" i="1" l="1"/>
  <c r="G62" i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H203" i="2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I204" i="2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104" i="1" l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4" i="1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E63" i="1"/>
  <c r="G63" i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H303" i="2"/>
  <c r="H304" i="2" s="1"/>
  <c r="I304" i="2"/>
</calcChain>
</file>

<file path=xl/sharedStrings.xml><?xml version="1.0" encoding="utf-8"?>
<sst xmlns="http://schemas.openxmlformats.org/spreadsheetml/2006/main" count="1133" uniqueCount="16">
  <si>
    <t>Clock tick</t>
  </si>
  <si>
    <t>p_uspri</t>
  </si>
  <si>
    <t>p_cpu</t>
  </si>
  <si>
    <t>A process</t>
  </si>
  <si>
    <t>B process</t>
  </si>
  <si>
    <t>C process</t>
  </si>
  <si>
    <t>D process</t>
  </si>
  <si>
    <t>running before</t>
  </si>
  <si>
    <t>running after</t>
  </si>
  <si>
    <t>Reschedule</t>
  </si>
  <si>
    <t>Starting point</t>
  </si>
  <si>
    <t>A</t>
  </si>
  <si>
    <t>B</t>
  </si>
  <si>
    <t>C</t>
  </si>
  <si>
    <t>D</t>
  </si>
  <si>
    <t>KF: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</si>
</sst>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/>
    <xf numFmtId="0" fontId="0" fillId="0" borderId="13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1" fontId="0" fillId="0" borderId="0" xfId="0" applyNumberFormat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0" fillId="0" borderId="2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B268-D257-46FD-BD05-788DA2C503FD}">
  <dimension ref="A1:N304"/>
  <sheetViews>
    <sheetView workbookViewId="0">
      <selection activeCell="H306" sqref="H306"/>
    </sheetView>
  </sheetViews>
  <sheetFormatPr defaultRowHeight="15.05" x14ac:dyDescent="0.3"/>
  <cols>
    <col min="10" max="10" width="14.44140625" bestFit="1" customWidth="1"/>
    <col min="11" max="11" width="12.5546875" bestFit="1" customWidth="1"/>
  </cols>
  <sheetData>
    <row r="1" spans="1:11" x14ac:dyDescent="0.3">
      <c r="A1" s="1"/>
      <c r="B1" s="25" t="s">
        <v>3</v>
      </c>
      <c r="C1" s="26"/>
      <c r="D1" s="25" t="s">
        <v>4</v>
      </c>
      <c r="E1" s="26"/>
      <c r="F1" s="25" t="s">
        <v>5</v>
      </c>
      <c r="G1" s="26"/>
      <c r="H1" s="25" t="s">
        <v>6</v>
      </c>
      <c r="I1" s="26"/>
      <c r="J1" s="25" t="s">
        <v>9</v>
      </c>
      <c r="K1" s="26"/>
    </row>
    <row r="2" spans="1:11" ht="15.75" thickBot="1" x14ac:dyDescent="0.35">
      <c r="A2" s="6" t="s">
        <v>0</v>
      </c>
      <c r="B2" s="7" t="s">
        <v>1</v>
      </c>
      <c r="C2" s="8" t="s">
        <v>2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7</v>
      </c>
      <c r="K2" s="8" t="s">
        <v>8</v>
      </c>
    </row>
    <row r="3" spans="1:11" x14ac:dyDescent="0.3">
      <c r="A3" s="5" t="s">
        <v>10</v>
      </c>
      <c r="B3" s="3">
        <v>60</v>
      </c>
      <c r="C3" s="4">
        <v>0</v>
      </c>
      <c r="D3" s="3">
        <v>60</v>
      </c>
      <c r="E3" s="4">
        <v>0</v>
      </c>
      <c r="F3" s="3">
        <v>60</v>
      </c>
      <c r="G3" s="4">
        <v>0</v>
      </c>
      <c r="H3" s="3">
        <v>60</v>
      </c>
      <c r="I3" s="4">
        <v>0</v>
      </c>
      <c r="J3" s="3"/>
      <c r="K3" s="4" t="s">
        <v>11</v>
      </c>
    </row>
    <row r="4" spans="1:11" x14ac:dyDescent="0.3">
      <c r="A4" s="2">
        <v>1</v>
      </c>
      <c r="B4" s="3">
        <v>60</v>
      </c>
      <c r="C4" s="9">
        <f>C3+1</f>
        <v>1</v>
      </c>
      <c r="D4" s="3">
        <v>60</v>
      </c>
      <c r="E4" s="4">
        <v>0</v>
      </c>
      <c r="F4" s="3">
        <v>60</v>
      </c>
      <c r="G4" s="4">
        <v>0</v>
      </c>
      <c r="H4" s="3">
        <v>60</v>
      </c>
      <c r="I4" s="4">
        <v>0</v>
      </c>
      <c r="J4" s="3" t="s">
        <v>11</v>
      </c>
      <c r="K4" s="4" t="s">
        <v>11</v>
      </c>
    </row>
    <row r="5" spans="1:11" hidden="1" x14ac:dyDescent="0.3">
      <c r="A5" s="2">
        <v>2</v>
      </c>
      <c r="B5" s="3">
        <v>60</v>
      </c>
      <c r="C5" s="9">
        <f t="shared" ref="C5:C13" si="0">C4+1</f>
        <v>2</v>
      </c>
      <c r="D5" s="3">
        <v>60</v>
      </c>
      <c r="E5" s="4">
        <v>0</v>
      </c>
      <c r="F5" s="3">
        <v>60</v>
      </c>
      <c r="G5" s="4">
        <v>0</v>
      </c>
      <c r="H5" s="3">
        <v>60</v>
      </c>
      <c r="I5" s="4">
        <v>0</v>
      </c>
      <c r="J5" s="3" t="s">
        <v>11</v>
      </c>
      <c r="K5" s="4" t="s">
        <v>11</v>
      </c>
    </row>
    <row r="6" spans="1:11" hidden="1" x14ac:dyDescent="0.3">
      <c r="A6" s="2">
        <v>3</v>
      </c>
      <c r="B6" s="3">
        <v>60</v>
      </c>
      <c r="C6" s="9">
        <f t="shared" si="0"/>
        <v>3</v>
      </c>
      <c r="D6" s="3">
        <v>60</v>
      </c>
      <c r="E6" s="4">
        <v>0</v>
      </c>
      <c r="F6" s="3">
        <v>60</v>
      </c>
      <c r="G6" s="4">
        <v>0</v>
      </c>
      <c r="H6" s="3">
        <v>60</v>
      </c>
      <c r="I6" s="4">
        <v>0</v>
      </c>
      <c r="J6" s="3" t="s">
        <v>11</v>
      </c>
      <c r="K6" s="4" t="s">
        <v>11</v>
      </c>
    </row>
    <row r="7" spans="1:11" hidden="1" x14ac:dyDescent="0.3">
      <c r="A7" s="2">
        <v>4</v>
      </c>
      <c r="B7" s="3">
        <v>60</v>
      </c>
      <c r="C7" s="9">
        <f t="shared" si="0"/>
        <v>4</v>
      </c>
      <c r="D7" s="3">
        <v>60</v>
      </c>
      <c r="E7" s="4">
        <v>0</v>
      </c>
      <c r="F7" s="3">
        <v>60</v>
      </c>
      <c r="G7" s="4">
        <v>0</v>
      </c>
      <c r="H7" s="3">
        <v>60</v>
      </c>
      <c r="I7" s="4">
        <v>0</v>
      </c>
      <c r="J7" s="3" t="s">
        <v>11</v>
      </c>
      <c r="K7" s="4" t="s">
        <v>11</v>
      </c>
    </row>
    <row r="8" spans="1:11" hidden="1" x14ac:dyDescent="0.3">
      <c r="A8" s="2">
        <v>5</v>
      </c>
      <c r="B8" s="3">
        <v>60</v>
      </c>
      <c r="C8" s="9">
        <f t="shared" si="0"/>
        <v>5</v>
      </c>
      <c r="D8" s="3">
        <v>60</v>
      </c>
      <c r="E8" s="4">
        <v>0</v>
      </c>
      <c r="F8" s="3">
        <v>60</v>
      </c>
      <c r="G8" s="4">
        <v>0</v>
      </c>
      <c r="H8" s="3">
        <v>60</v>
      </c>
      <c r="I8" s="4">
        <v>0</v>
      </c>
      <c r="J8" s="3" t="s">
        <v>11</v>
      </c>
      <c r="K8" s="4" t="s">
        <v>11</v>
      </c>
    </row>
    <row r="9" spans="1:11" hidden="1" x14ac:dyDescent="0.3">
      <c r="A9" s="2">
        <v>6</v>
      </c>
      <c r="B9" s="3">
        <v>60</v>
      </c>
      <c r="C9" s="9">
        <f t="shared" si="0"/>
        <v>6</v>
      </c>
      <c r="D9" s="3">
        <v>60</v>
      </c>
      <c r="E9" s="4">
        <v>0</v>
      </c>
      <c r="F9" s="3">
        <v>60</v>
      </c>
      <c r="G9" s="4">
        <v>0</v>
      </c>
      <c r="H9" s="3">
        <v>60</v>
      </c>
      <c r="I9" s="4">
        <v>0</v>
      </c>
      <c r="J9" s="3" t="s">
        <v>11</v>
      </c>
      <c r="K9" s="4" t="s">
        <v>11</v>
      </c>
    </row>
    <row r="10" spans="1:11" hidden="1" x14ac:dyDescent="0.3">
      <c r="A10" s="2">
        <v>7</v>
      </c>
      <c r="B10" s="3">
        <v>60</v>
      </c>
      <c r="C10" s="9">
        <f t="shared" si="0"/>
        <v>7</v>
      </c>
      <c r="D10" s="3">
        <v>60</v>
      </c>
      <c r="E10" s="4">
        <v>0</v>
      </c>
      <c r="F10" s="3">
        <v>60</v>
      </c>
      <c r="G10" s="4">
        <v>0</v>
      </c>
      <c r="H10" s="3">
        <v>60</v>
      </c>
      <c r="I10" s="4">
        <v>0</v>
      </c>
      <c r="J10" s="3" t="s">
        <v>11</v>
      </c>
      <c r="K10" s="4" t="s">
        <v>11</v>
      </c>
    </row>
    <row r="11" spans="1:11" hidden="1" x14ac:dyDescent="0.3">
      <c r="A11" s="2">
        <v>8</v>
      </c>
      <c r="B11" s="3">
        <v>60</v>
      </c>
      <c r="C11" s="9">
        <f t="shared" si="0"/>
        <v>8</v>
      </c>
      <c r="D11" s="3">
        <v>60</v>
      </c>
      <c r="E11" s="4">
        <v>0</v>
      </c>
      <c r="F11" s="3">
        <v>60</v>
      </c>
      <c r="G11" s="4">
        <v>0</v>
      </c>
      <c r="H11" s="3">
        <v>60</v>
      </c>
      <c r="I11" s="4">
        <v>0</v>
      </c>
      <c r="J11" s="3" t="s">
        <v>11</v>
      </c>
      <c r="K11" s="4" t="s">
        <v>11</v>
      </c>
    </row>
    <row r="12" spans="1:11" hidden="1" x14ac:dyDescent="0.3">
      <c r="A12" s="2">
        <v>9</v>
      </c>
      <c r="B12" s="3">
        <v>60</v>
      </c>
      <c r="C12" s="9">
        <f t="shared" si="0"/>
        <v>9</v>
      </c>
      <c r="D12" s="3">
        <v>60</v>
      </c>
      <c r="E12" s="4">
        <v>0</v>
      </c>
      <c r="F12" s="3">
        <v>60</v>
      </c>
      <c r="G12" s="4">
        <v>0</v>
      </c>
      <c r="H12" s="3">
        <v>60</v>
      </c>
      <c r="I12" s="4">
        <v>0</v>
      </c>
      <c r="J12" s="3" t="s">
        <v>11</v>
      </c>
      <c r="K12" s="4" t="s">
        <v>11</v>
      </c>
    </row>
    <row r="13" spans="1:11" hidden="1" x14ac:dyDescent="0.3">
      <c r="A13" s="2">
        <v>10</v>
      </c>
      <c r="B13" s="3">
        <v>60</v>
      </c>
      <c r="C13" s="9">
        <f t="shared" si="0"/>
        <v>10</v>
      </c>
      <c r="D13" s="3">
        <v>60</v>
      </c>
      <c r="E13" s="4">
        <v>0</v>
      </c>
      <c r="F13" s="3">
        <v>60</v>
      </c>
      <c r="G13" s="4">
        <v>0</v>
      </c>
      <c r="H13" s="3">
        <v>60</v>
      </c>
      <c r="I13" s="4">
        <v>0</v>
      </c>
      <c r="J13" s="3" t="s">
        <v>11</v>
      </c>
      <c r="K13" s="4" t="s">
        <v>11</v>
      </c>
    </row>
    <row r="14" spans="1:11" hidden="1" x14ac:dyDescent="0.3">
      <c r="A14" s="2">
        <v>11</v>
      </c>
      <c r="B14" s="3">
        <v>60</v>
      </c>
      <c r="C14" s="9">
        <f>C13+1</f>
        <v>11</v>
      </c>
      <c r="D14" s="3">
        <v>60</v>
      </c>
      <c r="E14" s="4">
        <v>0</v>
      </c>
      <c r="F14" s="3">
        <v>60</v>
      </c>
      <c r="G14" s="4">
        <v>0</v>
      </c>
      <c r="H14" s="3">
        <v>60</v>
      </c>
      <c r="I14" s="4">
        <v>0</v>
      </c>
      <c r="J14" s="3" t="s">
        <v>11</v>
      </c>
      <c r="K14" s="4" t="s">
        <v>11</v>
      </c>
    </row>
    <row r="15" spans="1:11" hidden="1" x14ac:dyDescent="0.3">
      <c r="A15" s="2">
        <v>12</v>
      </c>
      <c r="B15" s="3">
        <v>60</v>
      </c>
      <c r="C15" s="9">
        <f t="shared" ref="C15:C78" si="1">C14+1</f>
        <v>12</v>
      </c>
      <c r="D15" s="3">
        <v>60</v>
      </c>
      <c r="E15" s="4">
        <v>0</v>
      </c>
      <c r="F15" s="3">
        <v>60</v>
      </c>
      <c r="G15" s="4">
        <v>0</v>
      </c>
      <c r="H15" s="3">
        <v>60</v>
      </c>
      <c r="I15" s="4">
        <v>0</v>
      </c>
      <c r="J15" s="3" t="s">
        <v>11</v>
      </c>
      <c r="K15" s="4" t="s">
        <v>11</v>
      </c>
    </row>
    <row r="16" spans="1:11" hidden="1" x14ac:dyDescent="0.3">
      <c r="A16" s="2">
        <v>13</v>
      </c>
      <c r="B16" s="3">
        <v>60</v>
      </c>
      <c r="C16" s="9">
        <f t="shared" si="1"/>
        <v>13</v>
      </c>
      <c r="D16" s="3">
        <v>60</v>
      </c>
      <c r="E16" s="4">
        <v>0</v>
      </c>
      <c r="F16" s="3">
        <v>60</v>
      </c>
      <c r="G16" s="4">
        <v>0</v>
      </c>
      <c r="H16" s="3">
        <v>60</v>
      </c>
      <c r="I16" s="4">
        <v>0</v>
      </c>
      <c r="J16" s="3" t="s">
        <v>11</v>
      </c>
      <c r="K16" s="4" t="s">
        <v>11</v>
      </c>
    </row>
    <row r="17" spans="1:11" hidden="1" x14ac:dyDescent="0.3">
      <c r="A17" s="2">
        <v>14</v>
      </c>
      <c r="B17" s="3">
        <v>60</v>
      </c>
      <c r="C17" s="9">
        <f t="shared" si="1"/>
        <v>14</v>
      </c>
      <c r="D17" s="3">
        <v>60</v>
      </c>
      <c r="E17" s="4">
        <v>0</v>
      </c>
      <c r="F17" s="3">
        <v>60</v>
      </c>
      <c r="G17" s="4">
        <v>0</v>
      </c>
      <c r="H17" s="3">
        <v>60</v>
      </c>
      <c r="I17" s="4">
        <v>0</v>
      </c>
      <c r="J17" s="3" t="s">
        <v>11</v>
      </c>
      <c r="K17" s="4" t="s">
        <v>11</v>
      </c>
    </row>
    <row r="18" spans="1:11" hidden="1" x14ac:dyDescent="0.3">
      <c r="A18" s="2">
        <v>15</v>
      </c>
      <c r="B18" s="3">
        <v>60</v>
      </c>
      <c r="C18" s="9">
        <f t="shared" si="1"/>
        <v>15</v>
      </c>
      <c r="D18" s="3">
        <v>60</v>
      </c>
      <c r="E18" s="4">
        <v>0</v>
      </c>
      <c r="F18" s="3">
        <v>60</v>
      </c>
      <c r="G18" s="4">
        <v>0</v>
      </c>
      <c r="H18" s="3">
        <v>60</v>
      </c>
      <c r="I18" s="4">
        <v>0</v>
      </c>
      <c r="J18" s="3" t="s">
        <v>11</v>
      </c>
      <c r="K18" s="4" t="s">
        <v>11</v>
      </c>
    </row>
    <row r="19" spans="1:11" hidden="1" x14ac:dyDescent="0.3">
      <c r="A19" s="2">
        <v>16</v>
      </c>
      <c r="B19" s="3">
        <v>60</v>
      </c>
      <c r="C19" s="9">
        <f t="shared" si="1"/>
        <v>16</v>
      </c>
      <c r="D19" s="3">
        <v>60</v>
      </c>
      <c r="E19" s="4">
        <v>0</v>
      </c>
      <c r="F19" s="3">
        <v>60</v>
      </c>
      <c r="G19" s="4">
        <v>0</v>
      </c>
      <c r="H19" s="3">
        <v>60</v>
      </c>
      <c r="I19" s="4">
        <v>0</v>
      </c>
      <c r="J19" s="3" t="s">
        <v>11</v>
      </c>
      <c r="K19" s="4" t="s">
        <v>11</v>
      </c>
    </row>
    <row r="20" spans="1:11" hidden="1" x14ac:dyDescent="0.3">
      <c r="A20" s="2">
        <v>17</v>
      </c>
      <c r="B20" s="3">
        <v>60</v>
      </c>
      <c r="C20" s="9">
        <f t="shared" si="1"/>
        <v>17</v>
      </c>
      <c r="D20" s="3">
        <v>60</v>
      </c>
      <c r="E20" s="4">
        <v>0</v>
      </c>
      <c r="F20" s="3">
        <v>60</v>
      </c>
      <c r="G20" s="4">
        <v>0</v>
      </c>
      <c r="H20" s="3">
        <v>60</v>
      </c>
      <c r="I20" s="4">
        <v>0</v>
      </c>
      <c r="J20" s="3" t="s">
        <v>11</v>
      </c>
      <c r="K20" s="4" t="s">
        <v>11</v>
      </c>
    </row>
    <row r="21" spans="1:11" hidden="1" x14ac:dyDescent="0.3">
      <c r="A21" s="2">
        <v>18</v>
      </c>
      <c r="B21" s="3">
        <v>60</v>
      </c>
      <c r="C21" s="9">
        <f t="shared" si="1"/>
        <v>18</v>
      </c>
      <c r="D21" s="3">
        <v>60</v>
      </c>
      <c r="E21" s="4">
        <v>0</v>
      </c>
      <c r="F21" s="3">
        <v>60</v>
      </c>
      <c r="G21" s="4">
        <v>0</v>
      </c>
      <c r="H21" s="3">
        <v>60</v>
      </c>
      <c r="I21" s="4">
        <v>0</v>
      </c>
      <c r="J21" s="3" t="s">
        <v>11</v>
      </c>
      <c r="K21" s="4" t="s">
        <v>11</v>
      </c>
    </row>
    <row r="22" spans="1:11" hidden="1" x14ac:dyDescent="0.3">
      <c r="A22" s="2">
        <v>19</v>
      </c>
      <c r="B22" s="3">
        <v>60</v>
      </c>
      <c r="C22" s="9">
        <f t="shared" si="1"/>
        <v>19</v>
      </c>
      <c r="D22" s="3">
        <v>60</v>
      </c>
      <c r="E22" s="4">
        <v>0</v>
      </c>
      <c r="F22" s="3">
        <v>60</v>
      </c>
      <c r="G22" s="4">
        <v>0</v>
      </c>
      <c r="H22" s="3">
        <v>60</v>
      </c>
      <c r="I22" s="4">
        <v>0</v>
      </c>
      <c r="J22" s="3" t="s">
        <v>11</v>
      </c>
      <c r="K22" s="4" t="s">
        <v>11</v>
      </c>
    </row>
    <row r="23" spans="1:11" hidden="1" x14ac:dyDescent="0.3">
      <c r="A23" s="2">
        <v>20</v>
      </c>
      <c r="B23" s="3">
        <v>60</v>
      </c>
      <c r="C23" s="9">
        <f t="shared" si="1"/>
        <v>20</v>
      </c>
      <c r="D23" s="3">
        <v>60</v>
      </c>
      <c r="E23" s="4">
        <v>0</v>
      </c>
      <c r="F23" s="3">
        <v>60</v>
      </c>
      <c r="G23" s="4">
        <v>0</v>
      </c>
      <c r="H23" s="3">
        <v>60</v>
      </c>
      <c r="I23" s="4">
        <v>0</v>
      </c>
      <c r="J23" s="3" t="s">
        <v>11</v>
      </c>
      <c r="K23" s="4" t="s">
        <v>11</v>
      </c>
    </row>
    <row r="24" spans="1:11" hidden="1" x14ac:dyDescent="0.3">
      <c r="A24" s="2">
        <v>21</v>
      </c>
      <c r="B24" s="3">
        <v>60</v>
      </c>
      <c r="C24" s="9">
        <f t="shared" si="1"/>
        <v>21</v>
      </c>
      <c r="D24" s="3">
        <v>60</v>
      </c>
      <c r="E24" s="4">
        <v>0</v>
      </c>
      <c r="F24" s="3">
        <v>60</v>
      </c>
      <c r="G24" s="4">
        <v>0</v>
      </c>
      <c r="H24" s="3">
        <v>60</v>
      </c>
      <c r="I24" s="4">
        <v>0</v>
      </c>
      <c r="J24" s="3" t="s">
        <v>11</v>
      </c>
      <c r="K24" s="4" t="s">
        <v>11</v>
      </c>
    </row>
    <row r="25" spans="1:11" hidden="1" x14ac:dyDescent="0.3">
      <c r="A25" s="2">
        <v>22</v>
      </c>
      <c r="B25" s="3">
        <v>60</v>
      </c>
      <c r="C25" s="9">
        <f t="shared" si="1"/>
        <v>22</v>
      </c>
      <c r="D25" s="3">
        <v>60</v>
      </c>
      <c r="E25" s="4">
        <v>0</v>
      </c>
      <c r="F25" s="3">
        <v>60</v>
      </c>
      <c r="G25" s="4">
        <v>0</v>
      </c>
      <c r="H25" s="3">
        <v>60</v>
      </c>
      <c r="I25" s="4">
        <v>0</v>
      </c>
      <c r="J25" s="3" t="s">
        <v>11</v>
      </c>
      <c r="K25" s="4" t="s">
        <v>11</v>
      </c>
    </row>
    <row r="26" spans="1:11" hidden="1" x14ac:dyDescent="0.3">
      <c r="A26" s="2">
        <v>23</v>
      </c>
      <c r="B26" s="3">
        <v>60</v>
      </c>
      <c r="C26" s="9">
        <f t="shared" si="1"/>
        <v>23</v>
      </c>
      <c r="D26" s="3">
        <v>60</v>
      </c>
      <c r="E26" s="4">
        <v>0</v>
      </c>
      <c r="F26" s="3">
        <v>60</v>
      </c>
      <c r="G26" s="4">
        <v>0</v>
      </c>
      <c r="H26" s="3">
        <v>60</v>
      </c>
      <c r="I26" s="4">
        <v>0</v>
      </c>
      <c r="J26" s="3" t="s">
        <v>11</v>
      </c>
      <c r="K26" s="4" t="s">
        <v>11</v>
      </c>
    </row>
    <row r="27" spans="1:11" hidden="1" x14ac:dyDescent="0.3">
      <c r="A27" s="2">
        <v>24</v>
      </c>
      <c r="B27" s="3">
        <v>60</v>
      </c>
      <c r="C27" s="9">
        <f t="shared" si="1"/>
        <v>24</v>
      </c>
      <c r="D27" s="3">
        <v>60</v>
      </c>
      <c r="E27" s="4">
        <v>0</v>
      </c>
      <c r="F27" s="3">
        <v>60</v>
      </c>
      <c r="G27" s="4">
        <v>0</v>
      </c>
      <c r="H27" s="3">
        <v>60</v>
      </c>
      <c r="I27" s="4">
        <v>0</v>
      </c>
      <c r="J27" s="3" t="s">
        <v>11</v>
      </c>
      <c r="K27" s="4" t="s">
        <v>11</v>
      </c>
    </row>
    <row r="28" spans="1:11" hidden="1" x14ac:dyDescent="0.3">
      <c r="A28" s="2">
        <v>25</v>
      </c>
      <c r="B28" s="3">
        <v>60</v>
      </c>
      <c r="C28" s="9">
        <f t="shared" si="1"/>
        <v>25</v>
      </c>
      <c r="D28" s="3">
        <v>60</v>
      </c>
      <c r="E28" s="4">
        <v>0</v>
      </c>
      <c r="F28" s="3">
        <v>60</v>
      </c>
      <c r="G28" s="4">
        <v>0</v>
      </c>
      <c r="H28" s="3">
        <v>60</v>
      </c>
      <c r="I28" s="4">
        <v>0</v>
      </c>
      <c r="J28" s="3" t="s">
        <v>11</v>
      </c>
      <c r="K28" s="4" t="s">
        <v>11</v>
      </c>
    </row>
    <row r="29" spans="1:11" hidden="1" x14ac:dyDescent="0.3">
      <c r="A29" s="2">
        <v>26</v>
      </c>
      <c r="B29" s="3">
        <v>60</v>
      </c>
      <c r="C29" s="9">
        <f t="shared" si="1"/>
        <v>26</v>
      </c>
      <c r="D29" s="3">
        <v>60</v>
      </c>
      <c r="E29" s="4">
        <v>0</v>
      </c>
      <c r="F29" s="3">
        <v>60</v>
      </c>
      <c r="G29" s="4">
        <v>0</v>
      </c>
      <c r="H29" s="3">
        <v>60</v>
      </c>
      <c r="I29" s="4">
        <v>0</v>
      </c>
      <c r="J29" s="3" t="s">
        <v>11</v>
      </c>
      <c r="K29" s="4" t="s">
        <v>11</v>
      </c>
    </row>
    <row r="30" spans="1:11" hidden="1" x14ac:dyDescent="0.3">
      <c r="A30" s="2">
        <v>27</v>
      </c>
      <c r="B30" s="3">
        <v>60</v>
      </c>
      <c r="C30" s="9">
        <f t="shared" si="1"/>
        <v>27</v>
      </c>
      <c r="D30" s="3">
        <v>60</v>
      </c>
      <c r="E30" s="4">
        <v>0</v>
      </c>
      <c r="F30" s="3">
        <v>60</v>
      </c>
      <c r="G30" s="4">
        <v>0</v>
      </c>
      <c r="H30" s="3">
        <v>60</v>
      </c>
      <c r="I30" s="4">
        <v>0</v>
      </c>
      <c r="J30" s="3" t="s">
        <v>11</v>
      </c>
      <c r="K30" s="4" t="s">
        <v>11</v>
      </c>
    </row>
    <row r="31" spans="1:11" hidden="1" x14ac:dyDescent="0.3">
      <c r="A31" s="2">
        <v>28</v>
      </c>
      <c r="B31" s="3">
        <v>60</v>
      </c>
      <c r="C31" s="9">
        <f t="shared" si="1"/>
        <v>28</v>
      </c>
      <c r="D31" s="3">
        <v>60</v>
      </c>
      <c r="E31" s="4">
        <v>0</v>
      </c>
      <c r="F31" s="3">
        <v>60</v>
      </c>
      <c r="G31" s="4">
        <v>0</v>
      </c>
      <c r="H31" s="3">
        <v>60</v>
      </c>
      <c r="I31" s="4">
        <v>0</v>
      </c>
      <c r="J31" s="3" t="s">
        <v>11</v>
      </c>
      <c r="K31" s="4" t="s">
        <v>11</v>
      </c>
    </row>
    <row r="32" spans="1:11" hidden="1" x14ac:dyDescent="0.3">
      <c r="A32" s="2">
        <v>29</v>
      </c>
      <c r="B32" s="3">
        <v>60</v>
      </c>
      <c r="C32" s="9">
        <f t="shared" si="1"/>
        <v>29</v>
      </c>
      <c r="D32" s="3">
        <v>60</v>
      </c>
      <c r="E32" s="4">
        <v>0</v>
      </c>
      <c r="F32" s="3">
        <v>60</v>
      </c>
      <c r="G32" s="4">
        <v>0</v>
      </c>
      <c r="H32" s="3">
        <v>60</v>
      </c>
      <c r="I32" s="4">
        <v>0</v>
      </c>
      <c r="J32" s="3" t="s">
        <v>11</v>
      </c>
      <c r="K32" s="4" t="s">
        <v>11</v>
      </c>
    </row>
    <row r="33" spans="1:11" hidden="1" x14ac:dyDescent="0.3">
      <c r="A33" s="2">
        <v>30</v>
      </c>
      <c r="B33" s="3">
        <v>60</v>
      </c>
      <c r="C33" s="9">
        <f t="shared" si="1"/>
        <v>30</v>
      </c>
      <c r="D33" s="3">
        <v>60</v>
      </c>
      <c r="E33" s="4">
        <v>0</v>
      </c>
      <c r="F33" s="3">
        <v>60</v>
      </c>
      <c r="G33" s="4">
        <v>0</v>
      </c>
      <c r="H33" s="3">
        <v>60</v>
      </c>
      <c r="I33" s="4">
        <v>0</v>
      </c>
      <c r="J33" s="3" t="s">
        <v>11</v>
      </c>
      <c r="K33" s="4" t="s">
        <v>11</v>
      </c>
    </row>
    <row r="34" spans="1:11" hidden="1" x14ac:dyDescent="0.3">
      <c r="A34" s="2">
        <v>31</v>
      </c>
      <c r="B34" s="3">
        <v>60</v>
      </c>
      <c r="C34" s="9">
        <f t="shared" si="1"/>
        <v>31</v>
      </c>
      <c r="D34" s="3">
        <v>60</v>
      </c>
      <c r="E34" s="4">
        <v>0</v>
      </c>
      <c r="F34" s="3">
        <v>60</v>
      </c>
      <c r="G34" s="4">
        <v>0</v>
      </c>
      <c r="H34" s="3">
        <v>60</v>
      </c>
      <c r="I34" s="4">
        <v>0</v>
      </c>
      <c r="J34" s="3" t="s">
        <v>11</v>
      </c>
      <c r="K34" s="4" t="s">
        <v>11</v>
      </c>
    </row>
    <row r="35" spans="1:11" hidden="1" x14ac:dyDescent="0.3">
      <c r="A35" s="2">
        <v>32</v>
      </c>
      <c r="B35" s="3">
        <v>60</v>
      </c>
      <c r="C35" s="9">
        <f t="shared" si="1"/>
        <v>32</v>
      </c>
      <c r="D35" s="3">
        <v>60</v>
      </c>
      <c r="E35" s="4">
        <v>0</v>
      </c>
      <c r="F35" s="3">
        <v>60</v>
      </c>
      <c r="G35" s="4">
        <v>0</v>
      </c>
      <c r="H35" s="3">
        <v>60</v>
      </c>
      <c r="I35" s="4">
        <v>0</v>
      </c>
      <c r="J35" s="3" t="s">
        <v>11</v>
      </c>
      <c r="K35" s="4" t="s">
        <v>11</v>
      </c>
    </row>
    <row r="36" spans="1:11" hidden="1" x14ac:dyDescent="0.3">
      <c r="A36" s="2">
        <v>33</v>
      </c>
      <c r="B36" s="3">
        <v>60</v>
      </c>
      <c r="C36" s="9">
        <f t="shared" si="1"/>
        <v>33</v>
      </c>
      <c r="D36" s="3">
        <v>60</v>
      </c>
      <c r="E36" s="4">
        <v>0</v>
      </c>
      <c r="F36" s="3">
        <v>60</v>
      </c>
      <c r="G36" s="4">
        <v>0</v>
      </c>
      <c r="H36" s="3">
        <v>60</v>
      </c>
      <c r="I36" s="4">
        <v>0</v>
      </c>
      <c r="J36" s="3" t="s">
        <v>11</v>
      </c>
      <c r="K36" s="4" t="s">
        <v>11</v>
      </c>
    </row>
    <row r="37" spans="1:11" hidden="1" x14ac:dyDescent="0.3">
      <c r="A37" s="2">
        <v>34</v>
      </c>
      <c r="B37" s="3">
        <v>60</v>
      </c>
      <c r="C37" s="9">
        <f t="shared" si="1"/>
        <v>34</v>
      </c>
      <c r="D37" s="3">
        <v>60</v>
      </c>
      <c r="E37" s="4">
        <v>0</v>
      </c>
      <c r="F37" s="3">
        <v>60</v>
      </c>
      <c r="G37" s="4">
        <v>0</v>
      </c>
      <c r="H37" s="3">
        <v>60</v>
      </c>
      <c r="I37" s="4">
        <v>0</v>
      </c>
      <c r="J37" s="3" t="s">
        <v>11</v>
      </c>
      <c r="K37" s="4" t="s">
        <v>11</v>
      </c>
    </row>
    <row r="38" spans="1:11" hidden="1" x14ac:dyDescent="0.3">
      <c r="A38" s="2">
        <v>35</v>
      </c>
      <c r="B38" s="3">
        <v>60</v>
      </c>
      <c r="C38" s="9">
        <f t="shared" si="1"/>
        <v>35</v>
      </c>
      <c r="D38" s="3">
        <v>60</v>
      </c>
      <c r="E38" s="4">
        <v>0</v>
      </c>
      <c r="F38" s="3">
        <v>60</v>
      </c>
      <c r="G38" s="4">
        <v>0</v>
      </c>
      <c r="H38" s="3">
        <v>60</v>
      </c>
      <c r="I38" s="4">
        <v>0</v>
      </c>
      <c r="J38" s="3" t="s">
        <v>11</v>
      </c>
      <c r="K38" s="4" t="s">
        <v>11</v>
      </c>
    </row>
    <row r="39" spans="1:11" hidden="1" x14ac:dyDescent="0.3">
      <c r="A39" s="2">
        <v>36</v>
      </c>
      <c r="B39" s="3">
        <v>60</v>
      </c>
      <c r="C39" s="9">
        <f t="shared" si="1"/>
        <v>36</v>
      </c>
      <c r="D39" s="3">
        <v>60</v>
      </c>
      <c r="E39" s="4">
        <v>0</v>
      </c>
      <c r="F39" s="3">
        <v>60</v>
      </c>
      <c r="G39" s="4">
        <v>0</v>
      </c>
      <c r="H39" s="3">
        <v>60</v>
      </c>
      <c r="I39" s="4">
        <v>0</v>
      </c>
      <c r="J39" s="3" t="s">
        <v>11</v>
      </c>
      <c r="K39" s="4" t="s">
        <v>11</v>
      </c>
    </row>
    <row r="40" spans="1:11" hidden="1" x14ac:dyDescent="0.3">
      <c r="A40" s="2">
        <v>37</v>
      </c>
      <c r="B40" s="3">
        <v>60</v>
      </c>
      <c r="C40" s="9">
        <f t="shared" si="1"/>
        <v>37</v>
      </c>
      <c r="D40" s="3">
        <v>60</v>
      </c>
      <c r="E40" s="4">
        <v>0</v>
      </c>
      <c r="F40" s="3">
        <v>60</v>
      </c>
      <c r="G40" s="4">
        <v>0</v>
      </c>
      <c r="H40" s="3">
        <v>60</v>
      </c>
      <c r="I40" s="4">
        <v>0</v>
      </c>
      <c r="J40" s="3" t="s">
        <v>11</v>
      </c>
      <c r="K40" s="4" t="s">
        <v>11</v>
      </c>
    </row>
    <row r="41" spans="1:11" hidden="1" x14ac:dyDescent="0.3">
      <c r="A41" s="2">
        <v>38</v>
      </c>
      <c r="B41" s="3">
        <v>60</v>
      </c>
      <c r="C41" s="9">
        <f t="shared" si="1"/>
        <v>38</v>
      </c>
      <c r="D41" s="3">
        <v>60</v>
      </c>
      <c r="E41" s="4">
        <v>0</v>
      </c>
      <c r="F41" s="3">
        <v>60</v>
      </c>
      <c r="G41" s="4">
        <v>0</v>
      </c>
      <c r="H41" s="3">
        <v>60</v>
      </c>
      <c r="I41" s="4">
        <v>0</v>
      </c>
      <c r="J41" s="3" t="s">
        <v>11</v>
      </c>
      <c r="K41" s="4" t="s">
        <v>11</v>
      </c>
    </row>
    <row r="42" spans="1:11" hidden="1" x14ac:dyDescent="0.3">
      <c r="A42" s="2">
        <v>39</v>
      </c>
      <c r="B42" s="3">
        <v>60</v>
      </c>
      <c r="C42" s="9">
        <f t="shared" si="1"/>
        <v>39</v>
      </c>
      <c r="D42" s="3">
        <v>60</v>
      </c>
      <c r="E42" s="4">
        <v>0</v>
      </c>
      <c r="F42" s="3">
        <v>60</v>
      </c>
      <c r="G42" s="4">
        <v>0</v>
      </c>
      <c r="H42" s="3">
        <v>60</v>
      </c>
      <c r="I42" s="4">
        <v>0</v>
      </c>
      <c r="J42" s="3" t="s">
        <v>11</v>
      </c>
      <c r="K42" s="4" t="s">
        <v>11</v>
      </c>
    </row>
    <row r="43" spans="1:11" hidden="1" x14ac:dyDescent="0.3">
      <c r="A43" s="2">
        <v>40</v>
      </c>
      <c r="B43" s="3">
        <v>60</v>
      </c>
      <c r="C43" s="9">
        <f t="shared" si="1"/>
        <v>40</v>
      </c>
      <c r="D43" s="3">
        <v>60</v>
      </c>
      <c r="E43" s="4">
        <v>0</v>
      </c>
      <c r="F43" s="3">
        <v>60</v>
      </c>
      <c r="G43" s="4">
        <v>0</v>
      </c>
      <c r="H43" s="3">
        <v>60</v>
      </c>
      <c r="I43" s="4">
        <v>0</v>
      </c>
      <c r="J43" s="3" t="s">
        <v>11</v>
      </c>
      <c r="K43" s="4" t="s">
        <v>11</v>
      </c>
    </row>
    <row r="44" spans="1:11" hidden="1" x14ac:dyDescent="0.3">
      <c r="A44" s="2">
        <v>41</v>
      </c>
      <c r="B44" s="3">
        <f>IF(A44&lt;100,B43,0)</f>
        <v>60</v>
      </c>
      <c r="C44" s="9">
        <f t="shared" si="1"/>
        <v>41</v>
      </c>
      <c r="D44" s="3">
        <f>IF(A44&lt;100,D43,0)</f>
        <v>60</v>
      </c>
      <c r="E44" s="4">
        <v>0</v>
      </c>
      <c r="F44" s="3">
        <f>IF(A44&lt;100,F43,0)</f>
        <v>60</v>
      </c>
      <c r="G44" s="4">
        <v>0</v>
      </c>
      <c r="H44" s="3">
        <f>IF(A44&lt;100,H43,0)</f>
        <v>60</v>
      </c>
      <c r="I44" s="4">
        <v>0</v>
      </c>
      <c r="J44" s="3" t="s">
        <v>11</v>
      </c>
      <c r="K44" s="4" t="s">
        <v>11</v>
      </c>
    </row>
    <row r="45" spans="1:11" hidden="1" x14ac:dyDescent="0.3">
      <c r="A45" s="2">
        <v>42</v>
      </c>
      <c r="B45" s="3">
        <f>IF(A45&lt;100,B44,0)</f>
        <v>60</v>
      </c>
      <c r="C45" s="9">
        <f t="shared" si="1"/>
        <v>42</v>
      </c>
      <c r="D45" s="3">
        <f>IF(A45&lt;100,D44,0)</f>
        <v>60</v>
      </c>
      <c r="E45" s="4">
        <v>0</v>
      </c>
      <c r="F45" s="3">
        <f>IF(A45&lt;100,F44,0)</f>
        <v>60</v>
      </c>
      <c r="G45" s="4">
        <v>0</v>
      </c>
      <c r="H45" s="3">
        <f>IF(A45&lt;100,H44,0)</f>
        <v>60</v>
      </c>
      <c r="I45" s="4">
        <v>0</v>
      </c>
      <c r="J45" s="3" t="s">
        <v>11</v>
      </c>
      <c r="K45" s="4" t="s">
        <v>11</v>
      </c>
    </row>
    <row r="46" spans="1:11" hidden="1" x14ac:dyDescent="0.3">
      <c r="A46" s="2">
        <v>43</v>
      </c>
      <c r="B46" s="3">
        <f t="shared" ref="B46:B53" si="2">IF(A46&lt;100,B45,0)</f>
        <v>60</v>
      </c>
      <c r="C46" s="9">
        <f t="shared" si="1"/>
        <v>43</v>
      </c>
      <c r="D46" s="3">
        <f t="shared" ref="D46:D53" si="3">IF(A46&lt;100,D45,0)</f>
        <v>60</v>
      </c>
      <c r="E46" s="4">
        <v>0</v>
      </c>
      <c r="F46" s="3">
        <f t="shared" ref="F46:F83" si="4">IF(A46&lt;100,F45,0)</f>
        <v>60</v>
      </c>
      <c r="G46" s="4">
        <v>0</v>
      </c>
      <c r="H46" s="3">
        <f t="shared" ref="H46:H83" si="5">IF(A46&lt;100,H45,0)</f>
        <v>60</v>
      </c>
      <c r="I46" s="4">
        <v>0</v>
      </c>
      <c r="J46" s="3" t="s">
        <v>11</v>
      </c>
      <c r="K46" s="4" t="s">
        <v>11</v>
      </c>
    </row>
    <row r="47" spans="1:11" hidden="1" x14ac:dyDescent="0.3">
      <c r="A47" s="2">
        <v>44</v>
      </c>
      <c r="B47" s="3">
        <f t="shared" si="2"/>
        <v>60</v>
      </c>
      <c r="C47" s="9">
        <f t="shared" si="1"/>
        <v>44</v>
      </c>
      <c r="D47" s="3">
        <f t="shared" si="3"/>
        <v>60</v>
      </c>
      <c r="E47" s="4">
        <v>0</v>
      </c>
      <c r="F47" s="3">
        <f t="shared" si="4"/>
        <v>60</v>
      </c>
      <c r="G47" s="4">
        <v>0</v>
      </c>
      <c r="H47" s="3">
        <f t="shared" si="5"/>
        <v>60</v>
      </c>
      <c r="I47" s="4">
        <v>0</v>
      </c>
      <c r="J47" s="3" t="s">
        <v>11</v>
      </c>
      <c r="K47" s="4" t="s">
        <v>11</v>
      </c>
    </row>
    <row r="48" spans="1:11" hidden="1" x14ac:dyDescent="0.3">
      <c r="A48" s="2">
        <v>45</v>
      </c>
      <c r="B48" s="3">
        <f t="shared" si="2"/>
        <v>60</v>
      </c>
      <c r="C48" s="9">
        <f t="shared" si="1"/>
        <v>45</v>
      </c>
      <c r="D48" s="3">
        <f t="shared" si="3"/>
        <v>60</v>
      </c>
      <c r="E48" s="4">
        <v>0</v>
      </c>
      <c r="F48" s="3">
        <f t="shared" si="4"/>
        <v>60</v>
      </c>
      <c r="G48" s="4">
        <v>0</v>
      </c>
      <c r="H48" s="3">
        <f t="shared" si="5"/>
        <v>60</v>
      </c>
      <c r="I48" s="4">
        <v>0</v>
      </c>
      <c r="J48" s="3" t="s">
        <v>11</v>
      </c>
      <c r="K48" s="4" t="s">
        <v>11</v>
      </c>
    </row>
    <row r="49" spans="1:11" hidden="1" x14ac:dyDescent="0.3">
      <c r="A49" s="2">
        <v>46</v>
      </c>
      <c r="B49" s="3">
        <f t="shared" si="2"/>
        <v>60</v>
      </c>
      <c r="C49" s="9">
        <f t="shared" si="1"/>
        <v>46</v>
      </c>
      <c r="D49" s="3">
        <f t="shared" si="3"/>
        <v>60</v>
      </c>
      <c r="E49" s="4">
        <v>0</v>
      </c>
      <c r="F49" s="3">
        <f t="shared" si="4"/>
        <v>60</v>
      </c>
      <c r="G49" s="4">
        <v>0</v>
      </c>
      <c r="H49" s="3">
        <f t="shared" si="5"/>
        <v>60</v>
      </c>
      <c r="I49" s="4">
        <v>0</v>
      </c>
      <c r="J49" s="3" t="s">
        <v>11</v>
      </c>
      <c r="K49" s="4" t="s">
        <v>11</v>
      </c>
    </row>
    <row r="50" spans="1:11" hidden="1" x14ac:dyDescent="0.3">
      <c r="A50" s="2">
        <v>47</v>
      </c>
      <c r="B50" s="3">
        <f t="shared" si="2"/>
        <v>60</v>
      </c>
      <c r="C50" s="9">
        <f t="shared" si="1"/>
        <v>47</v>
      </c>
      <c r="D50" s="3">
        <f t="shared" si="3"/>
        <v>60</v>
      </c>
      <c r="E50" s="4">
        <v>0</v>
      </c>
      <c r="F50" s="3">
        <f t="shared" si="4"/>
        <v>60</v>
      </c>
      <c r="G50" s="4">
        <v>0</v>
      </c>
      <c r="H50" s="3">
        <f t="shared" si="5"/>
        <v>60</v>
      </c>
      <c r="I50" s="4">
        <v>0</v>
      </c>
      <c r="J50" s="3" t="s">
        <v>11</v>
      </c>
      <c r="K50" s="4" t="s">
        <v>11</v>
      </c>
    </row>
    <row r="51" spans="1:11" hidden="1" x14ac:dyDescent="0.3">
      <c r="A51" s="2">
        <v>48</v>
      </c>
      <c r="B51" s="3">
        <f t="shared" si="2"/>
        <v>60</v>
      </c>
      <c r="C51" s="9">
        <f t="shared" si="1"/>
        <v>48</v>
      </c>
      <c r="D51" s="3">
        <f t="shared" si="3"/>
        <v>60</v>
      </c>
      <c r="E51" s="4">
        <v>0</v>
      </c>
      <c r="F51" s="3">
        <f t="shared" si="4"/>
        <v>60</v>
      </c>
      <c r="G51" s="4">
        <v>0</v>
      </c>
      <c r="H51" s="3">
        <f t="shared" si="5"/>
        <v>60</v>
      </c>
      <c r="I51" s="4">
        <v>0</v>
      </c>
      <c r="J51" s="3" t="s">
        <v>11</v>
      </c>
      <c r="K51" s="4" t="s">
        <v>11</v>
      </c>
    </row>
    <row r="52" spans="1:11" hidden="1" x14ac:dyDescent="0.3">
      <c r="A52" s="2">
        <v>49</v>
      </c>
      <c r="B52" s="3">
        <f t="shared" si="2"/>
        <v>60</v>
      </c>
      <c r="C52" s="9">
        <f t="shared" si="1"/>
        <v>49</v>
      </c>
      <c r="D52" s="3">
        <f t="shared" si="3"/>
        <v>60</v>
      </c>
      <c r="E52" s="4">
        <v>0</v>
      </c>
      <c r="F52" s="3">
        <f t="shared" si="4"/>
        <v>60</v>
      </c>
      <c r="G52" s="4">
        <v>0</v>
      </c>
      <c r="H52" s="3">
        <f t="shared" si="5"/>
        <v>60</v>
      </c>
      <c r="I52" s="4">
        <v>0</v>
      </c>
      <c r="J52" s="3" t="s">
        <v>11</v>
      </c>
      <c r="K52" s="4" t="s">
        <v>11</v>
      </c>
    </row>
    <row r="53" spans="1:11" hidden="1" x14ac:dyDescent="0.3">
      <c r="A53" s="2">
        <v>50</v>
      </c>
      <c r="B53" s="3">
        <f t="shared" si="2"/>
        <v>60</v>
      </c>
      <c r="C53" s="9">
        <f t="shared" si="1"/>
        <v>50</v>
      </c>
      <c r="D53" s="3">
        <f t="shared" si="3"/>
        <v>60</v>
      </c>
      <c r="E53" s="4">
        <v>0</v>
      </c>
      <c r="F53" s="3">
        <f t="shared" si="4"/>
        <v>60</v>
      </c>
      <c r="G53" s="4">
        <v>0</v>
      </c>
      <c r="H53" s="3">
        <f t="shared" si="5"/>
        <v>60</v>
      </c>
      <c r="I53" s="4">
        <v>0</v>
      </c>
      <c r="J53" s="3" t="s">
        <v>11</v>
      </c>
      <c r="K53" s="4" t="s">
        <v>11</v>
      </c>
    </row>
    <row r="54" spans="1:11" hidden="1" x14ac:dyDescent="0.3">
      <c r="A54" s="2">
        <v>51</v>
      </c>
      <c r="B54" s="3">
        <v>60</v>
      </c>
      <c r="C54" s="9">
        <f t="shared" si="1"/>
        <v>51</v>
      </c>
      <c r="D54" s="3">
        <v>60</v>
      </c>
      <c r="E54" s="4">
        <v>0</v>
      </c>
      <c r="F54" s="3">
        <f t="shared" si="4"/>
        <v>60</v>
      </c>
      <c r="G54" s="4">
        <v>0</v>
      </c>
      <c r="H54" s="3">
        <f t="shared" si="5"/>
        <v>60</v>
      </c>
      <c r="I54" s="4">
        <v>0</v>
      </c>
      <c r="J54" s="3" t="s">
        <v>11</v>
      </c>
      <c r="K54" s="4" t="s">
        <v>11</v>
      </c>
    </row>
    <row r="55" spans="1:11" hidden="1" x14ac:dyDescent="0.3">
      <c r="A55" s="2">
        <v>52</v>
      </c>
      <c r="B55" s="3">
        <v>60</v>
      </c>
      <c r="C55" s="9">
        <f t="shared" si="1"/>
        <v>52</v>
      </c>
      <c r="D55" s="3">
        <v>60</v>
      </c>
      <c r="E55" s="4">
        <v>0</v>
      </c>
      <c r="F55" s="3">
        <f t="shared" si="4"/>
        <v>60</v>
      </c>
      <c r="G55" s="4">
        <v>0</v>
      </c>
      <c r="H55" s="3">
        <f t="shared" si="5"/>
        <v>60</v>
      </c>
      <c r="I55" s="4">
        <v>0</v>
      </c>
      <c r="J55" s="3" t="s">
        <v>11</v>
      </c>
      <c r="K55" s="4" t="s">
        <v>11</v>
      </c>
    </row>
    <row r="56" spans="1:11" hidden="1" x14ac:dyDescent="0.3">
      <c r="A56" s="2">
        <v>53</v>
      </c>
      <c r="B56" s="3">
        <v>60</v>
      </c>
      <c r="C56" s="9">
        <f t="shared" si="1"/>
        <v>53</v>
      </c>
      <c r="D56" s="3">
        <v>60</v>
      </c>
      <c r="E56" s="4">
        <v>0</v>
      </c>
      <c r="F56" s="3">
        <f t="shared" si="4"/>
        <v>60</v>
      </c>
      <c r="G56" s="4">
        <v>0</v>
      </c>
      <c r="H56" s="3">
        <f t="shared" si="5"/>
        <v>60</v>
      </c>
      <c r="I56" s="4">
        <v>0</v>
      </c>
      <c r="J56" s="3" t="s">
        <v>11</v>
      </c>
      <c r="K56" s="4" t="s">
        <v>11</v>
      </c>
    </row>
    <row r="57" spans="1:11" hidden="1" x14ac:dyDescent="0.3">
      <c r="A57" s="2">
        <v>54</v>
      </c>
      <c r="B57" s="3">
        <v>60</v>
      </c>
      <c r="C57" s="9">
        <f t="shared" si="1"/>
        <v>54</v>
      </c>
      <c r="D57" s="3">
        <v>60</v>
      </c>
      <c r="E57" s="4">
        <v>0</v>
      </c>
      <c r="F57" s="3">
        <f t="shared" si="4"/>
        <v>60</v>
      </c>
      <c r="G57" s="4">
        <v>0</v>
      </c>
      <c r="H57" s="3">
        <f t="shared" si="5"/>
        <v>60</v>
      </c>
      <c r="I57" s="4">
        <v>0</v>
      </c>
      <c r="J57" s="3" t="s">
        <v>11</v>
      </c>
      <c r="K57" s="4" t="s">
        <v>11</v>
      </c>
    </row>
    <row r="58" spans="1:11" hidden="1" x14ac:dyDescent="0.3">
      <c r="A58" s="2">
        <v>55</v>
      </c>
      <c r="B58" s="3">
        <v>60</v>
      </c>
      <c r="C58" s="9">
        <f t="shared" si="1"/>
        <v>55</v>
      </c>
      <c r="D58" s="3">
        <v>60</v>
      </c>
      <c r="E58" s="4">
        <v>0</v>
      </c>
      <c r="F58" s="3">
        <f t="shared" si="4"/>
        <v>60</v>
      </c>
      <c r="G58" s="4">
        <v>0</v>
      </c>
      <c r="H58" s="3">
        <f t="shared" si="5"/>
        <v>60</v>
      </c>
      <c r="I58" s="4">
        <v>0</v>
      </c>
      <c r="J58" s="3" t="s">
        <v>11</v>
      </c>
      <c r="K58" s="4" t="s">
        <v>11</v>
      </c>
    </row>
    <row r="59" spans="1:11" hidden="1" x14ac:dyDescent="0.3">
      <c r="A59" s="2">
        <v>56</v>
      </c>
      <c r="B59" s="3">
        <v>60</v>
      </c>
      <c r="C59" s="9">
        <f t="shared" si="1"/>
        <v>56</v>
      </c>
      <c r="D59" s="3">
        <v>60</v>
      </c>
      <c r="E59" s="4">
        <v>0</v>
      </c>
      <c r="F59" s="3">
        <f t="shared" si="4"/>
        <v>60</v>
      </c>
      <c r="G59" s="4">
        <v>0</v>
      </c>
      <c r="H59" s="3">
        <f t="shared" si="5"/>
        <v>60</v>
      </c>
      <c r="I59" s="4">
        <v>0</v>
      </c>
      <c r="J59" s="3" t="s">
        <v>11</v>
      </c>
      <c r="K59" s="4" t="s">
        <v>11</v>
      </c>
    </row>
    <row r="60" spans="1:11" hidden="1" x14ac:dyDescent="0.3">
      <c r="A60" s="2">
        <v>57</v>
      </c>
      <c r="B60" s="3">
        <v>60</v>
      </c>
      <c r="C60" s="9">
        <f t="shared" si="1"/>
        <v>57</v>
      </c>
      <c r="D60" s="3">
        <v>60</v>
      </c>
      <c r="E60" s="4">
        <v>0</v>
      </c>
      <c r="F60" s="3">
        <f t="shared" si="4"/>
        <v>60</v>
      </c>
      <c r="G60" s="4">
        <v>0</v>
      </c>
      <c r="H60" s="3">
        <f t="shared" si="5"/>
        <v>60</v>
      </c>
      <c r="I60" s="4">
        <v>0</v>
      </c>
      <c r="J60" s="3" t="s">
        <v>11</v>
      </c>
      <c r="K60" s="4" t="s">
        <v>11</v>
      </c>
    </row>
    <row r="61" spans="1:11" hidden="1" x14ac:dyDescent="0.3">
      <c r="A61" s="2">
        <v>58</v>
      </c>
      <c r="B61" s="3">
        <v>60</v>
      </c>
      <c r="C61" s="9">
        <f t="shared" si="1"/>
        <v>58</v>
      </c>
      <c r="D61" s="3">
        <v>60</v>
      </c>
      <c r="E61" s="4">
        <v>0</v>
      </c>
      <c r="F61" s="3">
        <f t="shared" si="4"/>
        <v>60</v>
      </c>
      <c r="G61" s="4">
        <v>0</v>
      </c>
      <c r="H61" s="3">
        <f t="shared" si="5"/>
        <v>60</v>
      </c>
      <c r="I61" s="4">
        <v>0</v>
      </c>
      <c r="J61" s="3" t="s">
        <v>11</v>
      </c>
      <c r="K61" s="4" t="s">
        <v>11</v>
      </c>
    </row>
    <row r="62" spans="1:11" hidden="1" x14ac:dyDescent="0.3">
      <c r="A62" s="2">
        <v>59</v>
      </c>
      <c r="B62" s="3">
        <v>60</v>
      </c>
      <c r="C62" s="9">
        <f t="shared" si="1"/>
        <v>59</v>
      </c>
      <c r="D62" s="3">
        <v>60</v>
      </c>
      <c r="E62" s="4">
        <v>0</v>
      </c>
      <c r="F62" s="3">
        <f t="shared" si="4"/>
        <v>60</v>
      </c>
      <c r="G62" s="4">
        <v>0</v>
      </c>
      <c r="H62" s="3">
        <f t="shared" si="5"/>
        <v>60</v>
      </c>
      <c r="I62" s="4">
        <v>0</v>
      </c>
      <c r="J62" s="3" t="s">
        <v>11</v>
      </c>
      <c r="K62" s="4" t="s">
        <v>11</v>
      </c>
    </row>
    <row r="63" spans="1:11" hidden="1" x14ac:dyDescent="0.3">
      <c r="A63" s="2">
        <v>60</v>
      </c>
      <c r="B63" s="3">
        <v>60</v>
      </c>
      <c r="C63" s="9">
        <f t="shared" si="1"/>
        <v>60</v>
      </c>
      <c r="D63" s="3">
        <v>60</v>
      </c>
      <c r="E63" s="4">
        <v>0</v>
      </c>
      <c r="F63" s="3">
        <f t="shared" si="4"/>
        <v>60</v>
      </c>
      <c r="G63" s="4">
        <v>0</v>
      </c>
      <c r="H63" s="3">
        <f t="shared" si="5"/>
        <v>60</v>
      </c>
      <c r="I63" s="4">
        <v>0</v>
      </c>
      <c r="J63" s="3" t="s">
        <v>11</v>
      </c>
      <c r="K63" s="4" t="s">
        <v>11</v>
      </c>
    </row>
    <row r="64" spans="1:11" hidden="1" x14ac:dyDescent="0.3">
      <c r="A64" s="2">
        <v>61</v>
      </c>
      <c r="B64" s="3">
        <v>60</v>
      </c>
      <c r="C64" s="9">
        <f t="shared" si="1"/>
        <v>61</v>
      </c>
      <c r="D64" s="3">
        <v>60</v>
      </c>
      <c r="E64" s="4">
        <v>0</v>
      </c>
      <c r="F64" s="3">
        <f t="shared" si="4"/>
        <v>60</v>
      </c>
      <c r="G64" s="4">
        <v>0</v>
      </c>
      <c r="H64" s="3">
        <f t="shared" si="5"/>
        <v>60</v>
      </c>
      <c r="I64" s="4">
        <v>0</v>
      </c>
      <c r="J64" s="3" t="s">
        <v>11</v>
      </c>
      <c r="K64" s="4" t="s">
        <v>11</v>
      </c>
    </row>
    <row r="65" spans="1:11" hidden="1" x14ac:dyDescent="0.3">
      <c r="A65" s="2">
        <v>62</v>
      </c>
      <c r="B65" s="3">
        <v>60</v>
      </c>
      <c r="C65" s="9">
        <f t="shared" si="1"/>
        <v>62</v>
      </c>
      <c r="D65" s="3">
        <v>60</v>
      </c>
      <c r="E65" s="4">
        <v>0</v>
      </c>
      <c r="F65" s="3">
        <f t="shared" si="4"/>
        <v>60</v>
      </c>
      <c r="G65" s="4">
        <v>0</v>
      </c>
      <c r="H65" s="3">
        <f t="shared" si="5"/>
        <v>60</v>
      </c>
      <c r="I65" s="4">
        <v>0</v>
      </c>
      <c r="J65" s="3" t="s">
        <v>11</v>
      </c>
      <c r="K65" s="4" t="s">
        <v>11</v>
      </c>
    </row>
    <row r="66" spans="1:11" hidden="1" x14ac:dyDescent="0.3">
      <c r="A66" s="2">
        <v>63</v>
      </c>
      <c r="B66" s="3">
        <v>60</v>
      </c>
      <c r="C66" s="9">
        <f t="shared" si="1"/>
        <v>63</v>
      </c>
      <c r="D66" s="3">
        <v>60</v>
      </c>
      <c r="E66" s="4">
        <v>0</v>
      </c>
      <c r="F66" s="3">
        <f t="shared" si="4"/>
        <v>60</v>
      </c>
      <c r="G66" s="4">
        <v>0</v>
      </c>
      <c r="H66" s="3">
        <f t="shared" si="5"/>
        <v>60</v>
      </c>
      <c r="I66" s="4">
        <v>0</v>
      </c>
      <c r="J66" s="3" t="s">
        <v>11</v>
      </c>
      <c r="K66" s="4" t="s">
        <v>11</v>
      </c>
    </row>
    <row r="67" spans="1:11" hidden="1" x14ac:dyDescent="0.3">
      <c r="A67" s="2">
        <v>64</v>
      </c>
      <c r="B67" s="3">
        <v>60</v>
      </c>
      <c r="C67" s="9">
        <f t="shared" si="1"/>
        <v>64</v>
      </c>
      <c r="D67" s="3">
        <v>60</v>
      </c>
      <c r="E67" s="4">
        <v>0</v>
      </c>
      <c r="F67" s="3">
        <f t="shared" si="4"/>
        <v>60</v>
      </c>
      <c r="G67" s="4">
        <v>0</v>
      </c>
      <c r="H67" s="3">
        <f t="shared" si="5"/>
        <v>60</v>
      </c>
      <c r="I67" s="4">
        <v>0</v>
      </c>
      <c r="J67" s="3" t="s">
        <v>11</v>
      </c>
      <c r="K67" s="4" t="s">
        <v>11</v>
      </c>
    </row>
    <row r="68" spans="1:11" hidden="1" x14ac:dyDescent="0.3">
      <c r="A68" s="2">
        <v>65</v>
      </c>
      <c r="B68" s="3">
        <v>60</v>
      </c>
      <c r="C68" s="9">
        <f t="shared" si="1"/>
        <v>65</v>
      </c>
      <c r="D68" s="3">
        <v>60</v>
      </c>
      <c r="E68" s="4">
        <v>0</v>
      </c>
      <c r="F68" s="3">
        <f t="shared" si="4"/>
        <v>60</v>
      </c>
      <c r="G68" s="4">
        <v>0</v>
      </c>
      <c r="H68" s="3">
        <f t="shared" si="5"/>
        <v>60</v>
      </c>
      <c r="I68" s="4">
        <v>0</v>
      </c>
      <c r="J68" s="3" t="s">
        <v>11</v>
      </c>
      <c r="K68" s="4" t="s">
        <v>11</v>
      </c>
    </row>
    <row r="69" spans="1:11" hidden="1" x14ac:dyDescent="0.3">
      <c r="A69" s="2">
        <v>66</v>
      </c>
      <c r="B69" s="3">
        <v>60</v>
      </c>
      <c r="C69" s="9">
        <f t="shared" si="1"/>
        <v>66</v>
      </c>
      <c r="D69" s="3">
        <v>60</v>
      </c>
      <c r="E69" s="4">
        <v>0</v>
      </c>
      <c r="F69" s="3">
        <f t="shared" si="4"/>
        <v>60</v>
      </c>
      <c r="G69" s="4">
        <v>0</v>
      </c>
      <c r="H69" s="3">
        <f t="shared" si="5"/>
        <v>60</v>
      </c>
      <c r="I69" s="4">
        <v>0</v>
      </c>
      <c r="J69" s="3" t="s">
        <v>11</v>
      </c>
      <c r="K69" s="4" t="s">
        <v>11</v>
      </c>
    </row>
    <row r="70" spans="1:11" hidden="1" x14ac:dyDescent="0.3">
      <c r="A70" s="2">
        <v>67</v>
      </c>
      <c r="B70" s="3">
        <v>60</v>
      </c>
      <c r="C70" s="9">
        <f t="shared" si="1"/>
        <v>67</v>
      </c>
      <c r="D70" s="3">
        <v>60</v>
      </c>
      <c r="E70" s="4">
        <v>0</v>
      </c>
      <c r="F70" s="3">
        <f t="shared" si="4"/>
        <v>60</v>
      </c>
      <c r="G70" s="4">
        <v>0</v>
      </c>
      <c r="H70" s="3">
        <f t="shared" si="5"/>
        <v>60</v>
      </c>
      <c r="I70" s="4">
        <v>0</v>
      </c>
      <c r="J70" s="3" t="s">
        <v>11</v>
      </c>
      <c r="K70" s="4" t="s">
        <v>11</v>
      </c>
    </row>
    <row r="71" spans="1:11" hidden="1" x14ac:dyDescent="0.3">
      <c r="A71" s="2">
        <v>68</v>
      </c>
      <c r="B71" s="3">
        <v>60</v>
      </c>
      <c r="C71" s="9">
        <f t="shared" si="1"/>
        <v>68</v>
      </c>
      <c r="D71" s="3">
        <v>60</v>
      </c>
      <c r="E71" s="4">
        <v>0</v>
      </c>
      <c r="F71" s="3">
        <f t="shared" si="4"/>
        <v>60</v>
      </c>
      <c r="G71" s="4">
        <v>0</v>
      </c>
      <c r="H71" s="3">
        <f t="shared" si="5"/>
        <v>60</v>
      </c>
      <c r="I71" s="4">
        <v>0</v>
      </c>
      <c r="J71" s="3" t="s">
        <v>11</v>
      </c>
      <c r="K71" s="4" t="s">
        <v>11</v>
      </c>
    </row>
    <row r="72" spans="1:11" hidden="1" x14ac:dyDescent="0.3">
      <c r="A72" s="2">
        <v>69</v>
      </c>
      <c r="B72" s="3">
        <v>60</v>
      </c>
      <c r="C72" s="9">
        <f t="shared" si="1"/>
        <v>69</v>
      </c>
      <c r="D72" s="3">
        <v>60</v>
      </c>
      <c r="E72" s="4">
        <v>0</v>
      </c>
      <c r="F72" s="3">
        <f t="shared" si="4"/>
        <v>60</v>
      </c>
      <c r="G72" s="4">
        <v>0</v>
      </c>
      <c r="H72" s="3">
        <f t="shared" si="5"/>
        <v>60</v>
      </c>
      <c r="I72" s="4">
        <v>0</v>
      </c>
      <c r="J72" s="3" t="s">
        <v>11</v>
      </c>
      <c r="K72" s="4" t="s">
        <v>11</v>
      </c>
    </row>
    <row r="73" spans="1:11" hidden="1" x14ac:dyDescent="0.3">
      <c r="A73" s="2">
        <v>70</v>
      </c>
      <c r="B73" s="3">
        <v>60</v>
      </c>
      <c r="C73" s="9">
        <f t="shared" si="1"/>
        <v>70</v>
      </c>
      <c r="D73" s="3">
        <v>60</v>
      </c>
      <c r="E73" s="4">
        <v>0</v>
      </c>
      <c r="F73" s="3">
        <f t="shared" si="4"/>
        <v>60</v>
      </c>
      <c r="G73" s="4">
        <v>0</v>
      </c>
      <c r="H73" s="3">
        <f t="shared" si="5"/>
        <v>60</v>
      </c>
      <c r="I73" s="4">
        <v>0</v>
      </c>
      <c r="J73" s="3" t="s">
        <v>11</v>
      </c>
      <c r="K73" s="4" t="s">
        <v>11</v>
      </c>
    </row>
    <row r="74" spans="1:11" hidden="1" x14ac:dyDescent="0.3">
      <c r="A74" s="2">
        <v>71</v>
      </c>
      <c r="B74" s="3">
        <v>60</v>
      </c>
      <c r="C74" s="9">
        <f t="shared" si="1"/>
        <v>71</v>
      </c>
      <c r="D74" s="3">
        <v>60</v>
      </c>
      <c r="E74" s="4">
        <v>0</v>
      </c>
      <c r="F74" s="3">
        <f t="shared" si="4"/>
        <v>60</v>
      </c>
      <c r="G74" s="4">
        <v>0</v>
      </c>
      <c r="H74" s="3">
        <f t="shared" si="5"/>
        <v>60</v>
      </c>
      <c r="I74" s="4">
        <v>0</v>
      </c>
      <c r="J74" s="3" t="s">
        <v>11</v>
      </c>
      <c r="K74" s="4" t="s">
        <v>11</v>
      </c>
    </row>
    <row r="75" spans="1:11" hidden="1" x14ac:dyDescent="0.3">
      <c r="A75" s="2">
        <v>72</v>
      </c>
      <c r="B75" s="3">
        <v>60</v>
      </c>
      <c r="C75" s="9">
        <f t="shared" si="1"/>
        <v>72</v>
      </c>
      <c r="D75" s="3">
        <v>60</v>
      </c>
      <c r="E75" s="4">
        <v>0</v>
      </c>
      <c r="F75" s="3">
        <f t="shared" si="4"/>
        <v>60</v>
      </c>
      <c r="G75" s="4">
        <v>0</v>
      </c>
      <c r="H75" s="3">
        <f t="shared" si="5"/>
        <v>60</v>
      </c>
      <c r="I75" s="4">
        <v>0</v>
      </c>
      <c r="J75" s="3" t="s">
        <v>11</v>
      </c>
      <c r="K75" s="4" t="s">
        <v>11</v>
      </c>
    </row>
    <row r="76" spans="1:11" hidden="1" x14ac:dyDescent="0.3">
      <c r="A76" s="2">
        <v>73</v>
      </c>
      <c r="B76" s="3">
        <v>60</v>
      </c>
      <c r="C76" s="9">
        <f t="shared" si="1"/>
        <v>73</v>
      </c>
      <c r="D76" s="3">
        <v>60</v>
      </c>
      <c r="E76" s="4">
        <v>0</v>
      </c>
      <c r="F76" s="3">
        <f t="shared" si="4"/>
        <v>60</v>
      </c>
      <c r="G76" s="4">
        <v>0</v>
      </c>
      <c r="H76" s="3">
        <f t="shared" si="5"/>
        <v>60</v>
      </c>
      <c r="I76" s="4">
        <v>0</v>
      </c>
      <c r="J76" s="3" t="s">
        <v>11</v>
      </c>
      <c r="K76" s="4" t="s">
        <v>11</v>
      </c>
    </row>
    <row r="77" spans="1:11" hidden="1" x14ac:dyDescent="0.3">
      <c r="A77" s="2">
        <v>74</v>
      </c>
      <c r="B77" s="3">
        <v>60</v>
      </c>
      <c r="C77" s="9">
        <f t="shared" si="1"/>
        <v>74</v>
      </c>
      <c r="D77" s="3">
        <v>60</v>
      </c>
      <c r="E77" s="4">
        <v>0</v>
      </c>
      <c r="F77" s="3">
        <f t="shared" si="4"/>
        <v>60</v>
      </c>
      <c r="G77" s="4">
        <v>0</v>
      </c>
      <c r="H77" s="3">
        <f t="shared" si="5"/>
        <v>60</v>
      </c>
      <c r="I77" s="4">
        <v>0</v>
      </c>
      <c r="J77" s="3" t="s">
        <v>11</v>
      </c>
      <c r="K77" s="4" t="s">
        <v>11</v>
      </c>
    </row>
    <row r="78" spans="1:11" hidden="1" x14ac:dyDescent="0.3">
      <c r="A78" s="2">
        <v>75</v>
      </c>
      <c r="B78" s="3">
        <v>60</v>
      </c>
      <c r="C78" s="9">
        <f t="shared" si="1"/>
        <v>75</v>
      </c>
      <c r="D78" s="3">
        <v>60</v>
      </c>
      <c r="E78" s="4">
        <v>0</v>
      </c>
      <c r="F78" s="3">
        <f t="shared" si="4"/>
        <v>60</v>
      </c>
      <c r="G78" s="4">
        <v>0</v>
      </c>
      <c r="H78" s="3">
        <f t="shared" si="5"/>
        <v>60</v>
      </c>
      <c r="I78" s="4">
        <v>0</v>
      </c>
      <c r="J78" s="3" t="s">
        <v>11</v>
      </c>
      <c r="K78" s="4" t="s">
        <v>11</v>
      </c>
    </row>
    <row r="79" spans="1:11" hidden="1" x14ac:dyDescent="0.3">
      <c r="A79" s="2">
        <v>76</v>
      </c>
      <c r="B79" s="3">
        <v>60</v>
      </c>
      <c r="C79" s="9">
        <f t="shared" ref="C79:C102" si="6">C78+1</f>
        <v>76</v>
      </c>
      <c r="D79" s="3">
        <v>60</v>
      </c>
      <c r="E79" s="4">
        <v>0</v>
      </c>
      <c r="F79" s="3">
        <f t="shared" si="4"/>
        <v>60</v>
      </c>
      <c r="G79" s="4">
        <v>0</v>
      </c>
      <c r="H79" s="3">
        <f t="shared" si="5"/>
        <v>60</v>
      </c>
      <c r="I79" s="4">
        <v>0</v>
      </c>
      <c r="J79" s="3" t="s">
        <v>11</v>
      </c>
      <c r="K79" s="4" t="s">
        <v>11</v>
      </c>
    </row>
    <row r="80" spans="1:11" hidden="1" x14ac:dyDescent="0.3">
      <c r="A80" s="2">
        <v>77</v>
      </c>
      <c r="B80" s="3">
        <v>60</v>
      </c>
      <c r="C80" s="9">
        <f t="shared" si="6"/>
        <v>77</v>
      </c>
      <c r="D80" s="3">
        <v>60</v>
      </c>
      <c r="E80" s="4">
        <v>0</v>
      </c>
      <c r="F80" s="3">
        <f t="shared" si="4"/>
        <v>60</v>
      </c>
      <c r="G80" s="4">
        <v>0</v>
      </c>
      <c r="H80" s="3">
        <f t="shared" si="5"/>
        <v>60</v>
      </c>
      <c r="I80" s="4">
        <v>0</v>
      </c>
      <c r="J80" s="3" t="s">
        <v>11</v>
      </c>
      <c r="K80" s="4" t="s">
        <v>11</v>
      </c>
    </row>
    <row r="81" spans="1:14" hidden="1" x14ac:dyDescent="0.3">
      <c r="A81" s="2">
        <v>78</v>
      </c>
      <c r="B81" s="3">
        <v>60</v>
      </c>
      <c r="C81" s="9">
        <f t="shared" si="6"/>
        <v>78</v>
      </c>
      <c r="D81" s="3">
        <v>60</v>
      </c>
      <c r="E81" s="4">
        <v>0</v>
      </c>
      <c r="F81" s="3">
        <f t="shared" si="4"/>
        <v>60</v>
      </c>
      <c r="G81" s="4">
        <v>0</v>
      </c>
      <c r="H81" s="3">
        <f t="shared" si="5"/>
        <v>60</v>
      </c>
      <c r="I81" s="4">
        <v>0</v>
      </c>
      <c r="J81" s="3" t="s">
        <v>11</v>
      </c>
      <c r="K81" s="4" t="s">
        <v>11</v>
      </c>
    </row>
    <row r="82" spans="1:14" hidden="1" x14ac:dyDescent="0.3">
      <c r="A82" s="2">
        <v>79</v>
      </c>
      <c r="B82" s="3">
        <v>60</v>
      </c>
      <c r="C82" s="9">
        <f t="shared" si="6"/>
        <v>79</v>
      </c>
      <c r="D82" s="3">
        <v>60</v>
      </c>
      <c r="E82" s="4">
        <v>0</v>
      </c>
      <c r="F82" s="3">
        <f t="shared" si="4"/>
        <v>60</v>
      </c>
      <c r="G82" s="4">
        <v>0</v>
      </c>
      <c r="H82" s="3">
        <f t="shared" si="5"/>
        <v>60</v>
      </c>
      <c r="I82" s="4">
        <v>0</v>
      </c>
      <c r="J82" s="3" t="s">
        <v>11</v>
      </c>
      <c r="K82" s="4" t="s">
        <v>11</v>
      </c>
    </row>
    <row r="83" spans="1:14" hidden="1" x14ac:dyDescent="0.3">
      <c r="A83" s="2">
        <v>80</v>
      </c>
      <c r="B83" s="3">
        <v>60</v>
      </c>
      <c r="C83" s="9">
        <f t="shared" si="6"/>
        <v>80</v>
      </c>
      <c r="D83" s="3">
        <v>60</v>
      </c>
      <c r="E83" s="4">
        <v>0</v>
      </c>
      <c r="F83" s="3">
        <f t="shared" si="4"/>
        <v>60</v>
      </c>
      <c r="G83" s="4">
        <v>0</v>
      </c>
      <c r="H83" s="3">
        <f t="shared" si="5"/>
        <v>60</v>
      </c>
      <c r="I83" s="4">
        <v>0</v>
      </c>
      <c r="J83" s="3" t="s">
        <v>11</v>
      </c>
      <c r="K83" s="4" t="s">
        <v>11</v>
      </c>
    </row>
    <row r="84" spans="1:14" hidden="1" x14ac:dyDescent="0.3">
      <c r="A84" s="2">
        <v>81</v>
      </c>
      <c r="B84" s="3">
        <f>B83</f>
        <v>60</v>
      </c>
      <c r="C84" s="9">
        <f t="shared" si="6"/>
        <v>81</v>
      </c>
      <c r="D84" s="3">
        <f>D83</f>
        <v>60</v>
      </c>
      <c r="E84" s="4">
        <v>0</v>
      </c>
      <c r="F84" s="3">
        <f>F83</f>
        <v>60</v>
      </c>
      <c r="G84" s="4">
        <v>0</v>
      </c>
      <c r="H84" s="3">
        <f>H83</f>
        <v>60</v>
      </c>
      <c r="I84" s="4">
        <v>0</v>
      </c>
      <c r="J84" s="3" t="s">
        <v>11</v>
      </c>
      <c r="K84" s="4" t="s">
        <v>11</v>
      </c>
    </row>
    <row r="85" spans="1:14" hidden="1" x14ac:dyDescent="0.3">
      <c r="A85" s="2">
        <v>82</v>
      </c>
      <c r="B85" s="3">
        <f t="shared" ref="B85:B102" si="7">B84</f>
        <v>60</v>
      </c>
      <c r="C85" s="9">
        <f t="shared" si="6"/>
        <v>82</v>
      </c>
      <c r="D85" s="3">
        <f t="shared" ref="D85:H100" si="8">D84</f>
        <v>60</v>
      </c>
      <c r="E85" s="4">
        <v>0</v>
      </c>
      <c r="F85" s="3">
        <f t="shared" si="8"/>
        <v>60</v>
      </c>
      <c r="G85" s="4">
        <v>0</v>
      </c>
      <c r="H85" s="3">
        <f t="shared" si="8"/>
        <v>60</v>
      </c>
      <c r="I85" s="4">
        <v>0</v>
      </c>
      <c r="J85" s="3" t="s">
        <v>11</v>
      </c>
      <c r="K85" s="4" t="s">
        <v>11</v>
      </c>
    </row>
    <row r="86" spans="1:14" hidden="1" x14ac:dyDescent="0.3">
      <c r="A86" s="2">
        <v>83</v>
      </c>
      <c r="B86" s="3">
        <f t="shared" si="7"/>
        <v>60</v>
      </c>
      <c r="C86" s="9">
        <f t="shared" si="6"/>
        <v>83</v>
      </c>
      <c r="D86" s="3">
        <f t="shared" si="8"/>
        <v>60</v>
      </c>
      <c r="E86" s="4">
        <v>0</v>
      </c>
      <c r="F86" s="3">
        <f t="shared" si="8"/>
        <v>60</v>
      </c>
      <c r="G86" s="4">
        <v>0</v>
      </c>
      <c r="H86" s="3">
        <f t="shared" si="8"/>
        <v>60</v>
      </c>
      <c r="I86" s="4">
        <v>0</v>
      </c>
      <c r="J86" s="3" t="s">
        <v>11</v>
      </c>
      <c r="K86" s="4" t="s">
        <v>11</v>
      </c>
    </row>
    <row r="87" spans="1:14" hidden="1" x14ac:dyDescent="0.3">
      <c r="A87" s="2">
        <v>84</v>
      </c>
      <c r="B87" s="3">
        <f t="shared" si="7"/>
        <v>60</v>
      </c>
      <c r="C87" s="9">
        <f t="shared" si="6"/>
        <v>84</v>
      </c>
      <c r="D87" s="3">
        <f t="shared" si="8"/>
        <v>60</v>
      </c>
      <c r="E87" s="4">
        <v>0</v>
      </c>
      <c r="F87" s="3">
        <f t="shared" si="8"/>
        <v>60</v>
      </c>
      <c r="G87" s="4">
        <v>0</v>
      </c>
      <c r="H87" s="3">
        <f t="shared" si="8"/>
        <v>60</v>
      </c>
      <c r="I87" s="4">
        <v>0</v>
      </c>
      <c r="J87" s="3" t="s">
        <v>11</v>
      </c>
      <c r="K87" s="4" t="s">
        <v>11</v>
      </c>
    </row>
    <row r="88" spans="1:14" hidden="1" x14ac:dyDescent="0.3">
      <c r="A88" s="2">
        <v>85</v>
      </c>
      <c r="B88" s="3">
        <f t="shared" si="7"/>
        <v>60</v>
      </c>
      <c r="C88" s="9">
        <f t="shared" si="6"/>
        <v>85</v>
      </c>
      <c r="D88" s="3">
        <f t="shared" si="8"/>
        <v>60</v>
      </c>
      <c r="E88" s="4">
        <v>0</v>
      </c>
      <c r="F88" s="3">
        <f t="shared" si="8"/>
        <v>60</v>
      </c>
      <c r="G88" s="4">
        <v>0</v>
      </c>
      <c r="H88" s="3">
        <f t="shared" si="8"/>
        <v>60</v>
      </c>
      <c r="I88" s="4">
        <v>0</v>
      </c>
      <c r="J88" s="3" t="s">
        <v>11</v>
      </c>
      <c r="K88" s="4" t="s">
        <v>11</v>
      </c>
    </row>
    <row r="89" spans="1:14" hidden="1" x14ac:dyDescent="0.3">
      <c r="A89" s="2">
        <v>86</v>
      </c>
      <c r="B89" s="3">
        <f t="shared" si="7"/>
        <v>60</v>
      </c>
      <c r="C89" s="9">
        <f t="shared" si="6"/>
        <v>86</v>
      </c>
      <c r="D89" s="3">
        <f t="shared" si="8"/>
        <v>60</v>
      </c>
      <c r="E89" s="4">
        <v>0</v>
      </c>
      <c r="F89" s="3">
        <f t="shared" si="8"/>
        <v>60</v>
      </c>
      <c r="G89" s="4">
        <v>0</v>
      </c>
      <c r="H89" s="3">
        <f t="shared" si="8"/>
        <v>60</v>
      </c>
      <c r="I89" s="4">
        <v>0</v>
      </c>
      <c r="J89" s="3" t="s">
        <v>11</v>
      </c>
      <c r="K89" s="4" t="s">
        <v>11</v>
      </c>
    </row>
    <row r="90" spans="1:14" hidden="1" x14ac:dyDescent="0.3">
      <c r="A90" s="2">
        <v>87</v>
      </c>
      <c r="B90" s="3">
        <f t="shared" si="7"/>
        <v>60</v>
      </c>
      <c r="C90" s="9">
        <f t="shared" si="6"/>
        <v>87</v>
      </c>
      <c r="D90" s="3">
        <f t="shared" si="8"/>
        <v>60</v>
      </c>
      <c r="E90" s="4">
        <v>0</v>
      </c>
      <c r="F90" s="3">
        <f t="shared" si="8"/>
        <v>60</v>
      </c>
      <c r="G90" s="4">
        <v>0</v>
      </c>
      <c r="H90" s="3">
        <f t="shared" si="8"/>
        <v>60</v>
      </c>
      <c r="I90" s="4">
        <v>0</v>
      </c>
      <c r="J90" s="3" t="s">
        <v>11</v>
      </c>
      <c r="K90" s="4" t="s">
        <v>11</v>
      </c>
    </row>
    <row r="91" spans="1:14" hidden="1" x14ac:dyDescent="0.3">
      <c r="A91" s="2">
        <v>88</v>
      </c>
      <c r="B91" s="3">
        <f t="shared" si="7"/>
        <v>60</v>
      </c>
      <c r="C91" s="9">
        <f t="shared" si="6"/>
        <v>88</v>
      </c>
      <c r="D91" s="3">
        <f t="shared" si="8"/>
        <v>60</v>
      </c>
      <c r="E91" s="4">
        <v>0</v>
      </c>
      <c r="F91" s="3">
        <f t="shared" si="8"/>
        <v>60</v>
      </c>
      <c r="G91" s="4">
        <v>0</v>
      </c>
      <c r="H91" s="3">
        <f t="shared" si="8"/>
        <v>60</v>
      </c>
      <c r="I91" s="4">
        <v>0</v>
      </c>
      <c r="J91" s="3" t="s">
        <v>11</v>
      </c>
      <c r="K91" s="4" t="s">
        <v>11</v>
      </c>
    </row>
    <row r="92" spans="1:14" hidden="1" x14ac:dyDescent="0.3">
      <c r="A92" s="2">
        <v>89</v>
      </c>
      <c r="B92" s="3">
        <f t="shared" si="7"/>
        <v>60</v>
      </c>
      <c r="C92" s="9">
        <f t="shared" si="6"/>
        <v>89</v>
      </c>
      <c r="D92" s="3">
        <f t="shared" si="8"/>
        <v>60</v>
      </c>
      <c r="E92" s="4">
        <v>0</v>
      </c>
      <c r="F92" s="3">
        <f t="shared" si="8"/>
        <v>60</v>
      </c>
      <c r="G92" s="4">
        <v>0</v>
      </c>
      <c r="H92" s="3">
        <f t="shared" si="8"/>
        <v>60</v>
      </c>
      <c r="I92" s="4">
        <v>0</v>
      </c>
      <c r="J92" s="3" t="s">
        <v>11</v>
      </c>
      <c r="K92" s="4" t="s">
        <v>11</v>
      </c>
    </row>
    <row r="93" spans="1:14" ht="15.75" hidden="1" thickBot="1" x14ac:dyDescent="0.35">
      <c r="A93" s="2">
        <v>90</v>
      </c>
      <c r="B93" s="3">
        <f t="shared" si="7"/>
        <v>60</v>
      </c>
      <c r="C93" s="9">
        <f t="shared" si="6"/>
        <v>90</v>
      </c>
      <c r="D93" s="3">
        <f t="shared" si="8"/>
        <v>60</v>
      </c>
      <c r="E93" s="4">
        <v>0</v>
      </c>
      <c r="F93" s="3">
        <f t="shared" si="8"/>
        <v>60</v>
      </c>
      <c r="G93" s="4">
        <v>0</v>
      </c>
      <c r="H93" s="3">
        <f t="shared" si="8"/>
        <v>60</v>
      </c>
      <c r="I93" s="4">
        <v>0</v>
      </c>
      <c r="J93" s="3" t="s">
        <v>11</v>
      </c>
      <c r="K93" s="4" t="s">
        <v>11</v>
      </c>
    </row>
    <row r="94" spans="1:14" ht="16.399999999999999" hidden="1" thickTop="1" thickBot="1" x14ac:dyDescent="0.35">
      <c r="A94" s="2">
        <v>91</v>
      </c>
      <c r="B94" s="3">
        <f t="shared" si="7"/>
        <v>60</v>
      </c>
      <c r="C94" s="9">
        <f t="shared" si="6"/>
        <v>91</v>
      </c>
      <c r="D94" s="3">
        <f t="shared" si="8"/>
        <v>60</v>
      </c>
      <c r="E94" s="4">
        <v>0</v>
      </c>
      <c r="F94" s="3">
        <f t="shared" si="8"/>
        <v>60</v>
      </c>
      <c r="G94" s="4">
        <v>0</v>
      </c>
      <c r="H94" s="3">
        <f t="shared" si="8"/>
        <v>60</v>
      </c>
      <c r="I94" s="4">
        <v>0</v>
      </c>
      <c r="J94" s="3" t="s">
        <v>11</v>
      </c>
      <c r="K94" s="4" t="s">
        <v>11</v>
      </c>
      <c r="M94" s="17" t="s">
        <v>15</v>
      </c>
      <c r="N94" s="18">
        <f>6/7</f>
        <v>0.8571428571428571</v>
      </c>
    </row>
    <row r="95" spans="1:14" ht="15.75" hidden="1" thickTop="1" x14ac:dyDescent="0.3">
      <c r="A95" s="2">
        <v>92</v>
      </c>
      <c r="B95" s="3">
        <f t="shared" si="7"/>
        <v>60</v>
      </c>
      <c r="C95" s="9">
        <f t="shared" si="6"/>
        <v>92</v>
      </c>
      <c r="D95" s="3">
        <f t="shared" si="8"/>
        <v>60</v>
      </c>
      <c r="E95" s="4">
        <v>0</v>
      </c>
      <c r="F95" s="3">
        <f t="shared" si="8"/>
        <v>60</v>
      </c>
      <c r="G95" s="4">
        <v>0</v>
      </c>
      <c r="H95" s="3">
        <f t="shared" si="8"/>
        <v>60</v>
      </c>
      <c r="I95" s="4">
        <v>0</v>
      </c>
      <c r="J95" s="3" t="s">
        <v>11</v>
      </c>
      <c r="K95" s="4" t="s">
        <v>11</v>
      </c>
    </row>
    <row r="96" spans="1:14" hidden="1" x14ac:dyDescent="0.3">
      <c r="A96" s="2">
        <v>93</v>
      </c>
      <c r="B96" s="3">
        <f t="shared" si="7"/>
        <v>60</v>
      </c>
      <c r="C96" s="9">
        <f t="shared" si="6"/>
        <v>93</v>
      </c>
      <c r="D96" s="3">
        <f t="shared" si="8"/>
        <v>60</v>
      </c>
      <c r="E96" s="4">
        <v>0</v>
      </c>
      <c r="F96" s="3">
        <f t="shared" si="8"/>
        <v>60</v>
      </c>
      <c r="G96" s="4">
        <v>0</v>
      </c>
      <c r="H96" s="3">
        <f t="shared" si="8"/>
        <v>60</v>
      </c>
      <c r="I96" s="4">
        <v>0</v>
      </c>
      <c r="J96" s="3" t="s">
        <v>11</v>
      </c>
      <c r="K96" s="4" t="s">
        <v>11</v>
      </c>
    </row>
    <row r="97" spans="1:11" hidden="1" x14ac:dyDescent="0.3">
      <c r="A97" s="2">
        <v>94</v>
      </c>
      <c r="B97" s="3">
        <f t="shared" si="7"/>
        <v>60</v>
      </c>
      <c r="C97" s="9">
        <f t="shared" si="6"/>
        <v>94</v>
      </c>
      <c r="D97" s="3">
        <f t="shared" si="8"/>
        <v>60</v>
      </c>
      <c r="E97" s="4">
        <v>0</v>
      </c>
      <c r="F97" s="3">
        <f t="shared" si="8"/>
        <v>60</v>
      </c>
      <c r="G97" s="4">
        <v>0</v>
      </c>
      <c r="H97" s="3">
        <f t="shared" si="8"/>
        <v>60</v>
      </c>
      <c r="I97" s="4">
        <v>0</v>
      </c>
      <c r="J97" s="3" t="s">
        <v>11</v>
      </c>
      <c r="K97" s="4" t="s">
        <v>11</v>
      </c>
    </row>
    <row r="98" spans="1:11" hidden="1" x14ac:dyDescent="0.3">
      <c r="A98" s="2">
        <v>95</v>
      </c>
      <c r="B98" s="3">
        <f t="shared" si="7"/>
        <v>60</v>
      </c>
      <c r="C98" s="9">
        <f t="shared" si="6"/>
        <v>95</v>
      </c>
      <c r="D98" s="3">
        <f t="shared" si="8"/>
        <v>60</v>
      </c>
      <c r="E98" s="4">
        <v>0</v>
      </c>
      <c r="F98" s="3">
        <f t="shared" si="8"/>
        <v>60</v>
      </c>
      <c r="G98" s="4">
        <v>0</v>
      </c>
      <c r="H98" s="3">
        <f t="shared" si="8"/>
        <v>60</v>
      </c>
      <c r="I98" s="4">
        <v>0</v>
      </c>
      <c r="J98" s="3" t="s">
        <v>11</v>
      </c>
      <c r="K98" s="4" t="s">
        <v>11</v>
      </c>
    </row>
    <row r="99" spans="1:11" hidden="1" x14ac:dyDescent="0.3">
      <c r="A99" s="2">
        <v>96</v>
      </c>
      <c r="B99" s="3">
        <f t="shared" si="7"/>
        <v>60</v>
      </c>
      <c r="C99" s="9">
        <f t="shared" si="6"/>
        <v>96</v>
      </c>
      <c r="D99" s="3">
        <f t="shared" si="8"/>
        <v>60</v>
      </c>
      <c r="E99" s="4">
        <v>0</v>
      </c>
      <c r="F99" s="3">
        <f t="shared" si="8"/>
        <v>60</v>
      </c>
      <c r="G99" s="4">
        <v>0</v>
      </c>
      <c r="H99" s="3">
        <f t="shared" si="8"/>
        <v>60</v>
      </c>
      <c r="I99" s="4">
        <v>0</v>
      </c>
      <c r="J99" s="3" t="s">
        <v>11</v>
      </c>
      <c r="K99" s="4" t="s">
        <v>11</v>
      </c>
    </row>
    <row r="100" spans="1:11" hidden="1" x14ac:dyDescent="0.3">
      <c r="A100" s="2">
        <v>97</v>
      </c>
      <c r="B100" s="3">
        <f t="shared" si="7"/>
        <v>60</v>
      </c>
      <c r="C100" s="9">
        <f t="shared" si="6"/>
        <v>97</v>
      </c>
      <c r="D100" s="3">
        <f t="shared" si="8"/>
        <v>60</v>
      </c>
      <c r="E100" s="4">
        <v>0</v>
      </c>
      <c r="F100" s="3">
        <f t="shared" si="8"/>
        <v>60</v>
      </c>
      <c r="G100" s="4">
        <v>0</v>
      </c>
      <c r="H100" s="3">
        <f t="shared" si="8"/>
        <v>60</v>
      </c>
      <c r="I100" s="4">
        <v>0</v>
      </c>
      <c r="J100" s="3" t="s">
        <v>11</v>
      </c>
      <c r="K100" s="4" t="s">
        <v>11</v>
      </c>
    </row>
    <row r="101" spans="1:11" hidden="1" x14ac:dyDescent="0.3">
      <c r="A101" s="2">
        <v>98</v>
      </c>
      <c r="B101" s="3">
        <f t="shared" si="7"/>
        <v>60</v>
      </c>
      <c r="C101" s="9">
        <f t="shared" si="6"/>
        <v>98</v>
      </c>
      <c r="D101" s="3">
        <f t="shared" ref="D101:D102" si="9">D100</f>
        <v>60</v>
      </c>
      <c r="E101" s="4">
        <v>0</v>
      </c>
      <c r="F101" s="3">
        <f t="shared" ref="F101:H102" si="10">F100</f>
        <v>60</v>
      </c>
      <c r="G101" s="4">
        <v>0</v>
      </c>
      <c r="H101" s="3">
        <f t="shared" si="10"/>
        <v>60</v>
      </c>
      <c r="I101" s="4">
        <v>0</v>
      </c>
      <c r="J101" s="3" t="s">
        <v>11</v>
      </c>
      <c r="K101" s="4" t="s">
        <v>11</v>
      </c>
    </row>
    <row r="102" spans="1:11" x14ac:dyDescent="0.3">
      <c r="A102" s="2">
        <v>99</v>
      </c>
      <c r="B102" s="3">
        <f t="shared" si="7"/>
        <v>60</v>
      </c>
      <c r="C102" s="9">
        <f t="shared" si="6"/>
        <v>99</v>
      </c>
      <c r="D102" s="3">
        <f t="shared" si="9"/>
        <v>60</v>
      </c>
      <c r="E102" s="4">
        <v>0</v>
      </c>
      <c r="F102" s="3">
        <f t="shared" si="10"/>
        <v>60</v>
      </c>
      <c r="G102" s="4">
        <v>0</v>
      </c>
      <c r="H102" s="3">
        <f t="shared" si="10"/>
        <v>60</v>
      </c>
      <c r="I102" s="4">
        <v>0</v>
      </c>
      <c r="J102" s="3" t="s">
        <v>11</v>
      </c>
      <c r="K102" s="4" t="s">
        <v>11</v>
      </c>
    </row>
    <row r="103" spans="1:11" x14ac:dyDescent="0.3">
      <c r="A103" s="2">
        <v>100</v>
      </c>
      <c r="B103" s="14">
        <f>50+C103/4+2*0</f>
        <v>71.428571428571431</v>
      </c>
      <c r="C103" s="15">
        <f>N94*(C102+1)</f>
        <v>85.714285714285708</v>
      </c>
      <c r="D103" s="14">
        <f>50+E103/4+2*0</f>
        <v>50</v>
      </c>
      <c r="E103" s="16">
        <f>N94*(E102)</f>
        <v>0</v>
      </c>
      <c r="F103" s="14">
        <f>50+G103/4+2*0</f>
        <v>50</v>
      </c>
      <c r="G103" s="16">
        <f>N94*(G102)</f>
        <v>0</v>
      </c>
      <c r="H103" s="14">
        <f>50+I103/4+2*5</f>
        <v>60</v>
      </c>
      <c r="I103" s="16">
        <f>N94*(I102)</f>
        <v>0</v>
      </c>
      <c r="J103" s="3" t="s">
        <v>11</v>
      </c>
      <c r="K103" s="4" t="s">
        <v>12</v>
      </c>
    </row>
    <row r="104" spans="1:11" x14ac:dyDescent="0.3">
      <c r="A104" s="2">
        <v>101</v>
      </c>
      <c r="B104" s="13">
        <f t="shared" ref="B104:D105" si="11">B103</f>
        <v>71.428571428571431</v>
      </c>
      <c r="C104" s="12">
        <f t="shared" si="11"/>
        <v>85.714285714285708</v>
      </c>
      <c r="D104" s="13">
        <f t="shared" si="11"/>
        <v>50</v>
      </c>
      <c r="E104" s="15">
        <f>E103+1</f>
        <v>1</v>
      </c>
      <c r="F104" s="13">
        <f>F103</f>
        <v>50</v>
      </c>
      <c r="G104" s="4">
        <v>0</v>
      </c>
      <c r="H104" s="13">
        <f>H103</f>
        <v>60</v>
      </c>
      <c r="I104" s="12">
        <f>I103</f>
        <v>0</v>
      </c>
      <c r="J104" s="3" t="s">
        <v>12</v>
      </c>
      <c r="K104" s="4" t="s">
        <v>12</v>
      </c>
    </row>
    <row r="105" spans="1:11" hidden="1" x14ac:dyDescent="0.3">
      <c r="A105" s="2">
        <v>102</v>
      </c>
      <c r="B105" s="13">
        <f t="shared" si="11"/>
        <v>71.428571428571431</v>
      </c>
      <c r="C105" s="12">
        <f t="shared" si="11"/>
        <v>85.714285714285708</v>
      </c>
      <c r="D105" s="13">
        <f t="shared" si="11"/>
        <v>50</v>
      </c>
      <c r="E105" s="15">
        <f>E104+1</f>
        <v>2</v>
      </c>
      <c r="F105" s="13">
        <f>F104</f>
        <v>50</v>
      </c>
      <c r="G105" s="4">
        <v>0</v>
      </c>
      <c r="H105" s="13">
        <f>H104</f>
        <v>60</v>
      </c>
      <c r="I105" s="12">
        <f>I104</f>
        <v>0</v>
      </c>
      <c r="J105" s="3" t="s">
        <v>12</v>
      </c>
      <c r="K105" s="4" t="s">
        <v>12</v>
      </c>
    </row>
    <row r="106" spans="1:11" hidden="1" x14ac:dyDescent="0.3">
      <c r="A106" s="2">
        <v>103</v>
      </c>
      <c r="B106" s="13">
        <f t="shared" ref="B106:F156" si="12">B105</f>
        <v>71.428571428571431</v>
      </c>
      <c r="C106" s="12">
        <f t="shared" si="12"/>
        <v>85.714285714285708</v>
      </c>
      <c r="D106" s="13">
        <f t="shared" si="12"/>
        <v>50</v>
      </c>
      <c r="E106" s="15">
        <f t="shared" ref="E106:E169" si="13">E105+1</f>
        <v>3</v>
      </c>
      <c r="F106" s="13">
        <f t="shared" si="12"/>
        <v>50</v>
      </c>
      <c r="G106" s="4">
        <v>0</v>
      </c>
      <c r="H106" s="13">
        <f t="shared" ref="H106:I169" si="14">H105</f>
        <v>60</v>
      </c>
      <c r="I106" s="12">
        <f t="shared" si="14"/>
        <v>0</v>
      </c>
      <c r="J106" s="3" t="s">
        <v>12</v>
      </c>
      <c r="K106" s="4" t="s">
        <v>12</v>
      </c>
    </row>
    <row r="107" spans="1:11" hidden="1" x14ac:dyDescent="0.3">
      <c r="A107" s="2">
        <v>104</v>
      </c>
      <c r="B107" s="13">
        <f t="shared" si="12"/>
        <v>71.428571428571431</v>
      </c>
      <c r="C107" s="12">
        <f t="shared" si="12"/>
        <v>85.714285714285708</v>
      </c>
      <c r="D107" s="13">
        <f t="shared" si="12"/>
        <v>50</v>
      </c>
      <c r="E107" s="15">
        <f t="shared" si="13"/>
        <v>4</v>
      </c>
      <c r="F107" s="13">
        <f t="shared" si="12"/>
        <v>50</v>
      </c>
      <c r="G107" s="4">
        <v>0</v>
      </c>
      <c r="H107" s="13">
        <f t="shared" si="14"/>
        <v>60</v>
      </c>
      <c r="I107" s="12">
        <f t="shared" si="14"/>
        <v>0</v>
      </c>
      <c r="J107" s="3" t="s">
        <v>12</v>
      </c>
      <c r="K107" s="4" t="s">
        <v>12</v>
      </c>
    </row>
    <row r="108" spans="1:11" hidden="1" x14ac:dyDescent="0.3">
      <c r="A108" s="2">
        <v>105</v>
      </c>
      <c r="B108" s="13">
        <f t="shared" si="12"/>
        <v>71.428571428571431</v>
      </c>
      <c r="C108" s="12">
        <f t="shared" si="12"/>
        <v>85.714285714285708</v>
      </c>
      <c r="D108" s="13">
        <f t="shared" si="12"/>
        <v>50</v>
      </c>
      <c r="E108" s="15">
        <f t="shared" si="13"/>
        <v>5</v>
      </c>
      <c r="F108" s="13">
        <f t="shared" si="12"/>
        <v>50</v>
      </c>
      <c r="G108" s="4">
        <v>0</v>
      </c>
      <c r="H108" s="13">
        <f t="shared" si="14"/>
        <v>60</v>
      </c>
      <c r="I108" s="12">
        <f t="shared" si="14"/>
        <v>0</v>
      </c>
      <c r="J108" s="3" t="s">
        <v>12</v>
      </c>
      <c r="K108" s="4" t="s">
        <v>12</v>
      </c>
    </row>
    <row r="109" spans="1:11" hidden="1" x14ac:dyDescent="0.3">
      <c r="A109" s="2">
        <v>106</v>
      </c>
      <c r="B109" s="13">
        <f t="shared" si="12"/>
        <v>71.428571428571431</v>
      </c>
      <c r="C109" s="12">
        <f t="shared" si="12"/>
        <v>85.714285714285708</v>
      </c>
      <c r="D109" s="13">
        <f t="shared" si="12"/>
        <v>50</v>
      </c>
      <c r="E109" s="15">
        <f t="shared" si="13"/>
        <v>6</v>
      </c>
      <c r="F109" s="13">
        <f t="shared" si="12"/>
        <v>50</v>
      </c>
      <c r="G109" s="4">
        <v>0</v>
      </c>
      <c r="H109" s="13">
        <f t="shared" si="14"/>
        <v>60</v>
      </c>
      <c r="I109" s="12">
        <f t="shared" si="14"/>
        <v>0</v>
      </c>
      <c r="J109" s="3" t="s">
        <v>12</v>
      </c>
      <c r="K109" s="4" t="s">
        <v>12</v>
      </c>
    </row>
    <row r="110" spans="1:11" hidden="1" x14ac:dyDescent="0.3">
      <c r="A110" s="2">
        <v>107</v>
      </c>
      <c r="B110" s="13">
        <f t="shared" si="12"/>
        <v>71.428571428571431</v>
      </c>
      <c r="C110" s="12">
        <f t="shared" si="12"/>
        <v>85.714285714285708</v>
      </c>
      <c r="D110" s="13">
        <f t="shared" si="12"/>
        <v>50</v>
      </c>
      <c r="E110" s="15">
        <f t="shared" si="13"/>
        <v>7</v>
      </c>
      <c r="F110" s="13">
        <f t="shared" si="12"/>
        <v>50</v>
      </c>
      <c r="G110" s="4">
        <v>0</v>
      </c>
      <c r="H110" s="13">
        <f t="shared" si="14"/>
        <v>60</v>
      </c>
      <c r="I110" s="12">
        <f t="shared" si="14"/>
        <v>0</v>
      </c>
      <c r="J110" s="3" t="s">
        <v>12</v>
      </c>
      <c r="K110" s="4" t="s">
        <v>12</v>
      </c>
    </row>
    <row r="111" spans="1:11" hidden="1" x14ac:dyDescent="0.3">
      <c r="A111" s="2">
        <v>108</v>
      </c>
      <c r="B111" s="13">
        <f t="shared" si="12"/>
        <v>71.428571428571431</v>
      </c>
      <c r="C111" s="12">
        <f t="shared" si="12"/>
        <v>85.714285714285708</v>
      </c>
      <c r="D111" s="13">
        <f t="shared" si="12"/>
        <v>50</v>
      </c>
      <c r="E111" s="15">
        <f t="shared" si="13"/>
        <v>8</v>
      </c>
      <c r="F111" s="13">
        <f t="shared" si="12"/>
        <v>50</v>
      </c>
      <c r="G111" s="4">
        <v>0</v>
      </c>
      <c r="H111" s="13">
        <f t="shared" si="14"/>
        <v>60</v>
      </c>
      <c r="I111" s="12">
        <f t="shared" si="14"/>
        <v>0</v>
      </c>
      <c r="J111" s="3" t="s">
        <v>12</v>
      </c>
      <c r="K111" s="4" t="s">
        <v>12</v>
      </c>
    </row>
    <row r="112" spans="1:11" hidden="1" x14ac:dyDescent="0.3">
      <c r="A112" s="2">
        <v>109</v>
      </c>
      <c r="B112" s="13">
        <f t="shared" si="12"/>
        <v>71.428571428571431</v>
      </c>
      <c r="C112" s="12">
        <f t="shared" si="12"/>
        <v>85.714285714285708</v>
      </c>
      <c r="D112" s="13">
        <f t="shared" si="12"/>
        <v>50</v>
      </c>
      <c r="E112" s="15">
        <f t="shared" si="13"/>
        <v>9</v>
      </c>
      <c r="F112" s="13">
        <f t="shared" si="12"/>
        <v>50</v>
      </c>
      <c r="G112" s="4">
        <v>0</v>
      </c>
      <c r="H112" s="13">
        <f t="shared" si="14"/>
        <v>60</v>
      </c>
      <c r="I112" s="12">
        <f t="shared" si="14"/>
        <v>0</v>
      </c>
      <c r="J112" s="3" t="s">
        <v>12</v>
      </c>
      <c r="K112" s="4" t="s">
        <v>12</v>
      </c>
    </row>
    <row r="113" spans="1:11" hidden="1" x14ac:dyDescent="0.3">
      <c r="A113" s="2">
        <v>110</v>
      </c>
      <c r="B113" s="13">
        <f t="shared" si="12"/>
        <v>71.428571428571431</v>
      </c>
      <c r="C113" s="12">
        <f t="shared" si="12"/>
        <v>85.714285714285708</v>
      </c>
      <c r="D113" s="13">
        <f t="shared" si="12"/>
        <v>50</v>
      </c>
      <c r="E113" s="15">
        <f t="shared" si="13"/>
        <v>10</v>
      </c>
      <c r="F113" s="13">
        <f t="shared" si="12"/>
        <v>50</v>
      </c>
      <c r="G113" s="4">
        <v>0</v>
      </c>
      <c r="H113" s="13">
        <f t="shared" si="14"/>
        <v>60</v>
      </c>
      <c r="I113" s="12">
        <f t="shared" si="14"/>
        <v>0</v>
      </c>
      <c r="J113" s="3" t="s">
        <v>12</v>
      </c>
      <c r="K113" s="4" t="s">
        <v>12</v>
      </c>
    </row>
    <row r="114" spans="1:11" hidden="1" x14ac:dyDescent="0.3">
      <c r="A114" s="2">
        <v>111</v>
      </c>
      <c r="B114" s="13">
        <f t="shared" si="12"/>
        <v>71.428571428571431</v>
      </c>
      <c r="C114" s="12">
        <f t="shared" si="12"/>
        <v>85.714285714285708</v>
      </c>
      <c r="D114" s="13">
        <f t="shared" si="12"/>
        <v>50</v>
      </c>
      <c r="E114" s="15">
        <f t="shared" si="13"/>
        <v>11</v>
      </c>
      <c r="F114" s="13">
        <f t="shared" si="12"/>
        <v>50</v>
      </c>
      <c r="G114" s="4">
        <v>0</v>
      </c>
      <c r="H114" s="13">
        <f t="shared" si="14"/>
        <v>60</v>
      </c>
      <c r="I114" s="12">
        <f t="shared" si="14"/>
        <v>0</v>
      </c>
      <c r="J114" s="3" t="s">
        <v>12</v>
      </c>
      <c r="K114" s="4" t="s">
        <v>12</v>
      </c>
    </row>
    <row r="115" spans="1:11" hidden="1" x14ac:dyDescent="0.3">
      <c r="A115" s="2">
        <v>112</v>
      </c>
      <c r="B115" s="13">
        <f t="shared" si="12"/>
        <v>71.428571428571431</v>
      </c>
      <c r="C115" s="12">
        <f t="shared" si="12"/>
        <v>85.714285714285708</v>
      </c>
      <c r="D115" s="13">
        <f t="shared" si="12"/>
        <v>50</v>
      </c>
      <c r="E115" s="15">
        <f t="shared" si="13"/>
        <v>12</v>
      </c>
      <c r="F115" s="13">
        <f t="shared" si="12"/>
        <v>50</v>
      </c>
      <c r="G115" s="4">
        <v>0</v>
      </c>
      <c r="H115" s="13">
        <f t="shared" si="14"/>
        <v>60</v>
      </c>
      <c r="I115" s="12">
        <f t="shared" si="14"/>
        <v>0</v>
      </c>
      <c r="J115" s="3" t="s">
        <v>12</v>
      </c>
      <c r="K115" s="4" t="s">
        <v>12</v>
      </c>
    </row>
    <row r="116" spans="1:11" hidden="1" x14ac:dyDescent="0.3">
      <c r="A116" s="2">
        <v>113</v>
      </c>
      <c r="B116" s="13">
        <f t="shared" si="12"/>
        <v>71.428571428571431</v>
      </c>
      <c r="C116" s="12">
        <f t="shared" si="12"/>
        <v>85.714285714285708</v>
      </c>
      <c r="D116" s="13">
        <f t="shared" si="12"/>
        <v>50</v>
      </c>
      <c r="E116" s="15">
        <f t="shared" si="13"/>
        <v>13</v>
      </c>
      <c r="F116" s="13">
        <f t="shared" si="12"/>
        <v>50</v>
      </c>
      <c r="G116" s="4">
        <v>0</v>
      </c>
      <c r="H116" s="13">
        <f t="shared" si="14"/>
        <v>60</v>
      </c>
      <c r="I116" s="12">
        <f t="shared" si="14"/>
        <v>0</v>
      </c>
      <c r="J116" s="3" t="s">
        <v>12</v>
      </c>
      <c r="K116" s="4" t="s">
        <v>12</v>
      </c>
    </row>
    <row r="117" spans="1:11" hidden="1" x14ac:dyDescent="0.3">
      <c r="A117" s="2">
        <v>114</v>
      </c>
      <c r="B117" s="13">
        <f t="shared" si="12"/>
        <v>71.428571428571431</v>
      </c>
      <c r="C117" s="12">
        <f t="shared" si="12"/>
        <v>85.714285714285708</v>
      </c>
      <c r="D117" s="13">
        <f t="shared" si="12"/>
        <v>50</v>
      </c>
      <c r="E117" s="15">
        <f t="shared" si="13"/>
        <v>14</v>
      </c>
      <c r="F117" s="13">
        <f t="shared" si="12"/>
        <v>50</v>
      </c>
      <c r="G117" s="4">
        <v>0</v>
      </c>
      <c r="H117" s="13">
        <f t="shared" si="14"/>
        <v>60</v>
      </c>
      <c r="I117" s="12">
        <f t="shared" si="14"/>
        <v>0</v>
      </c>
      <c r="J117" s="3" t="s">
        <v>12</v>
      </c>
      <c r="K117" s="4" t="s">
        <v>12</v>
      </c>
    </row>
    <row r="118" spans="1:11" hidden="1" x14ac:dyDescent="0.3">
      <c r="A118" s="2">
        <v>115</v>
      </c>
      <c r="B118" s="13">
        <f t="shared" si="12"/>
        <v>71.428571428571431</v>
      </c>
      <c r="C118" s="12">
        <f t="shared" si="12"/>
        <v>85.714285714285708</v>
      </c>
      <c r="D118" s="13">
        <f t="shared" si="12"/>
        <v>50</v>
      </c>
      <c r="E118" s="15">
        <f t="shared" si="13"/>
        <v>15</v>
      </c>
      <c r="F118" s="13">
        <f t="shared" si="12"/>
        <v>50</v>
      </c>
      <c r="G118" s="4">
        <v>0</v>
      </c>
      <c r="H118" s="13">
        <f t="shared" si="14"/>
        <v>60</v>
      </c>
      <c r="I118" s="12">
        <f t="shared" si="14"/>
        <v>0</v>
      </c>
      <c r="J118" s="3" t="s">
        <v>12</v>
      </c>
      <c r="K118" s="4" t="s">
        <v>12</v>
      </c>
    </row>
    <row r="119" spans="1:11" hidden="1" x14ac:dyDescent="0.3">
      <c r="A119" s="2">
        <v>116</v>
      </c>
      <c r="B119" s="13">
        <f t="shared" si="12"/>
        <v>71.428571428571431</v>
      </c>
      <c r="C119" s="12">
        <f t="shared" si="12"/>
        <v>85.714285714285708</v>
      </c>
      <c r="D119" s="13">
        <f t="shared" si="12"/>
        <v>50</v>
      </c>
      <c r="E119" s="15">
        <f t="shared" si="13"/>
        <v>16</v>
      </c>
      <c r="F119" s="13">
        <f t="shared" si="12"/>
        <v>50</v>
      </c>
      <c r="G119" s="4">
        <v>0</v>
      </c>
      <c r="H119" s="13">
        <f t="shared" si="14"/>
        <v>60</v>
      </c>
      <c r="I119" s="12">
        <f t="shared" si="14"/>
        <v>0</v>
      </c>
      <c r="J119" s="3" t="s">
        <v>12</v>
      </c>
      <c r="K119" s="4" t="s">
        <v>12</v>
      </c>
    </row>
    <row r="120" spans="1:11" hidden="1" x14ac:dyDescent="0.3">
      <c r="A120" s="2">
        <v>117</v>
      </c>
      <c r="B120" s="13">
        <f t="shared" si="12"/>
        <v>71.428571428571431</v>
      </c>
      <c r="C120" s="12">
        <f t="shared" si="12"/>
        <v>85.714285714285708</v>
      </c>
      <c r="D120" s="13">
        <f t="shared" si="12"/>
        <v>50</v>
      </c>
      <c r="E120" s="15">
        <f t="shared" si="13"/>
        <v>17</v>
      </c>
      <c r="F120" s="13">
        <f t="shared" si="12"/>
        <v>50</v>
      </c>
      <c r="G120" s="4">
        <v>0</v>
      </c>
      <c r="H120" s="13">
        <f t="shared" si="14"/>
        <v>60</v>
      </c>
      <c r="I120" s="12">
        <f t="shared" si="14"/>
        <v>0</v>
      </c>
      <c r="J120" s="3" t="s">
        <v>12</v>
      </c>
      <c r="K120" s="4" t="s">
        <v>12</v>
      </c>
    </row>
    <row r="121" spans="1:11" hidden="1" x14ac:dyDescent="0.3">
      <c r="A121" s="2">
        <v>118</v>
      </c>
      <c r="B121" s="13">
        <f t="shared" si="12"/>
        <v>71.428571428571431</v>
      </c>
      <c r="C121" s="12">
        <f t="shared" si="12"/>
        <v>85.714285714285708</v>
      </c>
      <c r="D121" s="13">
        <f t="shared" si="12"/>
        <v>50</v>
      </c>
      <c r="E121" s="15">
        <f t="shared" si="13"/>
        <v>18</v>
      </c>
      <c r="F121" s="13">
        <f t="shared" si="12"/>
        <v>50</v>
      </c>
      <c r="G121" s="4">
        <v>0</v>
      </c>
      <c r="H121" s="13">
        <f t="shared" si="14"/>
        <v>60</v>
      </c>
      <c r="I121" s="12">
        <f t="shared" si="14"/>
        <v>0</v>
      </c>
      <c r="J121" s="3" t="s">
        <v>12</v>
      </c>
      <c r="K121" s="4" t="s">
        <v>12</v>
      </c>
    </row>
    <row r="122" spans="1:11" hidden="1" x14ac:dyDescent="0.3">
      <c r="A122" s="2">
        <v>119</v>
      </c>
      <c r="B122" s="13">
        <f t="shared" si="12"/>
        <v>71.428571428571431</v>
      </c>
      <c r="C122" s="12">
        <f t="shared" si="12"/>
        <v>85.714285714285708</v>
      </c>
      <c r="D122" s="13">
        <f t="shared" si="12"/>
        <v>50</v>
      </c>
      <c r="E122" s="15">
        <f t="shared" si="13"/>
        <v>19</v>
      </c>
      <c r="F122" s="13">
        <f t="shared" si="12"/>
        <v>50</v>
      </c>
      <c r="G122" s="4">
        <v>0</v>
      </c>
      <c r="H122" s="13">
        <f t="shared" si="14"/>
        <v>60</v>
      </c>
      <c r="I122" s="12">
        <f t="shared" si="14"/>
        <v>0</v>
      </c>
      <c r="J122" s="3" t="s">
        <v>12</v>
      </c>
      <c r="K122" s="4" t="s">
        <v>12</v>
      </c>
    </row>
    <row r="123" spans="1:11" hidden="1" x14ac:dyDescent="0.3">
      <c r="A123" s="2">
        <v>120</v>
      </c>
      <c r="B123" s="13">
        <f t="shared" si="12"/>
        <v>71.428571428571431</v>
      </c>
      <c r="C123" s="12">
        <f t="shared" si="12"/>
        <v>85.714285714285708</v>
      </c>
      <c r="D123" s="13">
        <f t="shared" si="12"/>
        <v>50</v>
      </c>
      <c r="E123" s="15">
        <f t="shared" si="13"/>
        <v>20</v>
      </c>
      <c r="F123" s="13">
        <f t="shared" si="12"/>
        <v>50</v>
      </c>
      <c r="G123" s="4">
        <v>0</v>
      </c>
      <c r="H123" s="13">
        <f t="shared" si="14"/>
        <v>60</v>
      </c>
      <c r="I123" s="12">
        <f t="shared" si="14"/>
        <v>0</v>
      </c>
      <c r="J123" s="3" t="s">
        <v>12</v>
      </c>
      <c r="K123" s="4" t="s">
        <v>12</v>
      </c>
    </row>
    <row r="124" spans="1:11" hidden="1" x14ac:dyDescent="0.3">
      <c r="A124" s="2">
        <v>121</v>
      </c>
      <c r="B124" s="13">
        <f t="shared" si="12"/>
        <v>71.428571428571431</v>
      </c>
      <c r="C124" s="12">
        <f t="shared" si="12"/>
        <v>85.714285714285708</v>
      </c>
      <c r="D124" s="13">
        <f t="shared" si="12"/>
        <v>50</v>
      </c>
      <c r="E124" s="15">
        <f t="shared" si="13"/>
        <v>21</v>
      </c>
      <c r="F124" s="13">
        <f t="shared" si="12"/>
        <v>50</v>
      </c>
      <c r="G124" s="4">
        <v>0</v>
      </c>
      <c r="H124" s="13">
        <f t="shared" si="14"/>
        <v>60</v>
      </c>
      <c r="I124" s="12">
        <f t="shared" si="14"/>
        <v>0</v>
      </c>
      <c r="J124" s="3" t="s">
        <v>12</v>
      </c>
      <c r="K124" s="4" t="s">
        <v>12</v>
      </c>
    </row>
    <row r="125" spans="1:11" hidden="1" x14ac:dyDescent="0.3">
      <c r="A125" s="2">
        <v>122</v>
      </c>
      <c r="B125" s="13">
        <f t="shared" si="12"/>
        <v>71.428571428571431</v>
      </c>
      <c r="C125" s="12">
        <f t="shared" si="12"/>
        <v>85.714285714285708</v>
      </c>
      <c r="D125" s="13">
        <f t="shared" si="12"/>
        <v>50</v>
      </c>
      <c r="E125" s="15">
        <f t="shared" si="13"/>
        <v>22</v>
      </c>
      <c r="F125" s="13">
        <f t="shared" si="12"/>
        <v>50</v>
      </c>
      <c r="G125" s="4">
        <v>0</v>
      </c>
      <c r="H125" s="13">
        <f t="shared" si="14"/>
        <v>60</v>
      </c>
      <c r="I125" s="12">
        <f t="shared" si="14"/>
        <v>0</v>
      </c>
      <c r="J125" s="3" t="s">
        <v>12</v>
      </c>
      <c r="K125" s="4" t="s">
        <v>12</v>
      </c>
    </row>
    <row r="126" spans="1:11" hidden="1" x14ac:dyDescent="0.3">
      <c r="A126" s="2">
        <v>123</v>
      </c>
      <c r="B126" s="13">
        <f t="shared" si="12"/>
        <v>71.428571428571431</v>
      </c>
      <c r="C126" s="12">
        <f t="shared" si="12"/>
        <v>85.714285714285708</v>
      </c>
      <c r="D126" s="13">
        <f t="shared" si="12"/>
        <v>50</v>
      </c>
      <c r="E126" s="15">
        <f t="shared" si="13"/>
        <v>23</v>
      </c>
      <c r="F126" s="13">
        <f t="shared" si="12"/>
        <v>50</v>
      </c>
      <c r="G126" s="4">
        <v>0</v>
      </c>
      <c r="H126" s="13">
        <f t="shared" si="14"/>
        <v>60</v>
      </c>
      <c r="I126" s="12">
        <f t="shared" si="14"/>
        <v>0</v>
      </c>
      <c r="J126" s="3" t="s">
        <v>12</v>
      </c>
      <c r="K126" s="4" t="s">
        <v>12</v>
      </c>
    </row>
    <row r="127" spans="1:11" hidden="1" x14ac:dyDescent="0.3">
      <c r="A127" s="2">
        <v>124</v>
      </c>
      <c r="B127" s="13">
        <f t="shared" si="12"/>
        <v>71.428571428571431</v>
      </c>
      <c r="C127" s="12">
        <f t="shared" si="12"/>
        <v>85.714285714285708</v>
      </c>
      <c r="D127" s="13">
        <f t="shared" si="12"/>
        <v>50</v>
      </c>
      <c r="E127" s="15">
        <f t="shared" si="13"/>
        <v>24</v>
      </c>
      <c r="F127" s="13">
        <f t="shared" si="12"/>
        <v>50</v>
      </c>
      <c r="G127" s="4">
        <v>0</v>
      </c>
      <c r="H127" s="13">
        <f t="shared" si="14"/>
        <v>60</v>
      </c>
      <c r="I127" s="12">
        <f t="shared" si="14"/>
        <v>0</v>
      </c>
      <c r="J127" s="3" t="s">
        <v>12</v>
      </c>
      <c r="K127" s="4" t="s">
        <v>12</v>
      </c>
    </row>
    <row r="128" spans="1:11" hidden="1" x14ac:dyDescent="0.3">
      <c r="A128" s="2">
        <v>125</v>
      </c>
      <c r="B128" s="13">
        <f t="shared" si="12"/>
        <v>71.428571428571431</v>
      </c>
      <c r="C128" s="12">
        <f t="shared" si="12"/>
        <v>85.714285714285708</v>
      </c>
      <c r="D128" s="13">
        <f t="shared" si="12"/>
        <v>50</v>
      </c>
      <c r="E128" s="15">
        <f t="shared" si="13"/>
        <v>25</v>
      </c>
      <c r="F128" s="13">
        <f t="shared" si="12"/>
        <v>50</v>
      </c>
      <c r="G128" s="4">
        <v>0</v>
      </c>
      <c r="H128" s="13">
        <f t="shared" si="14"/>
        <v>60</v>
      </c>
      <c r="I128" s="12">
        <f t="shared" si="14"/>
        <v>0</v>
      </c>
      <c r="J128" s="3" t="s">
        <v>12</v>
      </c>
      <c r="K128" s="4" t="s">
        <v>12</v>
      </c>
    </row>
    <row r="129" spans="1:11" hidden="1" x14ac:dyDescent="0.3">
      <c r="A129" s="2">
        <v>126</v>
      </c>
      <c r="B129" s="13">
        <f t="shared" si="12"/>
        <v>71.428571428571431</v>
      </c>
      <c r="C129" s="12">
        <f t="shared" si="12"/>
        <v>85.714285714285708</v>
      </c>
      <c r="D129" s="13">
        <f t="shared" si="12"/>
        <v>50</v>
      </c>
      <c r="E129" s="15">
        <f t="shared" si="13"/>
        <v>26</v>
      </c>
      <c r="F129" s="13">
        <f t="shared" si="12"/>
        <v>50</v>
      </c>
      <c r="G129" s="4">
        <v>0</v>
      </c>
      <c r="H129" s="13">
        <f t="shared" si="14"/>
        <v>60</v>
      </c>
      <c r="I129" s="12">
        <f t="shared" si="14"/>
        <v>0</v>
      </c>
      <c r="J129" s="3" t="s">
        <v>12</v>
      </c>
      <c r="K129" s="4" t="s">
        <v>12</v>
      </c>
    </row>
    <row r="130" spans="1:11" hidden="1" x14ac:dyDescent="0.3">
      <c r="A130" s="2">
        <v>127</v>
      </c>
      <c r="B130" s="13">
        <f t="shared" si="12"/>
        <v>71.428571428571431</v>
      </c>
      <c r="C130" s="12">
        <f t="shared" si="12"/>
        <v>85.714285714285708</v>
      </c>
      <c r="D130" s="13">
        <f t="shared" si="12"/>
        <v>50</v>
      </c>
      <c r="E130" s="15">
        <f t="shared" si="13"/>
        <v>27</v>
      </c>
      <c r="F130" s="13">
        <f t="shared" si="12"/>
        <v>50</v>
      </c>
      <c r="G130" s="4">
        <v>0</v>
      </c>
      <c r="H130" s="13">
        <f t="shared" si="14"/>
        <v>60</v>
      </c>
      <c r="I130" s="12">
        <f t="shared" si="14"/>
        <v>0</v>
      </c>
      <c r="J130" s="3" t="s">
        <v>12</v>
      </c>
      <c r="K130" s="4" t="s">
        <v>12</v>
      </c>
    </row>
    <row r="131" spans="1:11" hidden="1" x14ac:dyDescent="0.3">
      <c r="A131" s="2">
        <v>128</v>
      </c>
      <c r="B131" s="13">
        <f t="shared" si="12"/>
        <v>71.428571428571431</v>
      </c>
      <c r="C131" s="12">
        <f t="shared" si="12"/>
        <v>85.714285714285708</v>
      </c>
      <c r="D131" s="13">
        <f t="shared" si="12"/>
        <v>50</v>
      </c>
      <c r="E131" s="15">
        <f t="shared" si="13"/>
        <v>28</v>
      </c>
      <c r="F131" s="13">
        <f t="shared" si="12"/>
        <v>50</v>
      </c>
      <c r="G131" s="4">
        <v>0</v>
      </c>
      <c r="H131" s="13">
        <f t="shared" si="14"/>
        <v>60</v>
      </c>
      <c r="I131" s="12">
        <f t="shared" si="14"/>
        <v>0</v>
      </c>
      <c r="J131" s="3" t="s">
        <v>12</v>
      </c>
      <c r="K131" s="4" t="s">
        <v>12</v>
      </c>
    </row>
    <row r="132" spans="1:11" hidden="1" x14ac:dyDescent="0.3">
      <c r="A132" s="2">
        <v>129</v>
      </c>
      <c r="B132" s="13">
        <f t="shared" si="12"/>
        <v>71.428571428571431</v>
      </c>
      <c r="C132" s="12">
        <f t="shared" si="12"/>
        <v>85.714285714285708</v>
      </c>
      <c r="D132" s="13">
        <f t="shared" si="12"/>
        <v>50</v>
      </c>
      <c r="E132" s="15">
        <f t="shared" si="13"/>
        <v>29</v>
      </c>
      <c r="F132" s="13">
        <f t="shared" si="12"/>
        <v>50</v>
      </c>
      <c r="G132" s="4">
        <v>0</v>
      </c>
      <c r="H132" s="13">
        <f t="shared" si="14"/>
        <v>60</v>
      </c>
      <c r="I132" s="12">
        <f t="shared" si="14"/>
        <v>0</v>
      </c>
      <c r="J132" s="3" t="s">
        <v>12</v>
      </c>
      <c r="K132" s="4" t="s">
        <v>12</v>
      </c>
    </row>
    <row r="133" spans="1:11" hidden="1" x14ac:dyDescent="0.3">
      <c r="A133" s="2">
        <v>130</v>
      </c>
      <c r="B133" s="13">
        <f t="shared" si="12"/>
        <v>71.428571428571431</v>
      </c>
      <c r="C133" s="12">
        <f t="shared" si="12"/>
        <v>85.714285714285708</v>
      </c>
      <c r="D133" s="13">
        <f t="shared" si="12"/>
        <v>50</v>
      </c>
      <c r="E133" s="15">
        <f t="shared" si="13"/>
        <v>30</v>
      </c>
      <c r="F133" s="13">
        <f t="shared" si="12"/>
        <v>50</v>
      </c>
      <c r="G133" s="4">
        <v>0</v>
      </c>
      <c r="H133" s="13">
        <f t="shared" si="14"/>
        <v>60</v>
      </c>
      <c r="I133" s="12">
        <f t="shared" si="14"/>
        <v>0</v>
      </c>
      <c r="J133" s="3" t="s">
        <v>12</v>
      </c>
      <c r="K133" s="4" t="s">
        <v>12</v>
      </c>
    </row>
    <row r="134" spans="1:11" hidden="1" x14ac:dyDescent="0.3">
      <c r="A134" s="2">
        <v>131</v>
      </c>
      <c r="B134" s="13">
        <f t="shared" si="12"/>
        <v>71.428571428571431</v>
      </c>
      <c r="C134" s="12">
        <f t="shared" si="12"/>
        <v>85.714285714285708</v>
      </c>
      <c r="D134" s="13">
        <f t="shared" si="12"/>
        <v>50</v>
      </c>
      <c r="E134" s="15">
        <f t="shared" si="13"/>
        <v>31</v>
      </c>
      <c r="F134" s="13">
        <f t="shared" si="12"/>
        <v>50</v>
      </c>
      <c r="G134" s="4">
        <v>0</v>
      </c>
      <c r="H134" s="13">
        <f t="shared" si="14"/>
        <v>60</v>
      </c>
      <c r="I134" s="12">
        <f t="shared" si="14"/>
        <v>0</v>
      </c>
      <c r="J134" s="3" t="s">
        <v>12</v>
      </c>
      <c r="K134" s="4" t="s">
        <v>12</v>
      </c>
    </row>
    <row r="135" spans="1:11" hidden="1" x14ac:dyDescent="0.3">
      <c r="A135" s="2">
        <v>132</v>
      </c>
      <c r="B135" s="13">
        <f t="shared" si="12"/>
        <v>71.428571428571431</v>
      </c>
      <c r="C135" s="12">
        <f t="shared" si="12"/>
        <v>85.714285714285708</v>
      </c>
      <c r="D135" s="13">
        <f t="shared" si="12"/>
        <v>50</v>
      </c>
      <c r="E135" s="15">
        <f t="shared" si="13"/>
        <v>32</v>
      </c>
      <c r="F135" s="13">
        <f t="shared" si="12"/>
        <v>50</v>
      </c>
      <c r="G135" s="4">
        <v>0</v>
      </c>
      <c r="H135" s="13">
        <f t="shared" si="14"/>
        <v>60</v>
      </c>
      <c r="I135" s="12">
        <f t="shared" si="14"/>
        <v>0</v>
      </c>
      <c r="J135" s="3" t="s">
        <v>12</v>
      </c>
      <c r="K135" s="4" t="s">
        <v>12</v>
      </c>
    </row>
    <row r="136" spans="1:11" hidden="1" x14ac:dyDescent="0.3">
      <c r="A136" s="2">
        <v>133</v>
      </c>
      <c r="B136" s="13">
        <f t="shared" si="12"/>
        <v>71.428571428571431</v>
      </c>
      <c r="C136" s="12">
        <f t="shared" si="12"/>
        <v>85.714285714285708</v>
      </c>
      <c r="D136" s="13">
        <f t="shared" si="12"/>
        <v>50</v>
      </c>
      <c r="E136" s="15">
        <f t="shared" si="13"/>
        <v>33</v>
      </c>
      <c r="F136" s="13">
        <f t="shared" si="12"/>
        <v>50</v>
      </c>
      <c r="G136" s="4">
        <v>0</v>
      </c>
      <c r="H136" s="13">
        <f t="shared" si="14"/>
        <v>60</v>
      </c>
      <c r="I136" s="12">
        <f t="shared" si="14"/>
        <v>0</v>
      </c>
      <c r="J136" s="3" t="s">
        <v>12</v>
      </c>
      <c r="K136" s="4" t="s">
        <v>12</v>
      </c>
    </row>
    <row r="137" spans="1:11" hidden="1" x14ac:dyDescent="0.3">
      <c r="A137" s="2">
        <v>134</v>
      </c>
      <c r="B137" s="13">
        <f t="shared" si="12"/>
        <v>71.428571428571431</v>
      </c>
      <c r="C137" s="12">
        <f t="shared" si="12"/>
        <v>85.714285714285708</v>
      </c>
      <c r="D137" s="13">
        <f t="shared" si="12"/>
        <v>50</v>
      </c>
      <c r="E137" s="15">
        <f t="shared" si="13"/>
        <v>34</v>
      </c>
      <c r="F137" s="13">
        <f t="shared" si="12"/>
        <v>50</v>
      </c>
      <c r="G137" s="4">
        <v>0</v>
      </c>
      <c r="H137" s="13">
        <f t="shared" si="14"/>
        <v>60</v>
      </c>
      <c r="I137" s="12">
        <f t="shared" si="14"/>
        <v>0</v>
      </c>
      <c r="J137" s="3" t="s">
        <v>12</v>
      </c>
      <c r="K137" s="4" t="s">
        <v>12</v>
      </c>
    </row>
    <row r="138" spans="1:11" hidden="1" x14ac:dyDescent="0.3">
      <c r="A138" s="2">
        <v>135</v>
      </c>
      <c r="B138" s="13">
        <f t="shared" si="12"/>
        <v>71.428571428571431</v>
      </c>
      <c r="C138" s="12">
        <f t="shared" si="12"/>
        <v>85.714285714285708</v>
      </c>
      <c r="D138" s="13">
        <f t="shared" si="12"/>
        <v>50</v>
      </c>
      <c r="E138" s="15">
        <f t="shared" si="13"/>
        <v>35</v>
      </c>
      <c r="F138" s="13">
        <f t="shared" si="12"/>
        <v>50</v>
      </c>
      <c r="G138" s="4">
        <v>0</v>
      </c>
      <c r="H138" s="13">
        <f t="shared" si="14"/>
        <v>60</v>
      </c>
      <c r="I138" s="12">
        <f t="shared" si="14"/>
        <v>0</v>
      </c>
      <c r="J138" s="3" t="s">
        <v>12</v>
      </c>
      <c r="K138" s="4" t="s">
        <v>12</v>
      </c>
    </row>
    <row r="139" spans="1:11" hidden="1" x14ac:dyDescent="0.3">
      <c r="A139" s="2">
        <v>136</v>
      </c>
      <c r="B139" s="13">
        <f t="shared" si="12"/>
        <v>71.428571428571431</v>
      </c>
      <c r="C139" s="12">
        <f t="shared" si="12"/>
        <v>85.714285714285708</v>
      </c>
      <c r="D139" s="13">
        <f t="shared" si="12"/>
        <v>50</v>
      </c>
      <c r="E139" s="15">
        <f t="shared" si="13"/>
        <v>36</v>
      </c>
      <c r="F139" s="13">
        <f t="shared" si="12"/>
        <v>50</v>
      </c>
      <c r="G139" s="4">
        <v>0</v>
      </c>
      <c r="H139" s="13">
        <f t="shared" si="14"/>
        <v>60</v>
      </c>
      <c r="I139" s="12">
        <f t="shared" si="14"/>
        <v>0</v>
      </c>
      <c r="J139" s="3" t="s">
        <v>12</v>
      </c>
      <c r="K139" s="4" t="s">
        <v>12</v>
      </c>
    </row>
    <row r="140" spans="1:11" hidden="1" x14ac:dyDescent="0.3">
      <c r="A140" s="2">
        <v>137</v>
      </c>
      <c r="B140" s="13">
        <f t="shared" si="12"/>
        <v>71.428571428571431</v>
      </c>
      <c r="C140" s="12">
        <f t="shared" si="12"/>
        <v>85.714285714285708</v>
      </c>
      <c r="D140" s="13">
        <f t="shared" si="12"/>
        <v>50</v>
      </c>
      <c r="E140" s="15">
        <f t="shared" si="13"/>
        <v>37</v>
      </c>
      <c r="F140" s="13">
        <f t="shared" si="12"/>
        <v>50</v>
      </c>
      <c r="G140" s="4">
        <v>0</v>
      </c>
      <c r="H140" s="13">
        <f t="shared" si="14"/>
        <v>60</v>
      </c>
      <c r="I140" s="12">
        <f t="shared" si="14"/>
        <v>0</v>
      </c>
      <c r="J140" s="3" t="s">
        <v>12</v>
      </c>
      <c r="K140" s="4" t="s">
        <v>12</v>
      </c>
    </row>
    <row r="141" spans="1:11" hidden="1" x14ac:dyDescent="0.3">
      <c r="A141" s="2">
        <v>138</v>
      </c>
      <c r="B141" s="13">
        <f t="shared" si="12"/>
        <v>71.428571428571431</v>
      </c>
      <c r="C141" s="12">
        <f t="shared" si="12"/>
        <v>85.714285714285708</v>
      </c>
      <c r="D141" s="13">
        <f t="shared" si="12"/>
        <v>50</v>
      </c>
      <c r="E141" s="15">
        <f t="shared" si="13"/>
        <v>38</v>
      </c>
      <c r="F141" s="13">
        <f t="shared" si="12"/>
        <v>50</v>
      </c>
      <c r="G141" s="4">
        <v>0</v>
      </c>
      <c r="H141" s="13">
        <f t="shared" si="14"/>
        <v>60</v>
      </c>
      <c r="I141" s="12">
        <f t="shared" si="14"/>
        <v>0</v>
      </c>
      <c r="J141" s="3" t="s">
        <v>12</v>
      </c>
      <c r="K141" s="4" t="s">
        <v>12</v>
      </c>
    </row>
    <row r="142" spans="1:11" hidden="1" x14ac:dyDescent="0.3">
      <c r="A142" s="2">
        <v>139</v>
      </c>
      <c r="B142" s="13">
        <f t="shared" si="12"/>
        <v>71.428571428571431</v>
      </c>
      <c r="C142" s="12">
        <f t="shared" si="12"/>
        <v>85.714285714285708</v>
      </c>
      <c r="D142" s="13">
        <f t="shared" si="12"/>
        <v>50</v>
      </c>
      <c r="E142" s="15">
        <f t="shared" si="13"/>
        <v>39</v>
      </c>
      <c r="F142" s="13">
        <f t="shared" si="12"/>
        <v>50</v>
      </c>
      <c r="G142" s="4">
        <v>0</v>
      </c>
      <c r="H142" s="13">
        <f t="shared" si="14"/>
        <v>60</v>
      </c>
      <c r="I142" s="12">
        <f t="shared" si="14"/>
        <v>0</v>
      </c>
      <c r="J142" s="3" t="s">
        <v>12</v>
      </c>
      <c r="K142" s="4" t="s">
        <v>12</v>
      </c>
    </row>
    <row r="143" spans="1:11" hidden="1" x14ac:dyDescent="0.3">
      <c r="A143" s="2">
        <v>140</v>
      </c>
      <c r="B143" s="13">
        <f t="shared" si="12"/>
        <v>71.428571428571431</v>
      </c>
      <c r="C143" s="12">
        <f t="shared" si="12"/>
        <v>85.714285714285708</v>
      </c>
      <c r="D143" s="13">
        <f t="shared" si="12"/>
        <v>50</v>
      </c>
      <c r="E143" s="15">
        <f t="shared" si="13"/>
        <v>40</v>
      </c>
      <c r="F143" s="13">
        <f t="shared" si="12"/>
        <v>50</v>
      </c>
      <c r="G143" s="4">
        <v>0</v>
      </c>
      <c r="H143" s="13">
        <f t="shared" si="14"/>
        <v>60</v>
      </c>
      <c r="I143" s="12">
        <f t="shared" si="14"/>
        <v>0</v>
      </c>
      <c r="J143" s="3" t="s">
        <v>12</v>
      </c>
      <c r="K143" s="4" t="s">
        <v>12</v>
      </c>
    </row>
    <row r="144" spans="1:11" hidden="1" x14ac:dyDescent="0.3">
      <c r="A144" s="2">
        <v>141</v>
      </c>
      <c r="B144" s="13">
        <f t="shared" si="12"/>
        <v>71.428571428571431</v>
      </c>
      <c r="C144" s="12">
        <f t="shared" si="12"/>
        <v>85.714285714285708</v>
      </c>
      <c r="D144" s="13">
        <f t="shared" si="12"/>
        <v>50</v>
      </c>
      <c r="E144" s="15">
        <f t="shared" si="13"/>
        <v>41</v>
      </c>
      <c r="F144" s="13">
        <f t="shared" si="12"/>
        <v>50</v>
      </c>
      <c r="G144" s="4">
        <v>0</v>
      </c>
      <c r="H144" s="13">
        <f t="shared" si="14"/>
        <v>60</v>
      </c>
      <c r="I144" s="12">
        <f t="shared" si="14"/>
        <v>0</v>
      </c>
      <c r="J144" s="3" t="s">
        <v>12</v>
      </c>
      <c r="K144" s="4" t="s">
        <v>12</v>
      </c>
    </row>
    <row r="145" spans="1:11" hidden="1" x14ac:dyDescent="0.3">
      <c r="A145" s="2">
        <v>142</v>
      </c>
      <c r="B145" s="13">
        <f t="shared" si="12"/>
        <v>71.428571428571431</v>
      </c>
      <c r="C145" s="12">
        <f t="shared" si="12"/>
        <v>85.714285714285708</v>
      </c>
      <c r="D145" s="13">
        <f t="shared" si="12"/>
        <v>50</v>
      </c>
      <c r="E145" s="15">
        <f t="shared" si="13"/>
        <v>42</v>
      </c>
      <c r="F145" s="13">
        <f t="shared" si="12"/>
        <v>50</v>
      </c>
      <c r="G145" s="4">
        <v>0</v>
      </c>
      <c r="H145" s="13">
        <f t="shared" si="14"/>
        <v>60</v>
      </c>
      <c r="I145" s="12">
        <f t="shared" si="14"/>
        <v>0</v>
      </c>
      <c r="J145" s="3" t="s">
        <v>12</v>
      </c>
      <c r="K145" s="4" t="s">
        <v>12</v>
      </c>
    </row>
    <row r="146" spans="1:11" hidden="1" x14ac:dyDescent="0.3">
      <c r="A146" s="2">
        <v>143</v>
      </c>
      <c r="B146" s="13">
        <f t="shared" si="12"/>
        <v>71.428571428571431</v>
      </c>
      <c r="C146" s="12">
        <f t="shared" si="12"/>
        <v>85.714285714285708</v>
      </c>
      <c r="D146" s="13">
        <f t="shared" si="12"/>
        <v>50</v>
      </c>
      <c r="E146" s="15">
        <f t="shared" si="13"/>
        <v>43</v>
      </c>
      <c r="F146" s="13">
        <f t="shared" si="12"/>
        <v>50</v>
      </c>
      <c r="G146" s="4">
        <v>0</v>
      </c>
      <c r="H146" s="13">
        <f t="shared" si="14"/>
        <v>60</v>
      </c>
      <c r="I146" s="12">
        <f t="shared" si="14"/>
        <v>0</v>
      </c>
      <c r="J146" s="3" t="s">
        <v>12</v>
      </c>
      <c r="K146" s="4" t="s">
        <v>12</v>
      </c>
    </row>
    <row r="147" spans="1:11" hidden="1" x14ac:dyDescent="0.3">
      <c r="A147" s="2">
        <v>144</v>
      </c>
      <c r="B147" s="13">
        <f t="shared" si="12"/>
        <v>71.428571428571431</v>
      </c>
      <c r="C147" s="12">
        <f t="shared" si="12"/>
        <v>85.714285714285708</v>
      </c>
      <c r="D147" s="13">
        <f t="shared" si="12"/>
        <v>50</v>
      </c>
      <c r="E147" s="15">
        <f t="shared" si="13"/>
        <v>44</v>
      </c>
      <c r="F147" s="13">
        <f t="shared" si="12"/>
        <v>50</v>
      </c>
      <c r="G147" s="4">
        <v>0</v>
      </c>
      <c r="H147" s="13">
        <f t="shared" si="14"/>
        <v>60</v>
      </c>
      <c r="I147" s="12">
        <f t="shared" si="14"/>
        <v>0</v>
      </c>
      <c r="J147" s="3" t="s">
        <v>12</v>
      </c>
      <c r="K147" s="4" t="s">
        <v>12</v>
      </c>
    </row>
    <row r="148" spans="1:11" hidden="1" x14ac:dyDescent="0.3">
      <c r="A148" s="2">
        <v>145</v>
      </c>
      <c r="B148" s="13">
        <f t="shared" si="12"/>
        <v>71.428571428571431</v>
      </c>
      <c r="C148" s="12">
        <f t="shared" si="12"/>
        <v>85.714285714285708</v>
      </c>
      <c r="D148" s="13">
        <f t="shared" si="12"/>
        <v>50</v>
      </c>
      <c r="E148" s="15">
        <f t="shared" si="13"/>
        <v>45</v>
      </c>
      <c r="F148" s="13">
        <f t="shared" si="12"/>
        <v>50</v>
      </c>
      <c r="G148" s="4">
        <v>0</v>
      </c>
      <c r="H148" s="13">
        <f t="shared" si="14"/>
        <v>60</v>
      </c>
      <c r="I148" s="12">
        <f t="shared" si="14"/>
        <v>0</v>
      </c>
      <c r="J148" s="3" t="s">
        <v>12</v>
      </c>
      <c r="K148" s="4" t="s">
        <v>12</v>
      </c>
    </row>
    <row r="149" spans="1:11" hidden="1" x14ac:dyDescent="0.3">
      <c r="A149" s="2">
        <v>146</v>
      </c>
      <c r="B149" s="13">
        <f t="shared" si="12"/>
        <v>71.428571428571431</v>
      </c>
      <c r="C149" s="12">
        <f t="shared" si="12"/>
        <v>85.714285714285708</v>
      </c>
      <c r="D149" s="13">
        <f t="shared" si="12"/>
        <v>50</v>
      </c>
      <c r="E149" s="15">
        <f t="shared" si="13"/>
        <v>46</v>
      </c>
      <c r="F149" s="13">
        <f t="shared" si="12"/>
        <v>50</v>
      </c>
      <c r="G149" s="4">
        <v>0</v>
      </c>
      <c r="H149" s="13">
        <f t="shared" si="14"/>
        <v>60</v>
      </c>
      <c r="I149" s="12">
        <f t="shared" si="14"/>
        <v>0</v>
      </c>
      <c r="J149" s="3" t="s">
        <v>12</v>
      </c>
      <c r="K149" s="4" t="s">
        <v>12</v>
      </c>
    </row>
    <row r="150" spans="1:11" hidden="1" x14ac:dyDescent="0.3">
      <c r="A150" s="2">
        <v>147</v>
      </c>
      <c r="B150" s="13">
        <f t="shared" si="12"/>
        <v>71.428571428571431</v>
      </c>
      <c r="C150" s="12">
        <f t="shared" si="12"/>
        <v>85.714285714285708</v>
      </c>
      <c r="D150" s="13">
        <f t="shared" si="12"/>
        <v>50</v>
      </c>
      <c r="E150" s="15">
        <f t="shared" si="13"/>
        <v>47</v>
      </c>
      <c r="F150" s="13">
        <f t="shared" si="12"/>
        <v>50</v>
      </c>
      <c r="G150" s="4">
        <v>0</v>
      </c>
      <c r="H150" s="13">
        <f t="shared" si="14"/>
        <v>60</v>
      </c>
      <c r="I150" s="12">
        <f t="shared" si="14"/>
        <v>0</v>
      </c>
      <c r="J150" s="3" t="s">
        <v>12</v>
      </c>
      <c r="K150" s="4" t="s">
        <v>12</v>
      </c>
    </row>
    <row r="151" spans="1:11" hidden="1" x14ac:dyDescent="0.3">
      <c r="A151" s="2">
        <v>148</v>
      </c>
      <c r="B151" s="13">
        <f t="shared" si="12"/>
        <v>71.428571428571431</v>
      </c>
      <c r="C151" s="12">
        <f t="shared" si="12"/>
        <v>85.714285714285708</v>
      </c>
      <c r="D151" s="13">
        <f t="shared" si="12"/>
        <v>50</v>
      </c>
      <c r="E151" s="15">
        <f t="shared" si="13"/>
        <v>48</v>
      </c>
      <c r="F151" s="13">
        <f t="shared" si="12"/>
        <v>50</v>
      </c>
      <c r="G151" s="4">
        <v>0</v>
      </c>
      <c r="H151" s="13">
        <f t="shared" si="14"/>
        <v>60</v>
      </c>
      <c r="I151" s="12">
        <f t="shared" si="14"/>
        <v>0</v>
      </c>
      <c r="J151" s="3" t="s">
        <v>12</v>
      </c>
      <c r="K151" s="4" t="s">
        <v>12</v>
      </c>
    </row>
    <row r="152" spans="1:11" hidden="1" x14ac:dyDescent="0.3">
      <c r="A152" s="2">
        <v>149</v>
      </c>
      <c r="B152" s="13">
        <f t="shared" si="12"/>
        <v>71.428571428571431</v>
      </c>
      <c r="C152" s="12">
        <f t="shared" si="12"/>
        <v>85.714285714285708</v>
      </c>
      <c r="D152" s="13">
        <f t="shared" si="12"/>
        <v>50</v>
      </c>
      <c r="E152" s="15">
        <f t="shared" si="13"/>
        <v>49</v>
      </c>
      <c r="F152" s="13">
        <f t="shared" si="12"/>
        <v>50</v>
      </c>
      <c r="G152" s="4">
        <v>0</v>
      </c>
      <c r="H152" s="13">
        <f t="shared" si="14"/>
        <v>60</v>
      </c>
      <c r="I152" s="12">
        <f t="shared" si="14"/>
        <v>0</v>
      </c>
      <c r="J152" s="3" t="s">
        <v>12</v>
      </c>
      <c r="K152" s="4" t="s">
        <v>12</v>
      </c>
    </row>
    <row r="153" spans="1:11" hidden="1" x14ac:dyDescent="0.3">
      <c r="A153" s="2">
        <v>150</v>
      </c>
      <c r="B153" s="13">
        <f t="shared" si="12"/>
        <v>71.428571428571431</v>
      </c>
      <c r="C153" s="12">
        <f t="shared" si="12"/>
        <v>85.714285714285708</v>
      </c>
      <c r="D153" s="13">
        <f t="shared" si="12"/>
        <v>50</v>
      </c>
      <c r="E153" s="15">
        <f t="shared" si="13"/>
        <v>50</v>
      </c>
      <c r="F153" s="13">
        <f t="shared" si="12"/>
        <v>50</v>
      </c>
      <c r="G153" s="4">
        <v>0</v>
      </c>
      <c r="H153" s="13">
        <f t="shared" si="14"/>
        <v>60</v>
      </c>
      <c r="I153" s="12">
        <f t="shared" si="14"/>
        <v>0</v>
      </c>
      <c r="J153" s="3" t="s">
        <v>12</v>
      </c>
      <c r="K153" s="4" t="s">
        <v>12</v>
      </c>
    </row>
    <row r="154" spans="1:11" hidden="1" x14ac:dyDescent="0.3">
      <c r="A154" s="2">
        <v>151</v>
      </c>
      <c r="B154" s="13">
        <f t="shared" si="12"/>
        <v>71.428571428571431</v>
      </c>
      <c r="C154" s="12">
        <f t="shared" si="12"/>
        <v>85.714285714285708</v>
      </c>
      <c r="D154" s="13">
        <f t="shared" si="12"/>
        <v>50</v>
      </c>
      <c r="E154" s="15">
        <f t="shared" si="13"/>
        <v>51</v>
      </c>
      <c r="F154" s="13">
        <f t="shared" si="12"/>
        <v>50</v>
      </c>
      <c r="G154" s="4">
        <v>0</v>
      </c>
      <c r="H154" s="13">
        <f t="shared" si="14"/>
        <v>60</v>
      </c>
      <c r="I154" s="12">
        <f t="shared" si="14"/>
        <v>0</v>
      </c>
      <c r="J154" s="3" t="s">
        <v>12</v>
      </c>
      <c r="K154" s="4" t="s">
        <v>12</v>
      </c>
    </row>
    <row r="155" spans="1:11" hidden="1" x14ac:dyDescent="0.3">
      <c r="A155" s="2">
        <v>152</v>
      </c>
      <c r="B155" s="13">
        <f t="shared" si="12"/>
        <v>71.428571428571431</v>
      </c>
      <c r="C155" s="12">
        <f t="shared" si="12"/>
        <v>85.714285714285708</v>
      </c>
      <c r="D155" s="13">
        <f t="shared" si="12"/>
        <v>50</v>
      </c>
      <c r="E155" s="15">
        <f t="shared" si="13"/>
        <v>52</v>
      </c>
      <c r="F155" s="13">
        <f t="shared" si="12"/>
        <v>50</v>
      </c>
      <c r="G155" s="4">
        <v>0</v>
      </c>
      <c r="H155" s="13">
        <f t="shared" si="14"/>
        <v>60</v>
      </c>
      <c r="I155" s="12">
        <f t="shared" si="14"/>
        <v>0</v>
      </c>
      <c r="J155" s="3" t="s">
        <v>12</v>
      </c>
      <c r="K155" s="4" t="s">
        <v>12</v>
      </c>
    </row>
    <row r="156" spans="1:11" hidden="1" x14ac:dyDescent="0.3">
      <c r="A156" s="2">
        <v>153</v>
      </c>
      <c r="B156" s="13">
        <f t="shared" si="12"/>
        <v>71.428571428571431</v>
      </c>
      <c r="C156" s="12">
        <f t="shared" si="12"/>
        <v>85.714285714285708</v>
      </c>
      <c r="D156" s="13">
        <f t="shared" si="12"/>
        <v>50</v>
      </c>
      <c r="E156" s="15">
        <f t="shared" si="13"/>
        <v>53</v>
      </c>
      <c r="F156" s="13">
        <f t="shared" si="12"/>
        <v>50</v>
      </c>
      <c r="G156" s="4">
        <v>0</v>
      </c>
      <c r="H156" s="13">
        <f t="shared" si="14"/>
        <v>60</v>
      </c>
      <c r="I156" s="12">
        <f t="shared" si="14"/>
        <v>0</v>
      </c>
      <c r="J156" s="3" t="s">
        <v>12</v>
      </c>
      <c r="K156" s="4" t="s">
        <v>12</v>
      </c>
    </row>
    <row r="157" spans="1:11" hidden="1" x14ac:dyDescent="0.3">
      <c r="A157" s="2">
        <v>154</v>
      </c>
      <c r="B157" s="13">
        <f t="shared" ref="B157:F220" si="15">B156</f>
        <v>71.428571428571431</v>
      </c>
      <c r="C157" s="12">
        <f t="shared" si="15"/>
        <v>85.714285714285708</v>
      </c>
      <c r="D157" s="13">
        <f t="shared" si="15"/>
        <v>50</v>
      </c>
      <c r="E157" s="15">
        <f t="shared" si="13"/>
        <v>54</v>
      </c>
      <c r="F157" s="13">
        <f t="shared" si="15"/>
        <v>50</v>
      </c>
      <c r="G157" s="4">
        <v>0</v>
      </c>
      <c r="H157" s="13">
        <f t="shared" si="14"/>
        <v>60</v>
      </c>
      <c r="I157" s="12">
        <f t="shared" si="14"/>
        <v>0</v>
      </c>
      <c r="J157" s="3" t="s">
        <v>12</v>
      </c>
      <c r="K157" s="4" t="s">
        <v>12</v>
      </c>
    </row>
    <row r="158" spans="1:11" hidden="1" x14ac:dyDescent="0.3">
      <c r="A158" s="2">
        <v>155</v>
      </c>
      <c r="B158" s="13">
        <f t="shared" si="15"/>
        <v>71.428571428571431</v>
      </c>
      <c r="C158" s="12">
        <f t="shared" si="15"/>
        <v>85.714285714285708</v>
      </c>
      <c r="D158" s="13">
        <f t="shared" si="15"/>
        <v>50</v>
      </c>
      <c r="E158" s="15">
        <f t="shared" si="13"/>
        <v>55</v>
      </c>
      <c r="F158" s="13">
        <f t="shared" si="15"/>
        <v>50</v>
      </c>
      <c r="G158" s="4">
        <v>0</v>
      </c>
      <c r="H158" s="13">
        <f t="shared" si="14"/>
        <v>60</v>
      </c>
      <c r="I158" s="12">
        <f t="shared" si="14"/>
        <v>0</v>
      </c>
      <c r="J158" s="3" t="s">
        <v>12</v>
      </c>
      <c r="K158" s="4" t="s">
        <v>12</v>
      </c>
    </row>
    <row r="159" spans="1:11" hidden="1" x14ac:dyDescent="0.3">
      <c r="A159" s="2">
        <v>156</v>
      </c>
      <c r="B159" s="13">
        <f t="shared" si="15"/>
        <v>71.428571428571431</v>
      </c>
      <c r="C159" s="12">
        <f t="shared" si="15"/>
        <v>85.714285714285708</v>
      </c>
      <c r="D159" s="13">
        <f t="shared" si="15"/>
        <v>50</v>
      </c>
      <c r="E159" s="15">
        <f t="shared" si="13"/>
        <v>56</v>
      </c>
      <c r="F159" s="13">
        <f t="shared" si="15"/>
        <v>50</v>
      </c>
      <c r="G159" s="4">
        <v>0</v>
      </c>
      <c r="H159" s="13">
        <f t="shared" si="14"/>
        <v>60</v>
      </c>
      <c r="I159" s="12">
        <f t="shared" si="14"/>
        <v>0</v>
      </c>
      <c r="J159" s="3" t="s">
        <v>12</v>
      </c>
      <c r="K159" s="4" t="s">
        <v>12</v>
      </c>
    </row>
    <row r="160" spans="1:11" hidden="1" x14ac:dyDescent="0.3">
      <c r="A160" s="2">
        <v>157</v>
      </c>
      <c r="B160" s="13">
        <f t="shared" si="15"/>
        <v>71.428571428571431</v>
      </c>
      <c r="C160" s="12">
        <f t="shared" si="15"/>
        <v>85.714285714285708</v>
      </c>
      <c r="D160" s="13">
        <f t="shared" si="15"/>
        <v>50</v>
      </c>
      <c r="E160" s="15">
        <f t="shared" si="13"/>
        <v>57</v>
      </c>
      <c r="F160" s="13">
        <f t="shared" si="15"/>
        <v>50</v>
      </c>
      <c r="G160" s="4">
        <v>0</v>
      </c>
      <c r="H160" s="13">
        <f t="shared" si="14"/>
        <v>60</v>
      </c>
      <c r="I160" s="12">
        <f t="shared" si="14"/>
        <v>0</v>
      </c>
      <c r="J160" s="3" t="s">
        <v>12</v>
      </c>
      <c r="K160" s="4" t="s">
        <v>12</v>
      </c>
    </row>
    <row r="161" spans="1:11" hidden="1" x14ac:dyDescent="0.3">
      <c r="A161" s="2">
        <v>158</v>
      </c>
      <c r="B161" s="13">
        <f t="shared" si="15"/>
        <v>71.428571428571431</v>
      </c>
      <c r="C161" s="12">
        <f t="shared" si="15"/>
        <v>85.714285714285708</v>
      </c>
      <c r="D161" s="13">
        <f t="shared" si="15"/>
        <v>50</v>
      </c>
      <c r="E161" s="15">
        <f t="shared" si="13"/>
        <v>58</v>
      </c>
      <c r="F161" s="13">
        <f t="shared" si="15"/>
        <v>50</v>
      </c>
      <c r="G161" s="4">
        <v>0</v>
      </c>
      <c r="H161" s="13">
        <f t="shared" si="14"/>
        <v>60</v>
      </c>
      <c r="I161" s="12">
        <f t="shared" si="14"/>
        <v>0</v>
      </c>
      <c r="J161" s="3" t="s">
        <v>12</v>
      </c>
      <c r="K161" s="4" t="s">
        <v>12</v>
      </c>
    </row>
    <row r="162" spans="1:11" hidden="1" x14ac:dyDescent="0.3">
      <c r="A162" s="2">
        <v>159</v>
      </c>
      <c r="B162" s="13">
        <f t="shared" si="15"/>
        <v>71.428571428571431</v>
      </c>
      <c r="C162" s="12">
        <f t="shared" si="15"/>
        <v>85.714285714285708</v>
      </c>
      <c r="D162" s="13">
        <f t="shared" si="15"/>
        <v>50</v>
      </c>
      <c r="E162" s="15">
        <f t="shared" si="13"/>
        <v>59</v>
      </c>
      <c r="F162" s="13">
        <f t="shared" si="15"/>
        <v>50</v>
      </c>
      <c r="G162" s="4">
        <v>0</v>
      </c>
      <c r="H162" s="13">
        <f t="shared" si="14"/>
        <v>60</v>
      </c>
      <c r="I162" s="12">
        <f t="shared" si="14"/>
        <v>0</v>
      </c>
      <c r="J162" s="3" t="s">
        <v>12</v>
      </c>
      <c r="K162" s="4" t="s">
        <v>12</v>
      </c>
    </row>
    <row r="163" spans="1:11" hidden="1" x14ac:dyDescent="0.3">
      <c r="A163" s="2">
        <v>160</v>
      </c>
      <c r="B163" s="13">
        <f t="shared" si="15"/>
        <v>71.428571428571431</v>
      </c>
      <c r="C163" s="12">
        <f t="shared" si="15"/>
        <v>85.714285714285708</v>
      </c>
      <c r="D163" s="13">
        <f t="shared" si="15"/>
        <v>50</v>
      </c>
      <c r="E163" s="15">
        <f t="shared" si="13"/>
        <v>60</v>
      </c>
      <c r="F163" s="13">
        <f t="shared" si="15"/>
        <v>50</v>
      </c>
      <c r="G163" s="4">
        <v>0</v>
      </c>
      <c r="H163" s="13">
        <f t="shared" si="14"/>
        <v>60</v>
      </c>
      <c r="I163" s="12">
        <f t="shared" si="14"/>
        <v>0</v>
      </c>
      <c r="J163" s="3" t="s">
        <v>12</v>
      </c>
      <c r="K163" s="4" t="s">
        <v>12</v>
      </c>
    </row>
    <row r="164" spans="1:11" hidden="1" x14ac:dyDescent="0.3">
      <c r="A164" s="2">
        <v>161</v>
      </c>
      <c r="B164" s="13">
        <f t="shared" si="15"/>
        <v>71.428571428571431</v>
      </c>
      <c r="C164" s="12">
        <f t="shared" si="15"/>
        <v>85.714285714285708</v>
      </c>
      <c r="D164" s="13">
        <f t="shared" si="15"/>
        <v>50</v>
      </c>
      <c r="E164" s="15">
        <f t="shared" si="13"/>
        <v>61</v>
      </c>
      <c r="F164" s="13">
        <f t="shared" si="15"/>
        <v>50</v>
      </c>
      <c r="G164" s="4">
        <v>0</v>
      </c>
      <c r="H164" s="13">
        <f t="shared" si="14"/>
        <v>60</v>
      </c>
      <c r="I164" s="12">
        <f t="shared" si="14"/>
        <v>0</v>
      </c>
      <c r="J164" s="3" t="s">
        <v>12</v>
      </c>
      <c r="K164" s="4" t="s">
        <v>12</v>
      </c>
    </row>
    <row r="165" spans="1:11" hidden="1" x14ac:dyDescent="0.3">
      <c r="A165" s="2">
        <v>162</v>
      </c>
      <c r="B165" s="13">
        <f t="shared" si="15"/>
        <v>71.428571428571431</v>
      </c>
      <c r="C165" s="12">
        <f t="shared" si="15"/>
        <v>85.714285714285708</v>
      </c>
      <c r="D165" s="13">
        <f t="shared" si="15"/>
        <v>50</v>
      </c>
      <c r="E165" s="15">
        <f t="shared" si="13"/>
        <v>62</v>
      </c>
      <c r="F165" s="13">
        <f t="shared" si="15"/>
        <v>50</v>
      </c>
      <c r="G165" s="4">
        <v>0</v>
      </c>
      <c r="H165" s="13">
        <f t="shared" si="14"/>
        <v>60</v>
      </c>
      <c r="I165" s="12">
        <f t="shared" si="14"/>
        <v>0</v>
      </c>
      <c r="J165" s="3" t="s">
        <v>12</v>
      </c>
      <c r="K165" s="4" t="s">
        <v>12</v>
      </c>
    </row>
    <row r="166" spans="1:11" hidden="1" x14ac:dyDescent="0.3">
      <c r="A166" s="2">
        <v>163</v>
      </c>
      <c r="B166" s="13">
        <f t="shared" si="15"/>
        <v>71.428571428571431</v>
      </c>
      <c r="C166" s="12">
        <f t="shared" si="15"/>
        <v>85.714285714285708</v>
      </c>
      <c r="D166" s="13">
        <f t="shared" si="15"/>
        <v>50</v>
      </c>
      <c r="E166" s="15">
        <f t="shared" si="13"/>
        <v>63</v>
      </c>
      <c r="F166" s="13">
        <f t="shared" si="15"/>
        <v>50</v>
      </c>
      <c r="G166" s="4">
        <v>0</v>
      </c>
      <c r="H166" s="13">
        <f t="shared" si="14"/>
        <v>60</v>
      </c>
      <c r="I166" s="12">
        <f t="shared" si="14"/>
        <v>0</v>
      </c>
      <c r="J166" s="3" t="s">
        <v>12</v>
      </c>
      <c r="K166" s="4" t="s">
        <v>12</v>
      </c>
    </row>
    <row r="167" spans="1:11" hidden="1" x14ac:dyDescent="0.3">
      <c r="A167" s="2">
        <v>164</v>
      </c>
      <c r="B167" s="13">
        <f t="shared" si="15"/>
        <v>71.428571428571431</v>
      </c>
      <c r="C167" s="12">
        <f t="shared" si="15"/>
        <v>85.714285714285708</v>
      </c>
      <c r="D167" s="13">
        <f t="shared" si="15"/>
        <v>50</v>
      </c>
      <c r="E167" s="15">
        <f t="shared" si="13"/>
        <v>64</v>
      </c>
      <c r="F167" s="13">
        <f t="shared" si="15"/>
        <v>50</v>
      </c>
      <c r="G167" s="4">
        <v>0</v>
      </c>
      <c r="H167" s="13">
        <f t="shared" si="14"/>
        <v>60</v>
      </c>
      <c r="I167" s="12">
        <f t="shared" si="14"/>
        <v>0</v>
      </c>
      <c r="J167" s="3" t="s">
        <v>12</v>
      </c>
      <c r="K167" s="4" t="s">
        <v>12</v>
      </c>
    </row>
    <row r="168" spans="1:11" hidden="1" x14ac:dyDescent="0.3">
      <c r="A168" s="2">
        <v>165</v>
      </c>
      <c r="B168" s="13">
        <f t="shared" si="15"/>
        <v>71.428571428571431</v>
      </c>
      <c r="C168" s="12">
        <f t="shared" si="15"/>
        <v>85.714285714285708</v>
      </c>
      <c r="D168" s="13">
        <f t="shared" si="15"/>
        <v>50</v>
      </c>
      <c r="E168" s="15">
        <f t="shared" si="13"/>
        <v>65</v>
      </c>
      <c r="F168" s="13">
        <f t="shared" si="15"/>
        <v>50</v>
      </c>
      <c r="G168" s="4">
        <v>0</v>
      </c>
      <c r="H168" s="13">
        <f t="shared" si="14"/>
        <v>60</v>
      </c>
      <c r="I168" s="12">
        <f t="shared" si="14"/>
        <v>0</v>
      </c>
      <c r="J168" s="3" t="s">
        <v>12</v>
      </c>
      <c r="K168" s="4" t="s">
        <v>12</v>
      </c>
    </row>
    <row r="169" spans="1:11" hidden="1" x14ac:dyDescent="0.3">
      <c r="A169" s="2">
        <v>166</v>
      </c>
      <c r="B169" s="13">
        <f t="shared" si="15"/>
        <v>71.428571428571431</v>
      </c>
      <c r="C169" s="12">
        <f t="shared" si="15"/>
        <v>85.714285714285708</v>
      </c>
      <c r="D169" s="13">
        <f t="shared" si="15"/>
        <v>50</v>
      </c>
      <c r="E169" s="15">
        <f t="shared" si="13"/>
        <v>66</v>
      </c>
      <c r="F169" s="13">
        <f t="shared" si="15"/>
        <v>50</v>
      </c>
      <c r="G169" s="4">
        <v>0</v>
      </c>
      <c r="H169" s="13">
        <f t="shared" si="14"/>
        <v>60</v>
      </c>
      <c r="I169" s="12">
        <f t="shared" si="14"/>
        <v>0</v>
      </c>
      <c r="J169" s="3" t="s">
        <v>12</v>
      </c>
      <c r="K169" s="4" t="s">
        <v>12</v>
      </c>
    </row>
    <row r="170" spans="1:11" hidden="1" x14ac:dyDescent="0.3">
      <c r="A170" s="2">
        <v>167</v>
      </c>
      <c r="B170" s="13">
        <f t="shared" si="15"/>
        <v>71.428571428571431</v>
      </c>
      <c r="C170" s="12">
        <f t="shared" si="15"/>
        <v>85.714285714285708</v>
      </c>
      <c r="D170" s="13">
        <f t="shared" si="15"/>
        <v>50</v>
      </c>
      <c r="E170" s="15">
        <f t="shared" ref="E170:E202" si="16">E169+1</f>
        <v>67</v>
      </c>
      <c r="F170" s="13">
        <f t="shared" si="15"/>
        <v>50</v>
      </c>
      <c r="G170" s="4">
        <v>0</v>
      </c>
      <c r="H170" s="13">
        <f t="shared" ref="H170:I202" si="17">H169</f>
        <v>60</v>
      </c>
      <c r="I170" s="12">
        <f t="shared" si="17"/>
        <v>0</v>
      </c>
      <c r="J170" s="3" t="s">
        <v>12</v>
      </c>
      <c r="K170" s="4" t="s">
        <v>12</v>
      </c>
    </row>
    <row r="171" spans="1:11" hidden="1" x14ac:dyDescent="0.3">
      <c r="A171" s="2">
        <v>168</v>
      </c>
      <c r="B171" s="13">
        <f t="shared" si="15"/>
        <v>71.428571428571431</v>
      </c>
      <c r="C171" s="12">
        <f t="shared" si="15"/>
        <v>85.714285714285708</v>
      </c>
      <c r="D171" s="13">
        <f t="shared" si="15"/>
        <v>50</v>
      </c>
      <c r="E171" s="15">
        <f t="shared" si="16"/>
        <v>68</v>
      </c>
      <c r="F171" s="13">
        <f t="shared" si="15"/>
        <v>50</v>
      </c>
      <c r="G171" s="4">
        <v>0</v>
      </c>
      <c r="H171" s="13">
        <f t="shared" si="17"/>
        <v>60</v>
      </c>
      <c r="I171" s="12">
        <f t="shared" si="17"/>
        <v>0</v>
      </c>
      <c r="J171" s="3" t="s">
        <v>12</v>
      </c>
      <c r="K171" s="4" t="s">
        <v>12</v>
      </c>
    </row>
    <row r="172" spans="1:11" hidden="1" x14ac:dyDescent="0.3">
      <c r="A172" s="2">
        <v>169</v>
      </c>
      <c r="B172" s="13">
        <f t="shared" si="15"/>
        <v>71.428571428571431</v>
      </c>
      <c r="C172" s="12">
        <f t="shared" si="15"/>
        <v>85.714285714285708</v>
      </c>
      <c r="D172" s="13">
        <f t="shared" si="15"/>
        <v>50</v>
      </c>
      <c r="E172" s="15">
        <f t="shared" si="16"/>
        <v>69</v>
      </c>
      <c r="F172" s="13">
        <f t="shared" si="15"/>
        <v>50</v>
      </c>
      <c r="G172" s="4">
        <v>0</v>
      </c>
      <c r="H172" s="13">
        <f t="shared" si="17"/>
        <v>60</v>
      </c>
      <c r="I172" s="12">
        <f t="shared" si="17"/>
        <v>0</v>
      </c>
      <c r="J172" s="3" t="s">
        <v>12</v>
      </c>
      <c r="K172" s="4" t="s">
        <v>12</v>
      </c>
    </row>
    <row r="173" spans="1:11" hidden="1" x14ac:dyDescent="0.3">
      <c r="A173" s="2">
        <v>170</v>
      </c>
      <c r="B173" s="13">
        <f t="shared" si="15"/>
        <v>71.428571428571431</v>
      </c>
      <c r="C173" s="12">
        <f t="shared" si="15"/>
        <v>85.714285714285708</v>
      </c>
      <c r="D173" s="13">
        <f t="shared" si="15"/>
        <v>50</v>
      </c>
      <c r="E173" s="15">
        <f t="shared" si="16"/>
        <v>70</v>
      </c>
      <c r="F173" s="13">
        <f t="shared" si="15"/>
        <v>50</v>
      </c>
      <c r="G173" s="4">
        <v>0</v>
      </c>
      <c r="H173" s="13">
        <f t="shared" si="17"/>
        <v>60</v>
      </c>
      <c r="I173" s="12">
        <f t="shared" si="17"/>
        <v>0</v>
      </c>
      <c r="J173" s="3" t="s">
        <v>12</v>
      </c>
      <c r="K173" s="4" t="s">
        <v>12</v>
      </c>
    </row>
    <row r="174" spans="1:11" hidden="1" x14ac:dyDescent="0.3">
      <c r="A174" s="2">
        <v>171</v>
      </c>
      <c r="B174" s="13">
        <f t="shared" si="15"/>
        <v>71.428571428571431</v>
      </c>
      <c r="C174" s="12">
        <f t="shared" si="15"/>
        <v>85.714285714285708</v>
      </c>
      <c r="D174" s="13">
        <f t="shared" si="15"/>
        <v>50</v>
      </c>
      <c r="E174" s="15">
        <f t="shared" si="16"/>
        <v>71</v>
      </c>
      <c r="F174" s="13">
        <f t="shared" si="15"/>
        <v>50</v>
      </c>
      <c r="G174" s="4">
        <v>0</v>
      </c>
      <c r="H174" s="13">
        <f t="shared" si="17"/>
        <v>60</v>
      </c>
      <c r="I174" s="12">
        <f t="shared" si="17"/>
        <v>0</v>
      </c>
      <c r="J174" s="3" t="s">
        <v>12</v>
      </c>
      <c r="K174" s="4" t="s">
        <v>12</v>
      </c>
    </row>
    <row r="175" spans="1:11" hidden="1" x14ac:dyDescent="0.3">
      <c r="A175" s="2">
        <v>172</v>
      </c>
      <c r="B175" s="13">
        <f t="shared" si="15"/>
        <v>71.428571428571431</v>
      </c>
      <c r="C175" s="12">
        <f t="shared" si="15"/>
        <v>85.714285714285708</v>
      </c>
      <c r="D175" s="13">
        <f t="shared" si="15"/>
        <v>50</v>
      </c>
      <c r="E175" s="15">
        <f t="shared" si="16"/>
        <v>72</v>
      </c>
      <c r="F175" s="13">
        <f t="shared" si="15"/>
        <v>50</v>
      </c>
      <c r="G175" s="4">
        <v>0</v>
      </c>
      <c r="H175" s="13">
        <f t="shared" si="17"/>
        <v>60</v>
      </c>
      <c r="I175" s="12">
        <f t="shared" si="17"/>
        <v>0</v>
      </c>
      <c r="J175" s="3" t="s">
        <v>12</v>
      </c>
      <c r="K175" s="4" t="s">
        <v>12</v>
      </c>
    </row>
    <row r="176" spans="1:11" hidden="1" x14ac:dyDescent="0.3">
      <c r="A176" s="2">
        <v>173</v>
      </c>
      <c r="B176" s="13">
        <f t="shared" si="15"/>
        <v>71.428571428571431</v>
      </c>
      <c r="C176" s="12">
        <f t="shared" si="15"/>
        <v>85.714285714285708</v>
      </c>
      <c r="D176" s="13">
        <f t="shared" si="15"/>
        <v>50</v>
      </c>
      <c r="E176" s="15">
        <f t="shared" si="16"/>
        <v>73</v>
      </c>
      <c r="F176" s="13">
        <f t="shared" si="15"/>
        <v>50</v>
      </c>
      <c r="G176" s="4">
        <v>0</v>
      </c>
      <c r="H176" s="13">
        <f t="shared" si="17"/>
        <v>60</v>
      </c>
      <c r="I176" s="12">
        <f t="shared" si="17"/>
        <v>0</v>
      </c>
      <c r="J176" s="3" t="s">
        <v>12</v>
      </c>
      <c r="K176" s="4" t="s">
        <v>12</v>
      </c>
    </row>
    <row r="177" spans="1:11" hidden="1" x14ac:dyDescent="0.3">
      <c r="A177" s="2">
        <v>174</v>
      </c>
      <c r="B177" s="13">
        <f t="shared" si="15"/>
        <v>71.428571428571431</v>
      </c>
      <c r="C177" s="12">
        <f t="shared" si="15"/>
        <v>85.714285714285708</v>
      </c>
      <c r="D177" s="13">
        <f t="shared" si="15"/>
        <v>50</v>
      </c>
      <c r="E177" s="15">
        <f t="shared" si="16"/>
        <v>74</v>
      </c>
      <c r="F177" s="13">
        <f t="shared" si="15"/>
        <v>50</v>
      </c>
      <c r="G177" s="4">
        <v>0</v>
      </c>
      <c r="H177" s="13">
        <f t="shared" si="17"/>
        <v>60</v>
      </c>
      <c r="I177" s="12">
        <f t="shared" si="17"/>
        <v>0</v>
      </c>
      <c r="J177" s="3" t="s">
        <v>12</v>
      </c>
      <c r="K177" s="4" t="s">
        <v>12</v>
      </c>
    </row>
    <row r="178" spans="1:11" hidden="1" x14ac:dyDescent="0.3">
      <c r="A178" s="2">
        <v>175</v>
      </c>
      <c r="B178" s="13">
        <f t="shared" si="15"/>
        <v>71.428571428571431</v>
      </c>
      <c r="C178" s="12">
        <f t="shared" si="15"/>
        <v>85.714285714285708</v>
      </c>
      <c r="D178" s="13">
        <f t="shared" si="15"/>
        <v>50</v>
      </c>
      <c r="E178" s="15">
        <f t="shared" si="16"/>
        <v>75</v>
      </c>
      <c r="F178" s="13">
        <f t="shared" si="15"/>
        <v>50</v>
      </c>
      <c r="G178" s="4">
        <v>0</v>
      </c>
      <c r="H178" s="13">
        <f t="shared" si="17"/>
        <v>60</v>
      </c>
      <c r="I178" s="12">
        <f t="shared" si="17"/>
        <v>0</v>
      </c>
      <c r="J178" s="3" t="s">
        <v>12</v>
      </c>
      <c r="K178" s="4" t="s">
        <v>12</v>
      </c>
    </row>
    <row r="179" spans="1:11" hidden="1" x14ac:dyDescent="0.3">
      <c r="A179" s="2">
        <v>176</v>
      </c>
      <c r="B179" s="13">
        <f t="shared" si="15"/>
        <v>71.428571428571431</v>
      </c>
      <c r="C179" s="12">
        <f t="shared" si="15"/>
        <v>85.714285714285708</v>
      </c>
      <c r="D179" s="13">
        <f t="shared" si="15"/>
        <v>50</v>
      </c>
      <c r="E179" s="15">
        <f t="shared" si="16"/>
        <v>76</v>
      </c>
      <c r="F179" s="13">
        <f t="shared" si="15"/>
        <v>50</v>
      </c>
      <c r="G179" s="4">
        <v>0</v>
      </c>
      <c r="H179" s="13">
        <f t="shared" si="17"/>
        <v>60</v>
      </c>
      <c r="I179" s="12">
        <f t="shared" si="17"/>
        <v>0</v>
      </c>
      <c r="J179" s="3" t="s">
        <v>12</v>
      </c>
      <c r="K179" s="4" t="s">
        <v>12</v>
      </c>
    </row>
    <row r="180" spans="1:11" hidden="1" x14ac:dyDescent="0.3">
      <c r="A180" s="2">
        <v>177</v>
      </c>
      <c r="B180" s="13">
        <f t="shared" si="15"/>
        <v>71.428571428571431</v>
      </c>
      <c r="C180" s="12">
        <f t="shared" si="15"/>
        <v>85.714285714285708</v>
      </c>
      <c r="D180" s="13">
        <f t="shared" si="15"/>
        <v>50</v>
      </c>
      <c r="E180" s="15">
        <f t="shared" si="16"/>
        <v>77</v>
      </c>
      <c r="F180" s="13">
        <f t="shared" si="15"/>
        <v>50</v>
      </c>
      <c r="G180" s="4">
        <v>0</v>
      </c>
      <c r="H180" s="13">
        <f t="shared" si="17"/>
        <v>60</v>
      </c>
      <c r="I180" s="12">
        <f t="shared" si="17"/>
        <v>0</v>
      </c>
      <c r="J180" s="3" t="s">
        <v>12</v>
      </c>
      <c r="K180" s="4" t="s">
        <v>12</v>
      </c>
    </row>
    <row r="181" spans="1:11" hidden="1" x14ac:dyDescent="0.3">
      <c r="A181" s="2">
        <v>178</v>
      </c>
      <c r="B181" s="13">
        <f t="shared" si="15"/>
        <v>71.428571428571431</v>
      </c>
      <c r="C181" s="12">
        <f t="shared" si="15"/>
        <v>85.714285714285708</v>
      </c>
      <c r="D181" s="13">
        <f t="shared" si="15"/>
        <v>50</v>
      </c>
      <c r="E181" s="15">
        <f t="shared" si="16"/>
        <v>78</v>
      </c>
      <c r="F181" s="13">
        <f t="shared" si="15"/>
        <v>50</v>
      </c>
      <c r="G181" s="4">
        <v>0</v>
      </c>
      <c r="H181" s="13">
        <f t="shared" si="17"/>
        <v>60</v>
      </c>
      <c r="I181" s="12">
        <f t="shared" si="17"/>
        <v>0</v>
      </c>
      <c r="J181" s="3" t="s">
        <v>12</v>
      </c>
      <c r="K181" s="4" t="s">
        <v>12</v>
      </c>
    </row>
    <row r="182" spans="1:11" hidden="1" x14ac:dyDescent="0.3">
      <c r="A182" s="2">
        <v>179</v>
      </c>
      <c r="B182" s="13">
        <f t="shared" si="15"/>
        <v>71.428571428571431</v>
      </c>
      <c r="C182" s="12">
        <f t="shared" si="15"/>
        <v>85.714285714285708</v>
      </c>
      <c r="D182" s="13">
        <f t="shared" si="15"/>
        <v>50</v>
      </c>
      <c r="E182" s="15">
        <f t="shared" si="16"/>
        <v>79</v>
      </c>
      <c r="F182" s="13">
        <f t="shared" si="15"/>
        <v>50</v>
      </c>
      <c r="G182" s="4">
        <v>0</v>
      </c>
      <c r="H182" s="13">
        <f t="shared" si="17"/>
        <v>60</v>
      </c>
      <c r="I182" s="12">
        <f t="shared" si="17"/>
        <v>0</v>
      </c>
      <c r="J182" s="3" t="s">
        <v>12</v>
      </c>
      <c r="K182" s="4" t="s">
        <v>12</v>
      </c>
    </row>
    <row r="183" spans="1:11" hidden="1" x14ac:dyDescent="0.3">
      <c r="A183" s="2">
        <v>180</v>
      </c>
      <c r="B183" s="13">
        <f t="shared" si="15"/>
        <v>71.428571428571431</v>
      </c>
      <c r="C183" s="12">
        <f t="shared" si="15"/>
        <v>85.714285714285708</v>
      </c>
      <c r="D183" s="13">
        <f t="shared" si="15"/>
        <v>50</v>
      </c>
      <c r="E183" s="15">
        <f t="shared" si="16"/>
        <v>80</v>
      </c>
      <c r="F183" s="13">
        <f t="shared" si="15"/>
        <v>50</v>
      </c>
      <c r="G183" s="4">
        <v>0</v>
      </c>
      <c r="H183" s="13">
        <f t="shared" si="17"/>
        <v>60</v>
      </c>
      <c r="I183" s="12">
        <f t="shared" si="17"/>
        <v>0</v>
      </c>
      <c r="J183" s="3" t="s">
        <v>12</v>
      </c>
      <c r="K183" s="4" t="s">
        <v>12</v>
      </c>
    </row>
    <row r="184" spans="1:11" hidden="1" x14ac:dyDescent="0.3">
      <c r="A184" s="2">
        <v>181</v>
      </c>
      <c r="B184" s="13">
        <f t="shared" si="15"/>
        <v>71.428571428571431</v>
      </c>
      <c r="C184" s="12">
        <f t="shared" si="15"/>
        <v>85.714285714285708</v>
      </c>
      <c r="D184" s="13">
        <f t="shared" si="15"/>
        <v>50</v>
      </c>
      <c r="E184" s="15">
        <f t="shared" si="16"/>
        <v>81</v>
      </c>
      <c r="F184" s="13">
        <f t="shared" si="15"/>
        <v>50</v>
      </c>
      <c r="G184" s="4">
        <v>0</v>
      </c>
      <c r="H184" s="13">
        <f t="shared" si="17"/>
        <v>60</v>
      </c>
      <c r="I184" s="12">
        <f t="shared" si="17"/>
        <v>0</v>
      </c>
      <c r="J184" s="3" t="s">
        <v>12</v>
      </c>
      <c r="K184" s="4" t="s">
        <v>12</v>
      </c>
    </row>
    <row r="185" spans="1:11" hidden="1" x14ac:dyDescent="0.3">
      <c r="A185" s="2">
        <v>182</v>
      </c>
      <c r="B185" s="13">
        <f t="shared" si="15"/>
        <v>71.428571428571431</v>
      </c>
      <c r="C185" s="12">
        <f t="shared" si="15"/>
        <v>85.714285714285708</v>
      </c>
      <c r="D185" s="13">
        <f t="shared" si="15"/>
        <v>50</v>
      </c>
      <c r="E185" s="15">
        <f t="shared" si="16"/>
        <v>82</v>
      </c>
      <c r="F185" s="13">
        <f t="shared" si="15"/>
        <v>50</v>
      </c>
      <c r="G185" s="4">
        <v>0</v>
      </c>
      <c r="H185" s="13">
        <f t="shared" si="17"/>
        <v>60</v>
      </c>
      <c r="I185" s="12">
        <f t="shared" si="17"/>
        <v>0</v>
      </c>
      <c r="J185" s="3" t="s">
        <v>12</v>
      </c>
      <c r="K185" s="4" t="s">
        <v>12</v>
      </c>
    </row>
    <row r="186" spans="1:11" hidden="1" x14ac:dyDescent="0.3">
      <c r="A186" s="2">
        <v>183</v>
      </c>
      <c r="B186" s="13">
        <f t="shared" si="15"/>
        <v>71.428571428571431</v>
      </c>
      <c r="C186" s="12">
        <f t="shared" si="15"/>
        <v>85.714285714285708</v>
      </c>
      <c r="D186" s="13">
        <f t="shared" si="15"/>
        <v>50</v>
      </c>
      <c r="E186" s="15">
        <f t="shared" si="16"/>
        <v>83</v>
      </c>
      <c r="F186" s="13">
        <f t="shared" si="15"/>
        <v>50</v>
      </c>
      <c r="G186" s="4">
        <v>0</v>
      </c>
      <c r="H186" s="13">
        <f t="shared" si="17"/>
        <v>60</v>
      </c>
      <c r="I186" s="12">
        <f t="shared" si="17"/>
        <v>0</v>
      </c>
      <c r="J186" s="3" t="s">
        <v>12</v>
      </c>
      <c r="K186" s="4" t="s">
        <v>12</v>
      </c>
    </row>
    <row r="187" spans="1:11" hidden="1" x14ac:dyDescent="0.3">
      <c r="A187" s="2">
        <v>184</v>
      </c>
      <c r="B187" s="13">
        <f t="shared" si="15"/>
        <v>71.428571428571431</v>
      </c>
      <c r="C187" s="12">
        <f t="shared" si="15"/>
        <v>85.714285714285708</v>
      </c>
      <c r="D187" s="13">
        <f t="shared" si="15"/>
        <v>50</v>
      </c>
      <c r="E187" s="15">
        <f t="shared" si="16"/>
        <v>84</v>
      </c>
      <c r="F187" s="13">
        <f t="shared" si="15"/>
        <v>50</v>
      </c>
      <c r="G187" s="4">
        <v>0</v>
      </c>
      <c r="H187" s="13">
        <f t="shared" si="17"/>
        <v>60</v>
      </c>
      <c r="I187" s="12">
        <f t="shared" si="17"/>
        <v>0</v>
      </c>
      <c r="J187" s="3" t="s">
        <v>12</v>
      </c>
      <c r="K187" s="4" t="s">
        <v>12</v>
      </c>
    </row>
    <row r="188" spans="1:11" hidden="1" x14ac:dyDescent="0.3">
      <c r="A188" s="2">
        <v>185</v>
      </c>
      <c r="B188" s="13">
        <f t="shared" si="15"/>
        <v>71.428571428571431</v>
      </c>
      <c r="C188" s="12">
        <f t="shared" si="15"/>
        <v>85.714285714285708</v>
      </c>
      <c r="D188" s="13">
        <f t="shared" si="15"/>
        <v>50</v>
      </c>
      <c r="E188" s="15">
        <f t="shared" si="16"/>
        <v>85</v>
      </c>
      <c r="F188" s="13">
        <f t="shared" si="15"/>
        <v>50</v>
      </c>
      <c r="G188" s="4">
        <v>0</v>
      </c>
      <c r="H188" s="13">
        <f t="shared" si="17"/>
        <v>60</v>
      </c>
      <c r="I188" s="12">
        <f t="shared" si="17"/>
        <v>0</v>
      </c>
      <c r="J188" s="3" t="s">
        <v>12</v>
      </c>
      <c r="K188" s="4" t="s">
        <v>12</v>
      </c>
    </row>
    <row r="189" spans="1:11" hidden="1" x14ac:dyDescent="0.3">
      <c r="A189" s="2">
        <v>186</v>
      </c>
      <c r="B189" s="13">
        <f t="shared" si="15"/>
        <v>71.428571428571431</v>
      </c>
      <c r="C189" s="12">
        <f t="shared" si="15"/>
        <v>85.714285714285708</v>
      </c>
      <c r="D189" s="13">
        <f t="shared" si="15"/>
        <v>50</v>
      </c>
      <c r="E189" s="15">
        <f t="shared" si="16"/>
        <v>86</v>
      </c>
      <c r="F189" s="13">
        <f t="shared" si="15"/>
        <v>50</v>
      </c>
      <c r="G189" s="4">
        <v>0</v>
      </c>
      <c r="H189" s="13">
        <f t="shared" si="17"/>
        <v>60</v>
      </c>
      <c r="I189" s="12">
        <f t="shared" si="17"/>
        <v>0</v>
      </c>
      <c r="J189" s="3" t="s">
        <v>12</v>
      </c>
      <c r="K189" s="4" t="s">
        <v>12</v>
      </c>
    </row>
    <row r="190" spans="1:11" hidden="1" x14ac:dyDescent="0.3">
      <c r="A190" s="2">
        <v>187</v>
      </c>
      <c r="B190" s="13">
        <f t="shared" si="15"/>
        <v>71.428571428571431</v>
      </c>
      <c r="C190" s="12">
        <f t="shared" si="15"/>
        <v>85.714285714285708</v>
      </c>
      <c r="D190" s="13">
        <f t="shared" si="15"/>
        <v>50</v>
      </c>
      <c r="E190" s="15">
        <f t="shared" si="16"/>
        <v>87</v>
      </c>
      <c r="F190" s="13">
        <f t="shared" si="15"/>
        <v>50</v>
      </c>
      <c r="G190" s="4">
        <v>0</v>
      </c>
      <c r="H190" s="13">
        <f t="shared" si="17"/>
        <v>60</v>
      </c>
      <c r="I190" s="12">
        <f t="shared" si="17"/>
        <v>0</v>
      </c>
      <c r="J190" s="3" t="s">
        <v>12</v>
      </c>
      <c r="K190" s="4" t="s">
        <v>12</v>
      </c>
    </row>
    <row r="191" spans="1:11" hidden="1" x14ac:dyDescent="0.3">
      <c r="A191" s="2">
        <v>188</v>
      </c>
      <c r="B191" s="13">
        <f t="shared" si="15"/>
        <v>71.428571428571431</v>
      </c>
      <c r="C191" s="12">
        <f t="shared" si="15"/>
        <v>85.714285714285708</v>
      </c>
      <c r="D191" s="13">
        <f t="shared" si="15"/>
        <v>50</v>
      </c>
      <c r="E191" s="15">
        <f t="shared" si="16"/>
        <v>88</v>
      </c>
      <c r="F191" s="13">
        <f t="shared" si="15"/>
        <v>50</v>
      </c>
      <c r="G191" s="4">
        <v>0</v>
      </c>
      <c r="H191" s="13">
        <f t="shared" si="17"/>
        <v>60</v>
      </c>
      <c r="I191" s="12">
        <f t="shared" si="17"/>
        <v>0</v>
      </c>
      <c r="J191" s="3" t="s">
        <v>12</v>
      </c>
      <c r="K191" s="4" t="s">
        <v>12</v>
      </c>
    </row>
    <row r="192" spans="1:11" hidden="1" x14ac:dyDescent="0.3">
      <c r="A192" s="2">
        <v>189</v>
      </c>
      <c r="B192" s="13">
        <f t="shared" si="15"/>
        <v>71.428571428571431</v>
      </c>
      <c r="C192" s="12">
        <f t="shared" si="15"/>
        <v>85.714285714285708</v>
      </c>
      <c r="D192" s="13">
        <f t="shared" si="15"/>
        <v>50</v>
      </c>
      <c r="E192" s="15">
        <f t="shared" si="16"/>
        <v>89</v>
      </c>
      <c r="F192" s="13">
        <f t="shared" si="15"/>
        <v>50</v>
      </c>
      <c r="G192" s="4">
        <v>0</v>
      </c>
      <c r="H192" s="13">
        <f t="shared" si="17"/>
        <v>60</v>
      </c>
      <c r="I192" s="12">
        <f t="shared" si="17"/>
        <v>0</v>
      </c>
      <c r="J192" s="3" t="s">
        <v>12</v>
      </c>
      <c r="K192" s="4" t="s">
        <v>12</v>
      </c>
    </row>
    <row r="193" spans="1:11" hidden="1" x14ac:dyDescent="0.3">
      <c r="A193" s="2">
        <v>190</v>
      </c>
      <c r="B193" s="13">
        <f t="shared" si="15"/>
        <v>71.428571428571431</v>
      </c>
      <c r="C193" s="12">
        <f t="shared" si="15"/>
        <v>85.714285714285708</v>
      </c>
      <c r="D193" s="13">
        <f t="shared" si="15"/>
        <v>50</v>
      </c>
      <c r="E193" s="15">
        <f t="shared" si="16"/>
        <v>90</v>
      </c>
      <c r="F193" s="13">
        <f t="shared" si="15"/>
        <v>50</v>
      </c>
      <c r="G193" s="4">
        <v>0</v>
      </c>
      <c r="H193" s="13">
        <f t="shared" si="17"/>
        <v>60</v>
      </c>
      <c r="I193" s="12">
        <f t="shared" si="17"/>
        <v>0</v>
      </c>
      <c r="J193" s="3" t="s">
        <v>12</v>
      </c>
      <c r="K193" s="4" t="s">
        <v>12</v>
      </c>
    </row>
    <row r="194" spans="1:11" hidden="1" x14ac:dyDescent="0.3">
      <c r="A194" s="2">
        <v>191</v>
      </c>
      <c r="B194" s="13">
        <f t="shared" si="15"/>
        <v>71.428571428571431</v>
      </c>
      <c r="C194" s="12">
        <f t="shared" si="15"/>
        <v>85.714285714285708</v>
      </c>
      <c r="D194" s="13">
        <f t="shared" si="15"/>
        <v>50</v>
      </c>
      <c r="E194" s="15">
        <f t="shared" si="16"/>
        <v>91</v>
      </c>
      <c r="F194" s="13">
        <f t="shared" si="15"/>
        <v>50</v>
      </c>
      <c r="G194" s="4">
        <v>0</v>
      </c>
      <c r="H194" s="13">
        <f t="shared" si="17"/>
        <v>60</v>
      </c>
      <c r="I194" s="12">
        <f t="shared" si="17"/>
        <v>0</v>
      </c>
      <c r="J194" s="3" t="s">
        <v>12</v>
      </c>
      <c r="K194" s="4" t="s">
        <v>12</v>
      </c>
    </row>
    <row r="195" spans="1:11" hidden="1" x14ac:dyDescent="0.3">
      <c r="A195" s="2">
        <v>192</v>
      </c>
      <c r="B195" s="13">
        <f t="shared" si="15"/>
        <v>71.428571428571431</v>
      </c>
      <c r="C195" s="12">
        <f t="shared" si="15"/>
        <v>85.714285714285708</v>
      </c>
      <c r="D195" s="13">
        <f t="shared" si="15"/>
        <v>50</v>
      </c>
      <c r="E195" s="15">
        <f t="shared" si="16"/>
        <v>92</v>
      </c>
      <c r="F195" s="13">
        <f t="shared" si="15"/>
        <v>50</v>
      </c>
      <c r="G195" s="4">
        <v>0</v>
      </c>
      <c r="H195" s="13">
        <f t="shared" si="17"/>
        <v>60</v>
      </c>
      <c r="I195" s="12">
        <f t="shared" si="17"/>
        <v>0</v>
      </c>
      <c r="J195" s="3" t="s">
        <v>12</v>
      </c>
      <c r="K195" s="4" t="s">
        <v>12</v>
      </c>
    </row>
    <row r="196" spans="1:11" hidden="1" x14ac:dyDescent="0.3">
      <c r="A196" s="2">
        <v>193</v>
      </c>
      <c r="B196" s="13">
        <f t="shared" si="15"/>
        <v>71.428571428571431</v>
      </c>
      <c r="C196" s="12">
        <f t="shared" si="15"/>
        <v>85.714285714285708</v>
      </c>
      <c r="D196" s="13">
        <f t="shared" si="15"/>
        <v>50</v>
      </c>
      <c r="E196" s="15">
        <f t="shared" si="16"/>
        <v>93</v>
      </c>
      <c r="F196" s="13">
        <f t="shared" si="15"/>
        <v>50</v>
      </c>
      <c r="G196" s="4">
        <v>0</v>
      </c>
      <c r="H196" s="13">
        <f t="shared" si="17"/>
        <v>60</v>
      </c>
      <c r="I196" s="12">
        <f t="shared" si="17"/>
        <v>0</v>
      </c>
      <c r="J196" s="3" t="s">
        <v>12</v>
      </c>
      <c r="K196" s="4" t="s">
        <v>12</v>
      </c>
    </row>
    <row r="197" spans="1:11" hidden="1" x14ac:dyDescent="0.3">
      <c r="A197" s="2">
        <v>194</v>
      </c>
      <c r="B197" s="13">
        <f t="shared" si="15"/>
        <v>71.428571428571431</v>
      </c>
      <c r="C197" s="12">
        <f t="shared" si="15"/>
        <v>85.714285714285708</v>
      </c>
      <c r="D197" s="13">
        <f t="shared" si="15"/>
        <v>50</v>
      </c>
      <c r="E197" s="15">
        <f t="shared" si="16"/>
        <v>94</v>
      </c>
      <c r="F197" s="13">
        <f t="shared" si="15"/>
        <v>50</v>
      </c>
      <c r="G197" s="4">
        <v>0</v>
      </c>
      <c r="H197" s="13">
        <f t="shared" si="17"/>
        <v>60</v>
      </c>
      <c r="I197" s="12">
        <f t="shared" si="17"/>
        <v>0</v>
      </c>
      <c r="J197" s="3" t="s">
        <v>12</v>
      </c>
      <c r="K197" s="4" t="s">
        <v>12</v>
      </c>
    </row>
    <row r="198" spans="1:11" hidden="1" x14ac:dyDescent="0.3">
      <c r="A198" s="2">
        <v>195</v>
      </c>
      <c r="B198" s="13">
        <f t="shared" si="15"/>
        <v>71.428571428571431</v>
      </c>
      <c r="C198" s="12">
        <f t="shared" si="15"/>
        <v>85.714285714285708</v>
      </c>
      <c r="D198" s="13">
        <f t="shared" si="15"/>
        <v>50</v>
      </c>
      <c r="E198" s="15">
        <f t="shared" si="16"/>
        <v>95</v>
      </c>
      <c r="F198" s="13">
        <f t="shared" si="15"/>
        <v>50</v>
      </c>
      <c r="G198" s="4">
        <v>0</v>
      </c>
      <c r="H198" s="13">
        <f t="shared" si="17"/>
        <v>60</v>
      </c>
      <c r="I198" s="12">
        <f t="shared" si="17"/>
        <v>0</v>
      </c>
      <c r="J198" s="3" t="s">
        <v>12</v>
      </c>
      <c r="K198" s="4" t="s">
        <v>12</v>
      </c>
    </row>
    <row r="199" spans="1:11" hidden="1" x14ac:dyDescent="0.3">
      <c r="A199" s="2">
        <v>196</v>
      </c>
      <c r="B199" s="13">
        <f t="shared" si="15"/>
        <v>71.428571428571431</v>
      </c>
      <c r="C199" s="12">
        <f t="shared" si="15"/>
        <v>85.714285714285708</v>
      </c>
      <c r="D199" s="13">
        <f t="shared" si="15"/>
        <v>50</v>
      </c>
      <c r="E199" s="15">
        <f t="shared" si="16"/>
        <v>96</v>
      </c>
      <c r="F199" s="13">
        <f t="shared" si="15"/>
        <v>50</v>
      </c>
      <c r="G199" s="4">
        <v>0</v>
      </c>
      <c r="H199" s="13">
        <f t="shared" si="17"/>
        <v>60</v>
      </c>
      <c r="I199" s="12">
        <f t="shared" si="17"/>
        <v>0</v>
      </c>
      <c r="J199" s="3" t="s">
        <v>12</v>
      </c>
      <c r="K199" s="4" t="s">
        <v>12</v>
      </c>
    </row>
    <row r="200" spans="1:11" hidden="1" x14ac:dyDescent="0.3">
      <c r="A200" s="2">
        <v>197</v>
      </c>
      <c r="B200" s="13">
        <f t="shared" si="15"/>
        <v>71.428571428571431</v>
      </c>
      <c r="C200" s="12">
        <f t="shared" si="15"/>
        <v>85.714285714285708</v>
      </c>
      <c r="D200" s="13">
        <f t="shared" si="15"/>
        <v>50</v>
      </c>
      <c r="E200" s="15">
        <f t="shared" si="16"/>
        <v>97</v>
      </c>
      <c r="F200" s="13">
        <f t="shared" si="15"/>
        <v>50</v>
      </c>
      <c r="G200" s="4">
        <v>0</v>
      </c>
      <c r="H200" s="13">
        <f t="shared" si="17"/>
        <v>60</v>
      </c>
      <c r="I200" s="12">
        <f t="shared" si="17"/>
        <v>0</v>
      </c>
      <c r="J200" s="3" t="s">
        <v>12</v>
      </c>
      <c r="K200" s="4" t="s">
        <v>12</v>
      </c>
    </row>
    <row r="201" spans="1:11" hidden="1" x14ac:dyDescent="0.3">
      <c r="A201" s="2">
        <v>198</v>
      </c>
      <c r="B201" s="13">
        <f t="shared" si="15"/>
        <v>71.428571428571431</v>
      </c>
      <c r="C201" s="12">
        <f t="shared" si="15"/>
        <v>85.714285714285708</v>
      </c>
      <c r="D201" s="13">
        <f t="shared" si="15"/>
        <v>50</v>
      </c>
      <c r="E201" s="15">
        <f t="shared" si="16"/>
        <v>98</v>
      </c>
      <c r="F201" s="13">
        <f t="shared" si="15"/>
        <v>50</v>
      </c>
      <c r="G201" s="4">
        <v>0</v>
      </c>
      <c r="H201" s="13">
        <f t="shared" si="17"/>
        <v>60</v>
      </c>
      <c r="I201" s="12">
        <f t="shared" si="17"/>
        <v>0</v>
      </c>
      <c r="J201" s="3" t="s">
        <v>12</v>
      </c>
      <c r="K201" s="4" t="s">
        <v>12</v>
      </c>
    </row>
    <row r="202" spans="1:11" x14ac:dyDescent="0.3">
      <c r="A202" s="2">
        <v>199</v>
      </c>
      <c r="B202" s="13">
        <f t="shared" si="15"/>
        <v>71.428571428571431</v>
      </c>
      <c r="C202" s="12">
        <f t="shared" si="15"/>
        <v>85.714285714285708</v>
      </c>
      <c r="D202" s="13">
        <f t="shared" si="15"/>
        <v>50</v>
      </c>
      <c r="E202" s="15">
        <f t="shared" si="16"/>
        <v>99</v>
      </c>
      <c r="F202" s="13">
        <f t="shared" si="15"/>
        <v>50</v>
      </c>
      <c r="G202" s="4">
        <v>0</v>
      </c>
      <c r="H202" s="13">
        <f t="shared" si="17"/>
        <v>60</v>
      </c>
      <c r="I202" s="12">
        <f t="shared" si="17"/>
        <v>0</v>
      </c>
      <c r="J202" s="3" t="s">
        <v>12</v>
      </c>
      <c r="K202" s="4" t="s">
        <v>12</v>
      </c>
    </row>
    <row r="203" spans="1:11" x14ac:dyDescent="0.3">
      <c r="A203" s="2">
        <v>200</v>
      </c>
      <c r="B203" s="14">
        <f>50+C203/4+2*0</f>
        <v>68.367346938775512</v>
      </c>
      <c r="C203" s="15">
        <f>C202*N94</f>
        <v>73.469387755102034</v>
      </c>
      <c r="D203" s="14">
        <f>50+E203/4+2*0</f>
        <v>71.428571428571431</v>
      </c>
      <c r="E203" s="15">
        <f>(E202+1)*(N94)</f>
        <v>85.714285714285708</v>
      </c>
      <c r="F203" s="14">
        <f>50+G203/4+2*0</f>
        <v>50</v>
      </c>
      <c r="G203" s="15">
        <f>N94*(G202)</f>
        <v>0</v>
      </c>
      <c r="H203" s="14">
        <f>50+I203/4+2*5</f>
        <v>60</v>
      </c>
      <c r="I203" s="15">
        <f>N94*I202</f>
        <v>0</v>
      </c>
      <c r="J203" s="3" t="s">
        <v>12</v>
      </c>
      <c r="K203" s="4" t="s">
        <v>13</v>
      </c>
    </row>
    <row r="204" spans="1:11" x14ac:dyDescent="0.3">
      <c r="A204" s="2">
        <v>201</v>
      </c>
      <c r="B204" s="13">
        <f>B203</f>
        <v>68.367346938775512</v>
      </c>
      <c r="C204" s="12">
        <f t="shared" si="15"/>
        <v>73.469387755102034</v>
      </c>
      <c r="D204" s="13">
        <f>D203</f>
        <v>71.428571428571431</v>
      </c>
      <c r="E204" s="12">
        <f>E203</f>
        <v>85.714285714285708</v>
      </c>
      <c r="F204" s="13">
        <f>F203</f>
        <v>50</v>
      </c>
      <c r="G204" s="15">
        <f>G203+1</f>
        <v>1</v>
      </c>
      <c r="H204" s="13">
        <f>H203</f>
        <v>60</v>
      </c>
      <c r="I204" s="12">
        <f>I203</f>
        <v>0</v>
      </c>
      <c r="J204" s="3" t="s">
        <v>13</v>
      </c>
      <c r="K204" s="4" t="s">
        <v>13</v>
      </c>
    </row>
    <row r="205" spans="1:11" hidden="1" x14ac:dyDescent="0.3">
      <c r="A205" s="2">
        <v>202</v>
      </c>
      <c r="B205" s="13">
        <f>IF($A$205&lt;&gt;300,B204,50+C205/4+2*0)</f>
        <v>68.367346938775512</v>
      </c>
      <c r="C205" s="12">
        <f t="shared" si="15"/>
        <v>73.469387755102034</v>
      </c>
      <c r="D205" s="13">
        <f>IF($A$205&lt;&gt;300,D204,50+E205/4+2*0)</f>
        <v>71.428571428571431</v>
      </c>
      <c r="E205" s="12">
        <f t="shared" ref="E205:E268" si="18">E204</f>
        <v>85.714285714285708</v>
      </c>
      <c r="F205" s="13">
        <f>IF($A$205&lt;&gt;300,F204,50+G205/4+2*0)</f>
        <v>50</v>
      </c>
      <c r="G205" s="15">
        <f t="shared" ref="G205:G268" si="19">G204+1</f>
        <v>2</v>
      </c>
      <c r="H205" s="13">
        <f>IF($A$205&lt;&gt;300,H204,50+I205/4+2*0)</f>
        <v>60</v>
      </c>
      <c r="I205" s="4">
        <f>IF($A$205&lt;&gt;300,I204,I204*$N$94)</f>
        <v>0</v>
      </c>
      <c r="J205" s="3" t="s">
        <v>13</v>
      </c>
      <c r="K205" s="4" t="s">
        <v>13</v>
      </c>
    </row>
    <row r="206" spans="1:11" hidden="1" x14ac:dyDescent="0.3">
      <c r="A206" s="2">
        <v>203</v>
      </c>
      <c r="B206" s="13">
        <f t="shared" ref="B206:B269" si="20">IF($A$205&lt;&gt;300,B205,50+C206/4+2*0)</f>
        <v>68.367346938775512</v>
      </c>
      <c r="C206" s="12">
        <f t="shared" si="15"/>
        <v>73.469387755102034</v>
      </c>
      <c r="D206" s="13">
        <f t="shared" ref="D206:D269" si="21">IF($A$205&lt;&gt;300,D205,50+E206/4+2*0)</f>
        <v>71.428571428571431</v>
      </c>
      <c r="E206" s="12">
        <f t="shared" si="18"/>
        <v>85.714285714285708</v>
      </c>
      <c r="F206" s="13">
        <f t="shared" ref="F206:F269" si="22">IF($A$205&lt;&gt;300,F205,50+G206/4+2*0)</f>
        <v>50</v>
      </c>
      <c r="G206" s="15">
        <f t="shared" si="19"/>
        <v>3</v>
      </c>
      <c r="H206" s="13">
        <f t="shared" ref="H206:H269" si="23">IF($A$205&lt;&gt;300,H205,50+I206/4+2*0)</f>
        <v>60</v>
      </c>
      <c r="I206" s="4">
        <f t="shared" ref="I206:I269" si="24">IF($A$205&lt;&gt;300,I205,I205*$N$94)</f>
        <v>0</v>
      </c>
      <c r="J206" s="3" t="s">
        <v>13</v>
      </c>
      <c r="K206" s="4" t="s">
        <v>13</v>
      </c>
    </row>
    <row r="207" spans="1:11" hidden="1" x14ac:dyDescent="0.3">
      <c r="A207" s="2">
        <v>204</v>
      </c>
      <c r="B207" s="13">
        <f t="shared" si="20"/>
        <v>68.367346938775512</v>
      </c>
      <c r="C207" s="12">
        <f t="shared" si="15"/>
        <v>73.469387755102034</v>
      </c>
      <c r="D207" s="13">
        <f t="shared" si="21"/>
        <v>71.428571428571431</v>
      </c>
      <c r="E207" s="12">
        <f t="shared" si="18"/>
        <v>85.714285714285708</v>
      </c>
      <c r="F207" s="13">
        <f t="shared" si="22"/>
        <v>50</v>
      </c>
      <c r="G207" s="15">
        <f t="shared" si="19"/>
        <v>4</v>
      </c>
      <c r="H207" s="13">
        <f t="shared" si="23"/>
        <v>60</v>
      </c>
      <c r="I207" s="4">
        <f t="shared" si="24"/>
        <v>0</v>
      </c>
      <c r="J207" s="3" t="s">
        <v>13</v>
      </c>
      <c r="K207" s="4" t="s">
        <v>13</v>
      </c>
    </row>
    <row r="208" spans="1:11" hidden="1" x14ac:dyDescent="0.3">
      <c r="A208" s="2">
        <v>205</v>
      </c>
      <c r="B208" s="13">
        <f t="shared" si="20"/>
        <v>68.367346938775512</v>
      </c>
      <c r="C208" s="12">
        <f t="shared" si="15"/>
        <v>73.469387755102034</v>
      </c>
      <c r="D208" s="13">
        <f t="shared" si="21"/>
        <v>71.428571428571431</v>
      </c>
      <c r="E208" s="12">
        <f t="shared" si="18"/>
        <v>85.714285714285708</v>
      </c>
      <c r="F208" s="13">
        <f t="shared" si="22"/>
        <v>50</v>
      </c>
      <c r="G208" s="15">
        <f t="shared" si="19"/>
        <v>5</v>
      </c>
      <c r="H208" s="13">
        <f t="shared" si="23"/>
        <v>60</v>
      </c>
      <c r="I208" s="4">
        <f t="shared" si="24"/>
        <v>0</v>
      </c>
      <c r="J208" s="3" t="s">
        <v>13</v>
      </c>
      <c r="K208" s="4" t="s">
        <v>13</v>
      </c>
    </row>
    <row r="209" spans="1:11" hidden="1" x14ac:dyDescent="0.3">
      <c r="A209" s="2">
        <v>206</v>
      </c>
      <c r="B209" s="13">
        <f t="shared" si="20"/>
        <v>68.367346938775512</v>
      </c>
      <c r="C209" s="12">
        <f t="shared" si="15"/>
        <v>73.469387755102034</v>
      </c>
      <c r="D209" s="13">
        <f t="shared" si="21"/>
        <v>71.428571428571431</v>
      </c>
      <c r="E209" s="12">
        <f t="shared" si="18"/>
        <v>85.714285714285708</v>
      </c>
      <c r="F209" s="13">
        <f t="shared" si="22"/>
        <v>50</v>
      </c>
      <c r="G209" s="15">
        <f t="shared" si="19"/>
        <v>6</v>
      </c>
      <c r="H209" s="13">
        <f t="shared" si="23"/>
        <v>60</v>
      </c>
      <c r="I209" s="4">
        <f t="shared" si="24"/>
        <v>0</v>
      </c>
      <c r="J209" s="3" t="s">
        <v>13</v>
      </c>
      <c r="K209" s="4" t="s">
        <v>13</v>
      </c>
    </row>
    <row r="210" spans="1:11" hidden="1" x14ac:dyDescent="0.3">
      <c r="A210" s="2">
        <v>207</v>
      </c>
      <c r="B210" s="13">
        <f t="shared" si="20"/>
        <v>68.367346938775512</v>
      </c>
      <c r="C210" s="12">
        <f t="shared" si="15"/>
        <v>73.469387755102034</v>
      </c>
      <c r="D210" s="13">
        <f t="shared" si="21"/>
        <v>71.428571428571431</v>
      </c>
      <c r="E210" s="12">
        <f t="shared" si="18"/>
        <v>85.714285714285708</v>
      </c>
      <c r="F210" s="13">
        <f t="shared" si="22"/>
        <v>50</v>
      </c>
      <c r="G210" s="15">
        <f t="shared" si="19"/>
        <v>7</v>
      </c>
      <c r="H210" s="13">
        <f t="shared" si="23"/>
        <v>60</v>
      </c>
      <c r="I210" s="4">
        <f t="shared" si="24"/>
        <v>0</v>
      </c>
      <c r="J210" s="3" t="s">
        <v>13</v>
      </c>
      <c r="K210" s="4" t="s">
        <v>13</v>
      </c>
    </row>
    <row r="211" spans="1:11" hidden="1" x14ac:dyDescent="0.3">
      <c r="A211" s="2">
        <v>208</v>
      </c>
      <c r="B211" s="13">
        <f t="shared" si="20"/>
        <v>68.367346938775512</v>
      </c>
      <c r="C211" s="12">
        <f t="shared" si="15"/>
        <v>73.469387755102034</v>
      </c>
      <c r="D211" s="13">
        <f t="shared" si="21"/>
        <v>71.428571428571431</v>
      </c>
      <c r="E211" s="12">
        <f t="shared" si="18"/>
        <v>85.714285714285708</v>
      </c>
      <c r="F211" s="13">
        <f t="shared" si="22"/>
        <v>50</v>
      </c>
      <c r="G211" s="15">
        <f t="shared" si="19"/>
        <v>8</v>
      </c>
      <c r="H211" s="13">
        <f t="shared" si="23"/>
        <v>60</v>
      </c>
      <c r="I211" s="4">
        <f t="shared" si="24"/>
        <v>0</v>
      </c>
      <c r="J211" s="3" t="s">
        <v>13</v>
      </c>
      <c r="K211" s="4" t="s">
        <v>13</v>
      </c>
    </row>
    <row r="212" spans="1:11" hidden="1" x14ac:dyDescent="0.3">
      <c r="A212" s="2">
        <v>209</v>
      </c>
      <c r="B212" s="13">
        <f t="shared" si="20"/>
        <v>68.367346938775512</v>
      </c>
      <c r="C212" s="12">
        <f t="shared" si="15"/>
        <v>73.469387755102034</v>
      </c>
      <c r="D212" s="13">
        <f t="shared" si="21"/>
        <v>71.428571428571431</v>
      </c>
      <c r="E212" s="12">
        <f t="shared" si="18"/>
        <v>85.714285714285708</v>
      </c>
      <c r="F212" s="13">
        <f t="shared" si="22"/>
        <v>50</v>
      </c>
      <c r="G212" s="15">
        <f t="shared" si="19"/>
        <v>9</v>
      </c>
      <c r="H212" s="13">
        <f t="shared" si="23"/>
        <v>60</v>
      </c>
      <c r="I212" s="4">
        <f t="shared" si="24"/>
        <v>0</v>
      </c>
      <c r="J212" s="3" t="s">
        <v>13</v>
      </c>
      <c r="K212" s="4" t="s">
        <v>13</v>
      </c>
    </row>
    <row r="213" spans="1:11" hidden="1" x14ac:dyDescent="0.3">
      <c r="A213" s="2">
        <v>210</v>
      </c>
      <c r="B213" s="13">
        <f t="shared" si="20"/>
        <v>68.367346938775512</v>
      </c>
      <c r="C213" s="12">
        <f t="shared" si="15"/>
        <v>73.469387755102034</v>
      </c>
      <c r="D213" s="13">
        <f t="shared" si="21"/>
        <v>71.428571428571431</v>
      </c>
      <c r="E213" s="12">
        <f t="shared" si="18"/>
        <v>85.714285714285708</v>
      </c>
      <c r="F213" s="13">
        <f t="shared" si="22"/>
        <v>50</v>
      </c>
      <c r="G213" s="15">
        <f t="shared" si="19"/>
        <v>10</v>
      </c>
      <c r="H213" s="13">
        <f t="shared" si="23"/>
        <v>60</v>
      </c>
      <c r="I213" s="4">
        <f t="shared" si="24"/>
        <v>0</v>
      </c>
      <c r="J213" s="3" t="s">
        <v>13</v>
      </c>
      <c r="K213" s="4" t="s">
        <v>13</v>
      </c>
    </row>
    <row r="214" spans="1:11" hidden="1" x14ac:dyDescent="0.3">
      <c r="A214" s="2">
        <v>211</v>
      </c>
      <c r="B214" s="13">
        <f t="shared" si="20"/>
        <v>68.367346938775512</v>
      </c>
      <c r="C214" s="12">
        <f t="shared" si="15"/>
        <v>73.469387755102034</v>
      </c>
      <c r="D214" s="13">
        <f t="shared" si="21"/>
        <v>71.428571428571431</v>
      </c>
      <c r="E214" s="12">
        <f t="shared" si="18"/>
        <v>85.714285714285708</v>
      </c>
      <c r="F214" s="13">
        <f t="shared" si="22"/>
        <v>50</v>
      </c>
      <c r="G214" s="15">
        <f t="shared" si="19"/>
        <v>11</v>
      </c>
      <c r="H214" s="13">
        <f t="shared" si="23"/>
        <v>60</v>
      </c>
      <c r="I214" s="4">
        <f t="shared" si="24"/>
        <v>0</v>
      </c>
      <c r="J214" s="3" t="s">
        <v>13</v>
      </c>
      <c r="K214" s="4" t="s">
        <v>13</v>
      </c>
    </row>
    <row r="215" spans="1:11" hidden="1" x14ac:dyDescent="0.3">
      <c r="A215" s="2">
        <v>212</v>
      </c>
      <c r="B215" s="13">
        <f t="shared" si="20"/>
        <v>68.367346938775512</v>
      </c>
      <c r="C215" s="12">
        <f t="shared" si="15"/>
        <v>73.469387755102034</v>
      </c>
      <c r="D215" s="13">
        <f t="shared" si="21"/>
        <v>71.428571428571431</v>
      </c>
      <c r="E215" s="12">
        <f t="shared" si="18"/>
        <v>85.714285714285708</v>
      </c>
      <c r="F215" s="13">
        <f t="shared" si="22"/>
        <v>50</v>
      </c>
      <c r="G215" s="15">
        <f t="shared" si="19"/>
        <v>12</v>
      </c>
      <c r="H215" s="13">
        <f t="shared" si="23"/>
        <v>60</v>
      </c>
      <c r="I215" s="4">
        <f t="shared" si="24"/>
        <v>0</v>
      </c>
      <c r="J215" s="3" t="s">
        <v>13</v>
      </c>
      <c r="K215" s="4" t="s">
        <v>13</v>
      </c>
    </row>
    <row r="216" spans="1:11" hidden="1" x14ac:dyDescent="0.3">
      <c r="A216" s="2">
        <v>213</v>
      </c>
      <c r="B216" s="13">
        <f t="shared" si="20"/>
        <v>68.367346938775512</v>
      </c>
      <c r="C216" s="12">
        <f t="shared" si="15"/>
        <v>73.469387755102034</v>
      </c>
      <c r="D216" s="13">
        <f t="shared" si="21"/>
        <v>71.428571428571431</v>
      </c>
      <c r="E216" s="12">
        <f t="shared" si="18"/>
        <v>85.714285714285708</v>
      </c>
      <c r="F216" s="13">
        <f t="shared" si="22"/>
        <v>50</v>
      </c>
      <c r="G216" s="15">
        <f t="shared" si="19"/>
        <v>13</v>
      </c>
      <c r="H216" s="13">
        <f t="shared" si="23"/>
        <v>60</v>
      </c>
      <c r="I216" s="4">
        <f t="shared" si="24"/>
        <v>0</v>
      </c>
      <c r="J216" s="3" t="s">
        <v>13</v>
      </c>
      <c r="K216" s="4" t="s">
        <v>13</v>
      </c>
    </row>
    <row r="217" spans="1:11" hidden="1" x14ac:dyDescent="0.3">
      <c r="A217" s="2">
        <v>214</v>
      </c>
      <c r="B217" s="13">
        <f t="shared" si="20"/>
        <v>68.367346938775512</v>
      </c>
      <c r="C217" s="12">
        <f t="shared" si="15"/>
        <v>73.469387755102034</v>
      </c>
      <c r="D217" s="13">
        <f t="shared" si="21"/>
        <v>71.428571428571431</v>
      </c>
      <c r="E217" s="12">
        <f t="shared" si="18"/>
        <v>85.714285714285708</v>
      </c>
      <c r="F217" s="13">
        <f t="shared" si="22"/>
        <v>50</v>
      </c>
      <c r="G217" s="15">
        <f t="shared" si="19"/>
        <v>14</v>
      </c>
      <c r="H217" s="13">
        <f t="shared" si="23"/>
        <v>60</v>
      </c>
      <c r="I217" s="4">
        <f t="shared" si="24"/>
        <v>0</v>
      </c>
      <c r="J217" s="3" t="s">
        <v>13</v>
      </c>
      <c r="K217" s="4" t="s">
        <v>13</v>
      </c>
    </row>
    <row r="218" spans="1:11" hidden="1" x14ac:dyDescent="0.3">
      <c r="A218" s="2">
        <v>215</v>
      </c>
      <c r="B218" s="13">
        <f t="shared" si="20"/>
        <v>68.367346938775512</v>
      </c>
      <c r="C218" s="12">
        <f t="shared" si="15"/>
        <v>73.469387755102034</v>
      </c>
      <c r="D218" s="13">
        <f t="shared" si="21"/>
        <v>71.428571428571431</v>
      </c>
      <c r="E218" s="12">
        <f t="shared" si="18"/>
        <v>85.714285714285708</v>
      </c>
      <c r="F218" s="13">
        <f t="shared" si="22"/>
        <v>50</v>
      </c>
      <c r="G218" s="15">
        <f t="shared" si="19"/>
        <v>15</v>
      </c>
      <c r="H218" s="13">
        <f t="shared" si="23"/>
        <v>60</v>
      </c>
      <c r="I218" s="4">
        <f t="shared" si="24"/>
        <v>0</v>
      </c>
      <c r="J218" s="3" t="s">
        <v>13</v>
      </c>
      <c r="K218" s="4" t="s">
        <v>13</v>
      </c>
    </row>
    <row r="219" spans="1:11" hidden="1" x14ac:dyDescent="0.3">
      <c r="A219" s="2">
        <v>216</v>
      </c>
      <c r="B219" s="13">
        <f t="shared" si="20"/>
        <v>68.367346938775512</v>
      </c>
      <c r="C219" s="12">
        <f t="shared" si="15"/>
        <v>73.469387755102034</v>
      </c>
      <c r="D219" s="13">
        <f t="shared" si="21"/>
        <v>71.428571428571431</v>
      </c>
      <c r="E219" s="12">
        <f t="shared" si="18"/>
        <v>85.714285714285708</v>
      </c>
      <c r="F219" s="13">
        <f t="shared" si="22"/>
        <v>50</v>
      </c>
      <c r="G219" s="15">
        <f t="shared" si="19"/>
        <v>16</v>
      </c>
      <c r="H219" s="13">
        <f t="shared" si="23"/>
        <v>60</v>
      </c>
      <c r="I219" s="4">
        <f t="shared" si="24"/>
        <v>0</v>
      </c>
      <c r="J219" s="3" t="s">
        <v>13</v>
      </c>
      <c r="K219" s="4" t="s">
        <v>13</v>
      </c>
    </row>
    <row r="220" spans="1:11" hidden="1" x14ac:dyDescent="0.3">
      <c r="A220" s="2">
        <v>217</v>
      </c>
      <c r="B220" s="13">
        <f t="shared" si="20"/>
        <v>68.367346938775512</v>
      </c>
      <c r="C220" s="12">
        <f t="shared" si="15"/>
        <v>73.469387755102034</v>
      </c>
      <c r="D220" s="13">
        <f t="shared" si="21"/>
        <v>71.428571428571431</v>
      </c>
      <c r="E220" s="12">
        <f t="shared" si="18"/>
        <v>85.714285714285708</v>
      </c>
      <c r="F220" s="13">
        <f t="shared" si="22"/>
        <v>50</v>
      </c>
      <c r="G220" s="15">
        <f t="shared" si="19"/>
        <v>17</v>
      </c>
      <c r="H220" s="13">
        <f t="shared" si="23"/>
        <v>60</v>
      </c>
      <c r="I220" s="4">
        <f t="shared" si="24"/>
        <v>0</v>
      </c>
      <c r="J220" s="3" t="s">
        <v>13</v>
      </c>
      <c r="K220" s="4" t="s">
        <v>13</v>
      </c>
    </row>
    <row r="221" spans="1:11" hidden="1" x14ac:dyDescent="0.3">
      <c r="A221" s="2">
        <v>218</v>
      </c>
      <c r="B221" s="13">
        <f t="shared" si="20"/>
        <v>68.367346938775512</v>
      </c>
      <c r="C221" s="12">
        <f t="shared" ref="C221:C284" si="25">C220</f>
        <v>73.469387755102034</v>
      </c>
      <c r="D221" s="13">
        <f t="shared" si="21"/>
        <v>71.428571428571431</v>
      </c>
      <c r="E221" s="12">
        <f t="shared" si="18"/>
        <v>85.714285714285708</v>
      </c>
      <c r="F221" s="13">
        <f t="shared" si="22"/>
        <v>50</v>
      </c>
      <c r="G221" s="15">
        <f t="shared" si="19"/>
        <v>18</v>
      </c>
      <c r="H221" s="13">
        <f t="shared" si="23"/>
        <v>60</v>
      </c>
      <c r="I221" s="4">
        <f t="shared" si="24"/>
        <v>0</v>
      </c>
      <c r="J221" s="3" t="s">
        <v>13</v>
      </c>
      <c r="K221" s="4" t="s">
        <v>13</v>
      </c>
    </row>
    <row r="222" spans="1:11" hidden="1" x14ac:dyDescent="0.3">
      <c r="A222" s="2">
        <v>219</v>
      </c>
      <c r="B222" s="13">
        <f t="shared" si="20"/>
        <v>68.367346938775512</v>
      </c>
      <c r="C222" s="12">
        <f t="shared" si="25"/>
        <v>73.469387755102034</v>
      </c>
      <c r="D222" s="13">
        <f t="shared" si="21"/>
        <v>71.428571428571431</v>
      </c>
      <c r="E222" s="12">
        <f t="shared" si="18"/>
        <v>85.714285714285708</v>
      </c>
      <c r="F222" s="13">
        <f t="shared" si="22"/>
        <v>50</v>
      </c>
      <c r="G222" s="15">
        <f t="shared" si="19"/>
        <v>19</v>
      </c>
      <c r="H222" s="13">
        <f t="shared" si="23"/>
        <v>60</v>
      </c>
      <c r="I222" s="4">
        <f t="shared" si="24"/>
        <v>0</v>
      </c>
      <c r="J222" s="3" t="s">
        <v>13</v>
      </c>
      <c r="K222" s="4" t="s">
        <v>13</v>
      </c>
    </row>
    <row r="223" spans="1:11" hidden="1" x14ac:dyDescent="0.3">
      <c r="A223" s="2">
        <v>220</v>
      </c>
      <c r="B223" s="13">
        <f t="shared" si="20"/>
        <v>68.367346938775512</v>
      </c>
      <c r="C223" s="12">
        <f t="shared" si="25"/>
        <v>73.469387755102034</v>
      </c>
      <c r="D223" s="13">
        <f t="shared" si="21"/>
        <v>71.428571428571431</v>
      </c>
      <c r="E223" s="12">
        <f t="shared" si="18"/>
        <v>85.714285714285708</v>
      </c>
      <c r="F223" s="13">
        <f t="shared" si="22"/>
        <v>50</v>
      </c>
      <c r="G223" s="15">
        <f t="shared" si="19"/>
        <v>20</v>
      </c>
      <c r="H223" s="13">
        <f t="shared" si="23"/>
        <v>60</v>
      </c>
      <c r="I223" s="4">
        <f t="shared" si="24"/>
        <v>0</v>
      </c>
      <c r="J223" s="3" t="s">
        <v>13</v>
      </c>
      <c r="K223" s="4" t="s">
        <v>13</v>
      </c>
    </row>
    <row r="224" spans="1:11" hidden="1" x14ac:dyDescent="0.3">
      <c r="A224" s="2">
        <v>221</v>
      </c>
      <c r="B224" s="13">
        <f t="shared" si="20"/>
        <v>68.367346938775512</v>
      </c>
      <c r="C224" s="12">
        <f t="shared" si="25"/>
        <v>73.469387755102034</v>
      </c>
      <c r="D224" s="13">
        <f t="shared" si="21"/>
        <v>71.428571428571431</v>
      </c>
      <c r="E224" s="12">
        <f t="shared" si="18"/>
        <v>85.714285714285708</v>
      </c>
      <c r="F224" s="13">
        <f t="shared" si="22"/>
        <v>50</v>
      </c>
      <c r="G224" s="15">
        <f t="shared" si="19"/>
        <v>21</v>
      </c>
      <c r="H224" s="13">
        <f t="shared" si="23"/>
        <v>60</v>
      </c>
      <c r="I224" s="4">
        <f t="shared" si="24"/>
        <v>0</v>
      </c>
      <c r="J224" s="3" t="s">
        <v>13</v>
      </c>
      <c r="K224" s="4" t="s">
        <v>13</v>
      </c>
    </row>
    <row r="225" spans="1:11" hidden="1" x14ac:dyDescent="0.3">
      <c r="A225" s="2">
        <v>222</v>
      </c>
      <c r="B225" s="13">
        <f t="shared" si="20"/>
        <v>68.367346938775512</v>
      </c>
      <c r="C225" s="12">
        <f t="shared" si="25"/>
        <v>73.469387755102034</v>
      </c>
      <c r="D225" s="13">
        <f t="shared" si="21"/>
        <v>71.428571428571431</v>
      </c>
      <c r="E225" s="12">
        <f t="shared" si="18"/>
        <v>85.714285714285708</v>
      </c>
      <c r="F225" s="13">
        <f t="shared" si="22"/>
        <v>50</v>
      </c>
      <c r="G225" s="15">
        <f t="shared" si="19"/>
        <v>22</v>
      </c>
      <c r="H225" s="13">
        <f t="shared" si="23"/>
        <v>60</v>
      </c>
      <c r="I225" s="4">
        <f t="shared" si="24"/>
        <v>0</v>
      </c>
      <c r="J225" s="3" t="s">
        <v>13</v>
      </c>
      <c r="K225" s="4" t="s">
        <v>13</v>
      </c>
    </row>
    <row r="226" spans="1:11" hidden="1" x14ac:dyDescent="0.3">
      <c r="A226" s="2">
        <v>223</v>
      </c>
      <c r="B226" s="13">
        <f t="shared" si="20"/>
        <v>68.367346938775512</v>
      </c>
      <c r="C226" s="12">
        <f t="shared" si="25"/>
        <v>73.469387755102034</v>
      </c>
      <c r="D226" s="13">
        <f t="shared" si="21"/>
        <v>71.428571428571431</v>
      </c>
      <c r="E226" s="12">
        <f t="shared" si="18"/>
        <v>85.714285714285708</v>
      </c>
      <c r="F226" s="13">
        <f t="shared" si="22"/>
        <v>50</v>
      </c>
      <c r="G226" s="15">
        <f t="shared" si="19"/>
        <v>23</v>
      </c>
      <c r="H226" s="13">
        <f t="shared" si="23"/>
        <v>60</v>
      </c>
      <c r="I226" s="4">
        <f t="shared" si="24"/>
        <v>0</v>
      </c>
      <c r="J226" s="3" t="s">
        <v>13</v>
      </c>
      <c r="K226" s="4" t="s">
        <v>13</v>
      </c>
    </row>
    <row r="227" spans="1:11" hidden="1" x14ac:dyDescent="0.3">
      <c r="A227" s="2">
        <v>224</v>
      </c>
      <c r="B227" s="13">
        <f t="shared" si="20"/>
        <v>68.367346938775512</v>
      </c>
      <c r="C227" s="12">
        <f t="shared" si="25"/>
        <v>73.469387755102034</v>
      </c>
      <c r="D227" s="13">
        <f t="shared" si="21"/>
        <v>71.428571428571431</v>
      </c>
      <c r="E227" s="12">
        <f t="shared" si="18"/>
        <v>85.714285714285708</v>
      </c>
      <c r="F227" s="13">
        <f t="shared" si="22"/>
        <v>50</v>
      </c>
      <c r="G227" s="15">
        <f t="shared" si="19"/>
        <v>24</v>
      </c>
      <c r="H227" s="13">
        <f t="shared" si="23"/>
        <v>60</v>
      </c>
      <c r="I227" s="4">
        <f t="shared" si="24"/>
        <v>0</v>
      </c>
      <c r="J227" s="3" t="s">
        <v>13</v>
      </c>
      <c r="K227" s="4" t="s">
        <v>13</v>
      </c>
    </row>
    <row r="228" spans="1:11" hidden="1" x14ac:dyDescent="0.3">
      <c r="A228" s="2">
        <v>225</v>
      </c>
      <c r="B228" s="13">
        <f t="shared" si="20"/>
        <v>68.367346938775512</v>
      </c>
      <c r="C228" s="12">
        <f t="shared" si="25"/>
        <v>73.469387755102034</v>
      </c>
      <c r="D228" s="13">
        <f t="shared" si="21"/>
        <v>71.428571428571431</v>
      </c>
      <c r="E228" s="12">
        <f t="shared" si="18"/>
        <v>85.714285714285708</v>
      </c>
      <c r="F228" s="13">
        <f t="shared" si="22"/>
        <v>50</v>
      </c>
      <c r="G228" s="15">
        <f t="shared" si="19"/>
        <v>25</v>
      </c>
      <c r="H228" s="13">
        <f t="shared" si="23"/>
        <v>60</v>
      </c>
      <c r="I228" s="4">
        <f t="shared" si="24"/>
        <v>0</v>
      </c>
      <c r="J228" s="3" t="s">
        <v>13</v>
      </c>
      <c r="K228" s="4" t="s">
        <v>13</v>
      </c>
    </row>
    <row r="229" spans="1:11" hidden="1" x14ac:dyDescent="0.3">
      <c r="A229" s="2">
        <v>226</v>
      </c>
      <c r="B229" s="13">
        <f t="shared" si="20"/>
        <v>68.367346938775512</v>
      </c>
      <c r="C229" s="12">
        <f t="shared" si="25"/>
        <v>73.469387755102034</v>
      </c>
      <c r="D229" s="13">
        <f t="shared" si="21"/>
        <v>71.428571428571431</v>
      </c>
      <c r="E229" s="12">
        <f t="shared" si="18"/>
        <v>85.714285714285708</v>
      </c>
      <c r="F229" s="13">
        <f t="shared" si="22"/>
        <v>50</v>
      </c>
      <c r="G229" s="15">
        <f t="shared" si="19"/>
        <v>26</v>
      </c>
      <c r="H229" s="13">
        <f t="shared" si="23"/>
        <v>60</v>
      </c>
      <c r="I229" s="4">
        <f t="shared" si="24"/>
        <v>0</v>
      </c>
      <c r="J229" s="3" t="s">
        <v>13</v>
      </c>
      <c r="K229" s="4" t="s">
        <v>13</v>
      </c>
    </row>
    <row r="230" spans="1:11" hidden="1" x14ac:dyDescent="0.3">
      <c r="A230" s="2">
        <v>227</v>
      </c>
      <c r="B230" s="13">
        <f t="shared" si="20"/>
        <v>68.367346938775512</v>
      </c>
      <c r="C230" s="12">
        <f t="shared" si="25"/>
        <v>73.469387755102034</v>
      </c>
      <c r="D230" s="13">
        <f t="shared" si="21"/>
        <v>71.428571428571431</v>
      </c>
      <c r="E230" s="12">
        <f t="shared" si="18"/>
        <v>85.714285714285708</v>
      </c>
      <c r="F230" s="13">
        <f t="shared" si="22"/>
        <v>50</v>
      </c>
      <c r="G230" s="15">
        <f t="shared" si="19"/>
        <v>27</v>
      </c>
      <c r="H230" s="13">
        <f t="shared" si="23"/>
        <v>60</v>
      </c>
      <c r="I230" s="4">
        <f t="shared" si="24"/>
        <v>0</v>
      </c>
      <c r="J230" s="3" t="s">
        <v>13</v>
      </c>
      <c r="K230" s="4" t="s">
        <v>13</v>
      </c>
    </row>
    <row r="231" spans="1:11" hidden="1" x14ac:dyDescent="0.3">
      <c r="A231" s="2">
        <v>228</v>
      </c>
      <c r="B231" s="13">
        <f t="shared" si="20"/>
        <v>68.367346938775512</v>
      </c>
      <c r="C231" s="12">
        <f t="shared" si="25"/>
        <v>73.469387755102034</v>
      </c>
      <c r="D231" s="13">
        <f t="shared" si="21"/>
        <v>71.428571428571431</v>
      </c>
      <c r="E231" s="12">
        <f t="shared" si="18"/>
        <v>85.714285714285708</v>
      </c>
      <c r="F231" s="13">
        <f t="shared" si="22"/>
        <v>50</v>
      </c>
      <c r="G231" s="15">
        <f t="shared" si="19"/>
        <v>28</v>
      </c>
      <c r="H231" s="13">
        <f t="shared" si="23"/>
        <v>60</v>
      </c>
      <c r="I231" s="4">
        <f t="shared" si="24"/>
        <v>0</v>
      </c>
      <c r="J231" s="3" t="s">
        <v>13</v>
      </c>
      <c r="K231" s="4" t="s">
        <v>13</v>
      </c>
    </row>
    <row r="232" spans="1:11" hidden="1" x14ac:dyDescent="0.3">
      <c r="A232" s="2">
        <v>229</v>
      </c>
      <c r="B232" s="13">
        <f t="shared" si="20"/>
        <v>68.367346938775512</v>
      </c>
      <c r="C232" s="12">
        <f t="shared" si="25"/>
        <v>73.469387755102034</v>
      </c>
      <c r="D232" s="13">
        <f t="shared" si="21"/>
        <v>71.428571428571431</v>
      </c>
      <c r="E232" s="12">
        <f t="shared" si="18"/>
        <v>85.714285714285708</v>
      </c>
      <c r="F232" s="13">
        <f t="shared" si="22"/>
        <v>50</v>
      </c>
      <c r="G232" s="15">
        <f t="shared" si="19"/>
        <v>29</v>
      </c>
      <c r="H232" s="13">
        <f t="shared" si="23"/>
        <v>60</v>
      </c>
      <c r="I232" s="4">
        <f t="shared" si="24"/>
        <v>0</v>
      </c>
      <c r="J232" s="3" t="s">
        <v>13</v>
      </c>
      <c r="K232" s="4" t="s">
        <v>13</v>
      </c>
    </row>
    <row r="233" spans="1:11" hidden="1" x14ac:dyDescent="0.3">
      <c r="A233" s="2">
        <v>230</v>
      </c>
      <c r="B233" s="13">
        <f t="shared" si="20"/>
        <v>68.367346938775512</v>
      </c>
      <c r="C233" s="12">
        <f t="shared" si="25"/>
        <v>73.469387755102034</v>
      </c>
      <c r="D233" s="13">
        <f t="shared" si="21"/>
        <v>71.428571428571431</v>
      </c>
      <c r="E233" s="12">
        <f t="shared" si="18"/>
        <v>85.714285714285708</v>
      </c>
      <c r="F233" s="13">
        <f t="shared" si="22"/>
        <v>50</v>
      </c>
      <c r="G233" s="15">
        <f t="shared" si="19"/>
        <v>30</v>
      </c>
      <c r="H233" s="13">
        <f t="shared" si="23"/>
        <v>60</v>
      </c>
      <c r="I233" s="4">
        <f t="shared" si="24"/>
        <v>0</v>
      </c>
      <c r="J233" s="3" t="s">
        <v>13</v>
      </c>
      <c r="K233" s="4" t="s">
        <v>13</v>
      </c>
    </row>
    <row r="234" spans="1:11" hidden="1" x14ac:dyDescent="0.3">
      <c r="A234" s="2">
        <v>231</v>
      </c>
      <c r="B234" s="13">
        <f t="shared" si="20"/>
        <v>68.367346938775512</v>
      </c>
      <c r="C234" s="12">
        <f t="shared" si="25"/>
        <v>73.469387755102034</v>
      </c>
      <c r="D234" s="13">
        <f t="shared" si="21"/>
        <v>71.428571428571431</v>
      </c>
      <c r="E234" s="12">
        <f t="shared" si="18"/>
        <v>85.714285714285708</v>
      </c>
      <c r="F234" s="13">
        <f t="shared" si="22"/>
        <v>50</v>
      </c>
      <c r="G234" s="15">
        <f t="shared" si="19"/>
        <v>31</v>
      </c>
      <c r="H234" s="13">
        <f t="shared" si="23"/>
        <v>60</v>
      </c>
      <c r="I234" s="4">
        <f t="shared" si="24"/>
        <v>0</v>
      </c>
      <c r="J234" s="3" t="s">
        <v>13</v>
      </c>
      <c r="K234" s="4" t="s">
        <v>13</v>
      </c>
    </row>
    <row r="235" spans="1:11" hidden="1" x14ac:dyDescent="0.3">
      <c r="A235" s="2">
        <v>232</v>
      </c>
      <c r="B235" s="13">
        <f t="shared" si="20"/>
        <v>68.367346938775512</v>
      </c>
      <c r="C235" s="12">
        <f t="shared" si="25"/>
        <v>73.469387755102034</v>
      </c>
      <c r="D235" s="13">
        <f t="shared" si="21"/>
        <v>71.428571428571431</v>
      </c>
      <c r="E235" s="12">
        <f t="shared" si="18"/>
        <v>85.714285714285708</v>
      </c>
      <c r="F235" s="13">
        <f t="shared" si="22"/>
        <v>50</v>
      </c>
      <c r="G235" s="15">
        <f t="shared" si="19"/>
        <v>32</v>
      </c>
      <c r="H235" s="13">
        <f t="shared" si="23"/>
        <v>60</v>
      </c>
      <c r="I235" s="4">
        <f t="shared" si="24"/>
        <v>0</v>
      </c>
      <c r="J235" s="3" t="s">
        <v>13</v>
      </c>
      <c r="K235" s="4" t="s">
        <v>13</v>
      </c>
    </row>
    <row r="236" spans="1:11" hidden="1" x14ac:dyDescent="0.3">
      <c r="A236" s="2">
        <v>233</v>
      </c>
      <c r="B236" s="13">
        <f t="shared" si="20"/>
        <v>68.367346938775512</v>
      </c>
      <c r="C236" s="12">
        <f t="shared" si="25"/>
        <v>73.469387755102034</v>
      </c>
      <c r="D236" s="13">
        <f t="shared" si="21"/>
        <v>71.428571428571431</v>
      </c>
      <c r="E236" s="12">
        <f t="shared" si="18"/>
        <v>85.714285714285708</v>
      </c>
      <c r="F236" s="13">
        <f t="shared" si="22"/>
        <v>50</v>
      </c>
      <c r="G236" s="15">
        <f t="shared" si="19"/>
        <v>33</v>
      </c>
      <c r="H236" s="13">
        <f t="shared" si="23"/>
        <v>60</v>
      </c>
      <c r="I236" s="4">
        <f t="shared" si="24"/>
        <v>0</v>
      </c>
      <c r="J236" s="3" t="s">
        <v>13</v>
      </c>
      <c r="K236" s="4" t="s">
        <v>13</v>
      </c>
    </row>
    <row r="237" spans="1:11" hidden="1" x14ac:dyDescent="0.3">
      <c r="A237" s="2">
        <v>234</v>
      </c>
      <c r="B237" s="13">
        <f t="shared" si="20"/>
        <v>68.367346938775512</v>
      </c>
      <c r="C237" s="12">
        <f t="shared" si="25"/>
        <v>73.469387755102034</v>
      </c>
      <c r="D237" s="13">
        <f t="shared" si="21"/>
        <v>71.428571428571431</v>
      </c>
      <c r="E237" s="12">
        <f t="shared" si="18"/>
        <v>85.714285714285708</v>
      </c>
      <c r="F237" s="13">
        <f t="shared" si="22"/>
        <v>50</v>
      </c>
      <c r="G237" s="15">
        <f t="shared" si="19"/>
        <v>34</v>
      </c>
      <c r="H237" s="13">
        <f t="shared" si="23"/>
        <v>60</v>
      </c>
      <c r="I237" s="4">
        <f t="shared" si="24"/>
        <v>0</v>
      </c>
      <c r="J237" s="3" t="s">
        <v>13</v>
      </c>
      <c r="K237" s="4" t="s">
        <v>13</v>
      </c>
    </row>
    <row r="238" spans="1:11" hidden="1" x14ac:dyDescent="0.3">
      <c r="A238" s="2">
        <v>235</v>
      </c>
      <c r="B238" s="13">
        <f t="shared" si="20"/>
        <v>68.367346938775512</v>
      </c>
      <c r="C238" s="12">
        <f t="shared" si="25"/>
        <v>73.469387755102034</v>
      </c>
      <c r="D238" s="13">
        <f t="shared" si="21"/>
        <v>71.428571428571431</v>
      </c>
      <c r="E238" s="12">
        <f t="shared" si="18"/>
        <v>85.714285714285708</v>
      </c>
      <c r="F238" s="13">
        <f t="shared" si="22"/>
        <v>50</v>
      </c>
      <c r="G238" s="15">
        <f t="shared" si="19"/>
        <v>35</v>
      </c>
      <c r="H238" s="13">
        <f t="shared" si="23"/>
        <v>60</v>
      </c>
      <c r="I238" s="4">
        <f t="shared" si="24"/>
        <v>0</v>
      </c>
      <c r="J238" s="3" t="s">
        <v>13</v>
      </c>
      <c r="K238" s="4" t="s">
        <v>13</v>
      </c>
    </row>
    <row r="239" spans="1:11" hidden="1" x14ac:dyDescent="0.3">
      <c r="A239" s="2">
        <v>236</v>
      </c>
      <c r="B239" s="13">
        <f t="shared" si="20"/>
        <v>68.367346938775512</v>
      </c>
      <c r="C239" s="12">
        <f t="shared" si="25"/>
        <v>73.469387755102034</v>
      </c>
      <c r="D239" s="13">
        <f t="shared" si="21"/>
        <v>71.428571428571431</v>
      </c>
      <c r="E239" s="12">
        <f t="shared" si="18"/>
        <v>85.714285714285708</v>
      </c>
      <c r="F239" s="13">
        <f t="shared" si="22"/>
        <v>50</v>
      </c>
      <c r="G239" s="15">
        <f t="shared" si="19"/>
        <v>36</v>
      </c>
      <c r="H239" s="13">
        <f t="shared" si="23"/>
        <v>60</v>
      </c>
      <c r="I239" s="4">
        <f t="shared" si="24"/>
        <v>0</v>
      </c>
      <c r="J239" s="3" t="s">
        <v>13</v>
      </c>
      <c r="K239" s="4" t="s">
        <v>13</v>
      </c>
    </row>
    <row r="240" spans="1:11" hidden="1" x14ac:dyDescent="0.3">
      <c r="A240" s="2">
        <v>237</v>
      </c>
      <c r="B240" s="13">
        <f t="shared" si="20"/>
        <v>68.367346938775512</v>
      </c>
      <c r="C240" s="12">
        <f t="shared" si="25"/>
        <v>73.469387755102034</v>
      </c>
      <c r="D240" s="13">
        <f t="shared" si="21"/>
        <v>71.428571428571431</v>
      </c>
      <c r="E240" s="12">
        <f t="shared" si="18"/>
        <v>85.714285714285708</v>
      </c>
      <c r="F240" s="13">
        <f t="shared" si="22"/>
        <v>50</v>
      </c>
      <c r="G240" s="15">
        <f t="shared" si="19"/>
        <v>37</v>
      </c>
      <c r="H240" s="13">
        <f t="shared" si="23"/>
        <v>60</v>
      </c>
      <c r="I240" s="4">
        <f t="shared" si="24"/>
        <v>0</v>
      </c>
      <c r="J240" s="3" t="s">
        <v>13</v>
      </c>
      <c r="K240" s="4" t="s">
        <v>13</v>
      </c>
    </row>
    <row r="241" spans="1:11" hidden="1" x14ac:dyDescent="0.3">
      <c r="A241" s="2">
        <v>238</v>
      </c>
      <c r="B241" s="13">
        <f t="shared" si="20"/>
        <v>68.367346938775512</v>
      </c>
      <c r="C241" s="12">
        <f t="shared" si="25"/>
        <v>73.469387755102034</v>
      </c>
      <c r="D241" s="13">
        <f t="shared" si="21"/>
        <v>71.428571428571431</v>
      </c>
      <c r="E241" s="12">
        <f t="shared" si="18"/>
        <v>85.714285714285708</v>
      </c>
      <c r="F241" s="13">
        <f t="shared" si="22"/>
        <v>50</v>
      </c>
      <c r="G241" s="15">
        <f t="shared" si="19"/>
        <v>38</v>
      </c>
      <c r="H241" s="13">
        <f t="shared" si="23"/>
        <v>60</v>
      </c>
      <c r="I241" s="4">
        <f t="shared" si="24"/>
        <v>0</v>
      </c>
      <c r="J241" s="3" t="s">
        <v>13</v>
      </c>
      <c r="K241" s="4" t="s">
        <v>13</v>
      </c>
    </row>
    <row r="242" spans="1:11" hidden="1" x14ac:dyDescent="0.3">
      <c r="A242" s="2">
        <v>239</v>
      </c>
      <c r="B242" s="13">
        <f t="shared" si="20"/>
        <v>68.367346938775512</v>
      </c>
      <c r="C242" s="12">
        <f t="shared" si="25"/>
        <v>73.469387755102034</v>
      </c>
      <c r="D242" s="13">
        <f t="shared" si="21"/>
        <v>71.428571428571431</v>
      </c>
      <c r="E242" s="12">
        <f t="shared" si="18"/>
        <v>85.714285714285708</v>
      </c>
      <c r="F242" s="13">
        <f t="shared" si="22"/>
        <v>50</v>
      </c>
      <c r="G242" s="15">
        <f t="shared" si="19"/>
        <v>39</v>
      </c>
      <c r="H242" s="13">
        <f t="shared" si="23"/>
        <v>60</v>
      </c>
      <c r="I242" s="4">
        <f t="shared" si="24"/>
        <v>0</v>
      </c>
      <c r="J242" s="3" t="s">
        <v>13</v>
      </c>
      <c r="K242" s="4" t="s">
        <v>13</v>
      </c>
    </row>
    <row r="243" spans="1:11" hidden="1" x14ac:dyDescent="0.3">
      <c r="A243" s="2">
        <v>240</v>
      </c>
      <c r="B243" s="13">
        <f t="shared" si="20"/>
        <v>68.367346938775512</v>
      </c>
      <c r="C243" s="12">
        <f t="shared" si="25"/>
        <v>73.469387755102034</v>
      </c>
      <c r="D243" s="13">
        <f t="shared" si="21"/>
        <v>71.428571428571431</v>
      </c>
      <c r="E243" s="12">
        <f t="shared" si="18"/>
        <v>85.714285714285708</v>
      </c>
      <c r="F243" s="13">
        <f t="shared" si="22"/>
        <v>50</v>
      </c>
      <c r="G243" s="15">
        <f t="shared" si="19"/>
        <v>40</v>
      </c>
      <c r="H243" s="13">
        <f t="shared" si="23"/>
        <v>60</v>
      </c>
      <c r="I243" s="4">
        <f t="shared" si="24"/>
        <v>0</v>
      </c>
      <c r="J243" s="3" t="s">
        <v>13</v>
      </c>
      <c r="K243" s="4" t="s">
        <v>13</v>
      </c>
    </row>
    <row r="244" spans="1:11" hidden="1" x14ac:dyDescent="0.3">
      <c r="A244" s="2">
        <v>241</v>
      </c>
      <c r="B244" s="13">
        <f t="shared" si="20"/>
        <v>68.367346938775512</v>
      </c>
      <c r="C244" s="12">
        <f t="shared" si="25"/>
        <v>73.469387755102034</v>
      </c>
      <c r="D244" s="13">
        <f t="shared" si="21"/>
        <v>71.428571428571431</v>
      </c>
      <c r="E244" s="12">
        <f t="shared" si="18"/>
        <v>85.714285714285708</v>
      </c>
      <c r="F244" s="13">
        <f t="shared" si="22"/>
        <v>50</v>
      </c>
      <c r="G244" s="15">
        <f t="shared" si="19"/>
        <v>41</v>
      </c>
      <c r="H244" s="13">
        <f t="shared" si="23"/>
        <v>60</v>
      </c>
      <c r="I244" s="4">
        <f t="shared" si="24"/>
        <v>0</v>
      </c>
      <c r="J244" s="3" t="s">
        <v>13</v>
      </c>
      <c r="K244" s="4" t="s">
        <v>13</v>
      </c>
    </row>
    <row r="245" spans="1:11" hidden="1" x14ac:dyDescent="0.3">
      <c r="A245" s="2">
        <v>242</v>
      </c>
      <c r="B245" s="13">
        <f t="shared" si="20"/>
        <v>68.367346938775512</v>
      </c>
      <c r="C245" s="12">
        <f t="shared" si="25"/>
        <v>73.469387755102034</v>
      </c>
      <c r="D245" s="13">
        <f t="shared" si="21"/>
        <v>71.428571428571431</v>
      </c>
      <c r="E245" s="12">
        <f t="shared" si="18"/>
        <v>85.714285714285708</v>
      </c>
      <c r="F245" s="13">
        <f t="shared" si="22"/>
        <v>50</v>
      </c>
      <c r="G245" s="15">
        <f t="shared" si="19"/>
        <v>42</v>
      </c>
      <c r="H245" s="13">
        <f t="shared" si="23"/>
        <v>60</v>
      </c>
      <c r="I245" s="4">
        <f t="shared" si="24"/>
        <v>0</v>
      </c>
      <c r="J245" s="3" t="s">
        <v>13</v>
      </c>
      <c r="K245" s="4" t="s">
        <v>13</v>
      </c>
    </row>
    <row r="246" spans="1:11" hidden="1" x14ac:dyDescent="0.3">
      <c r="A246" s="2">
        <v>243</v>
      </c>
      <c r="B246" s="13">
        <f t="shared" si="20"/>
        <v>68.367346938775512</v>
      </c>
      <c r="C246" s="12">
        <f t="shared" si="25"/>
        <v>73.469387755102034</v>
      </c>
      <c r="D246" s="13">
        <f t="shared" si="21"/>
        <v>71.428571428571431</v>
      </c>
      <c r="E246" s="12">
        <f t="shared" si="18"/>
        <v>85.714285714285708</v>
      </c>
      <c r="F246" s="13">
        <f t="shared" si="22"/>
        <v>50</v>
      </c>
      <c r="G246" s="15">
        <f t="shared" si="19"/>
        <v>43</v>
      </c>
      <c r="H246" s="13">
        <f t="shared" si="23"/>
        <v>60</v>
      </c>
      <c r="I246" s="4">
        <f t="shared" si="24"/>
        <v>0</v>
      </c>
      <c r="J246" s="3" t="s">
        <v>13</v>
      </c>
      <c r="K246" s="4" t="s">
        <v>13</v>
      </c>
    </row>
    <row r="247" spans="1:11" hidden="1" x14ac:dyDescent="0.3">
      <c r="A247" s="2">
        <v>244</v>
      </c>
      <c r="B247" s="13">
        <f t="shared" si="20"/>
        <v>68.367346938775512</v>
      </c>
      <c r="C247" s="12">
        <f t="shared" si="25"/>
        <v>73.469387755102034</v>
      </c>
      <c r="D247" s="13">
        <f t="shared" si="21"/>
        <v>71.428571428571431</v>
      </c>
      <c r="E247" s="12">
        <f t="shared" si="18"/>
        <v>85.714285714285708</v>
      </c>
      <c r="F247" s="13">
        <f t="shared" si="22"/>
        <v>50</v>
      </c>
      <c r="G247" s="15">
        <f t="shared" si="19"/>
        <v>44</v>
      </c>
      <c r="H247" s="13">
        <f t="shared" si="23"/>
        <v>60</v>
      </c>
      <c r="I247" s="4">
        <f t="shared" si="24"/>
        <v>0</v>
      </c>
      <c r="J247" s="3" t="s">
        <v>13</v>
      </c>
      <c r="K247" s="4" t="s">
        <v>13</v>
      </c>
    </row>
    <row r="248" spans="1:11" hidden="1" x14ac:dyDescent="0.3">
      <c r="A248" s="2">
        <v>245</v>
      </c>
      <c r="B248" s="13">
        <f t="shared" si="20"/>
        <v>68.367346938775512</v>
      </c>
      <c r="C248" s="12">
        <f t="shared" si="25"/>
        <v>73.469387755102034</v>
      </c>
      <c r="D248" s="13">
        <f t="shared" si="21"/>
        <v>71.428571428571431</v>
      </c>
      <c r="E248" s="12">
        <f t="shared" si="18"/>
        <v>85.714285714285708</v>
      </c>
      <c r="F248" s="13">
        <f t="shared" si="22"/>
        <v>50</v>
      </c>
      <c r="G248" s="15">
        <f t="shared" si="19"/>
        <v>45</v>
      </c>
      <c r="H248" s="13">
        <f t="shared" si="23"/>
        <v>60</v>
      </c>
      <c r="I248" s="4">
        <f t="shared" si="24"/>
        <v>0</v>
      </c>
      <c r="J248" s="3" t="s">
        <v>13</v>
      </c>
      <c r="K248" s="4" t="s">
        <v>13</v>
      </c>
    </row>
    <row r="249" spans="1:11" hidden="1" x14ac:dyDescent="0.3">
      <c r="A249" s="2">
        <v>246</v>
      </c>
      <c r="B249" s="13">
        <f t="shared" si="20"/>
        <v>68.367346938775512</v>
      </c>
      <c r="C249" s="12">
        <f t="shared" si="25"/>
        <v>73.469387755102034</v>
      </c>
      <c r="D249" s="13">
        <f t="shared" si="21"/>
        <v>71.428571428571431</v>
      </c>
      <c r="E249" s="12">
        <f t="shared" si="18"/>
        <v>85.714285714285708</v>
      </c>
      <c r="F249" s="13">
        <f t="shared" si="22"/>
        <v>50</v>
      </c>
      <c r="G249" s="15">
        <f t="shared" si="19"/>
        <v>46</v>
      </c>
      <c r="H249" s="13">
        <f t="shared" si="23"/>
        <v>60</v>
      </c>
      <c r="I249" s="4">
        <f t="shared" si="24"/>
        <v>0</v>
      </c>
      <c r="J249" s="3" t="s">
        <v>13</v>
      </c>
      <c r="K249" s="4" t="s">
        <v>13</v>
      </c>
    </row>
    <row r="250" spans="1:11" hidden="1" x14ac:dyDescent="0.3">
      <c r="A250" s="2">
        <v>247</v>
      </c>
      <c r="B250" s="13">
        <f t="shared" si="20"/>
        <v>68.367346938775512</v>
      </c>
      <c r="C250" s="12">
        <f t="shared" si="25"/>
        <v>73.469387755102034</v>
      </c>
      <c r="D250" s="13">
        <f t="shared" si="21"/>
        <v>71.428571428571431</v>
      </c>
      <c r="E250" s="12">
        <f t="shared" si="18"/>
        <v>85.714285714285708</v>
      </c>
      <c r="F250" s="13">
        <f t="shared" si="22"/>
        <v>50</v>
      </c>
      <c r="G250" s="15">
        <f t="shared" si="19"/>
        <v>47</v>
      </c>
      <c r="H250" s="13">
        <f t="shared" si="23"/>
        <v>60</v>
      </c>
      <c r="I250" s="4">
        <f t="shared" si="24"/>
        <v>0</v>
      </c>
      <c r="J250" s="3" t="s">
        <v>13</v>
      </c>
      <c r="K250" s="4" t="s">
        <v>13</v>
      </c>
    </row>
    <row r="251" spans="1:11" hidden="1" x14ac:dyDescent="0.3">
      <c r="A251" s="2">
        <v>248</v>
      </c>
      <c r="B251" s="13">
        <f t="shared" si="20"/>
        <v>68.367346938775512</v>
      </c>
      <c r="C251" s="12">
        <f t="shared" si="25"/>
        <v>73.469387755102034</v>
      </c>
      <c r="D251" s="13">
        <f t="shared" si="21"/>
        <v>71.428571428571431</v>
      </c>
      <c r="E251" s="12">
        <f t="shared" si="18"/>
        <v>85.714285714285708</v>
      </c>
      <c r="F251" s="13">
        <f t="shared" si="22"/>
        <v>50</v>
      </c>
      <c r="G251" s="15">
        <f t="shared" si="19"/>
        <v>48</v>
      </c>
      <c r="H251" s="13">
        <f t="shared" si="23"/>
        <v>60</v>
      </c>
      <c r="I251" s="4">
        <f t="shared" si="24"/>
        <v>0</v>
      </c>
      <c r="J251" s="3" t="s">
        <v>13</v>
      </c>
      <c r="K251" s="4" t="s">
        <v>13</v>
      </c>
    </row>
    <row r="252" spans="1:11" hidden="1" x14ac:dyDescent="0.3">
      <c r="A252" s="2">
        <v>249</v>
      </c>
      <c r="B252" s="13">
        <f t="shared" si="20"/>
        <v>68.367346938775512</v>
      </c>
      <c r="C252" s="12">
        <f t="shared" si="25"/>
        <v>73.469387755102034</v>
      </c>
      <c r="D252" s="13">
        <f t="shared" si="21"/>
        <v>71.428571428571431</v>
      </c>
      <c r="E252" s="12">
        <f t="shared" si="18"/>
        <v>85.714285714285708</v>
      </c>
      <c r="F252" s="13">
        <f t="shared" si="22"/>
        <v>50</v>
      </c>
      <c r="G252" s="15">
        <f t="shared" si="19"/>
        <v>49</v>
      </c>
      <c r="H252" s="13">
        <f t="shared" si="23"/>
        <v>60</v>
      </c>
      <c r="I252" s="4">
        <f t="shared" si="24"/>
        <v>0</v>
      </c>
      <c r="J252" s="3" t="s">
        <v>13</v>
      </c>
      <c r="K252" s="4" t="s">
        <v>13</v>
      </c>
    </row>
    <row r="253" spans="1:11" hidden="1" x14ac:dyDescent="0.3">
      <c r="A253" s="2">
        <v>250</v>
      </c>
      <c r="B253" s="13">
        <f t="shared" si="20"/>
        <v>68.367346938775512</v>
      </c>
      <c r="C253" s="12">
        <f t="shared" si="25"/>
        <v>73.469387755102034</v>
      </c>
      <c r="D253" s="13">
        <f t="shared" si="21"/>
        <v>71.428571428571431</v>
      </c>
      <c r="E253" s="12">
        <f t="shared" si="18"/>
        <v>85.714285714285708</v>
      </c>
      <c r="F253" s="13">
        <f t="shared" si="22"/>
        <v>50</v>
      </c>
      <c r="G253" s="15">
        <f t="shared" si="19"/>
        <v>50</v>
      </c>
      <c r="H253" s="13">
        <f t="shared" si="23"/>
        <v>60</v>
      </c>
      <c r="I253" s="4">
        <f t="shared" si="24"/>
        <v>0</v>
      </c>
      <c r="J253" s="3" t="s">
        <v>13</v>
      </c>
      <c r="K253" s="4" t="s">
        <v>13</v>
      </c>
    </row>
    <row r="254" spans="1:11" hidden="1" x14ac:dyDescent="0.3">
      <c r="A254" s="2">
        <v>251</v>
      </c>
      <c r="B254" s="13">
        <f t="shared" si="20"/>
        <v>68.367346938775512</v>
      </c>
      <c r="C254" s="12">
        <f t="shared" si="25"/>
        <v>73.469387755102034</v>
      </c>
      <c r="D254" s="13">
        <f t="shared" si="21"/>
        <v>71.428571428571431</v>
      </c>
      <c r="E254" s="12">
        <f t="shared" si="18"/>
        <v>85.714285714285708</v>
      </c>
      <c r="F254" s="13">
        <f t="shared" si="22"/>
        <v>50</v>
      </c>
      <c r="G254" s="15">
        <f t="shared" si="19"/>
        <v>51</v>
      </c>
      <c r="H254" s="13">
        <f t="shared" si="23"/>
        <v>60</v>
      </c>
      <c r="I254" s="4">
        <f t="shared" si="24"/>
        <v>0</v>
      </c>
      <c r="J254" s="3" t="s">
        <v>13</v>
      </c>
      <c r="K254" s="4" t="s">
        <v>13</v>
      </c>
    </row>
    <row r="255" spans="1:11" hidden="1" x14ac:dyDescent="0.3">
      <c r="A255" s="2">
        <v>252</v>
      </c>
      <c r="B255" s="13">
        <f t="shared" si="20"/>
        <v>68.367346938775512</v>
      </c>
      <c r="C255" s="12">
        <f t="shared" si="25"/>
        <v>73.469387755102034</v>
      </c>
      <c r="D255" s="13">
        <f t="shared" si="21"/>
        <v>71.428571428571431</v>
      </c>
      <c r="E255" s="12">
        <f t="shared" si="18"/>
        <v>85.714285714285708</v>
      </c>
      <c r="F255" s="13">
        <f t="shared" si="22"/>
        <v>50</v>
      </c>
      <c r="G255" s="15">
        <f t="shared" si="19"/>
        <v>52</v>
      </c>
      <c r="H255" s="13">
        <f t="shared" si="23"/>
        <v>60</v>
      </c>
      <c r="I255" s="4">
        <f t="shared" si="24"/>
        <v>0</v>
      </c>
      <c r="J255" s="3" t="s">
        <v>13</v>
      </c>
      <c r="K255" s="4" t="s">
        <v>13</v>
      </c>
    </row>
    <row r="256" spans="1:11" hidden="1" x14ac:dyDescent="0.3">
      <c r="A256" s="2">
        <v>253</v>
      </c>
      <c r="B256" s="13">
        <f t="shared" si="20"/>
        <v>68.367346938775512</v>
      </c>
      <c r="C256" s="12">
        <f t="shared" si="25"/>
        <v>73.469387755102034</v>
      </c>
      <c r="D256" s="13">
        <f t="shared" si="21"/>
        <v>71.428571428571431</v>
      </c>
      <c r="E256" s="12">
        <f t="shared" si="18"/>
        <v>85.714285714285708</v>
      </c>
      <c r="F256" s="13">
        <f t="shared" si="22"/>
        <v>50</v>
      </c>
      <c r="G256" s="15">
        <f t="shared" si="19"/>
        <v>53</v>
      </c>
      <c r="H256" s="13">
        <f t="shared" si="23"/>
        <v>60</v>
      </c>
      <c r="I256" s="4">
        <f t="shared" si="24"/>
        <v>0</v>
      </c>
      <c r="J256" s="3" t="s">
        <v>13</v>
      </c>
      <c r="K256" s="4" t="s">
        <v>13</v>
      </c>
    </row>
    <row r="257" spans="1:11" hidden="1" x14ac:dyDescent="0.3">
      <c r="A257" s="2">
        <v>254</v>
      </c>
      <c r="B257" s="13">
        <f t="shared" si="20"/>
        <v>68.367346938775512</v>
      </c>
      <c r="C257" s="12">
        <f t="shared" si="25"/>
        <v>73.469387755102034</v>
      </c>
      <c r="D257" s="13">
        <f t="shared" si="21"/>
        <v>71.428571428571431</v>
      </c>
      <c r="E257" s="12">
        <f t="shared" si="18"/>
        <v>85.714285714285708</v>
      </c>
      <c r="F257" s="13">
        <f t="shared" si="22"/>
        <v>50</v>
      </c>
      <c r="G257" s="15">
        <f t="shared" si="19"/>
        <v>54</v>
      </c>
      <c r="H257" s="13">
        <f t="shared" si="23"/>
        <v>60</v>
      </c>
      <c r="I257" s="4">
        <f t="shared" si="24"/>
        <v>0</v>
      </c>
      <c r="J257" s="3" t="s">
        <v>13</v>
      </c>
      <c r="K257" s="4" t="s">
        <v>13</v>
      </c>
    </row>
    <row r="258" spans="1:11" hidden="1" x14ac:dyDescent="0.3">
      <c r="A258" s="2">
        <v>255</v>
      </c>
      <c r="B258" s="13">
        <f t="shared" si="20"/>
        <v>68.367346938775512</v>
      </c>
      <c r="C258" s="12">
        <f t="shared" si="25"/>
        <v>73.469387755102034</v>
      </c>
      <c r="D258" s="13">
        <f t="shared" si="21"/>
        <v>71.428571428571431</v>
      </c>
      <c r="E258" s="12">
        <f t="shared" si="18"/>
        <v>85.714285714285708</v>
      </c>
      <c r="F258" s="13">
        <f t="shared" si="22"/>
        <v>50</v>
      </c>
      <c r="G258" s="15">
        <f t="shared" si="19"/>
        <v>55</v>
      </c>
      <c r="H258" s="13">
        <f t="shared" si="23"/>
        <v>60</v>
      </c>
      <c r="I258" s="4">
        <f t="shared" si="24"/>
        <v>0</v>
      </c>
      <c r="J258" s="3" t="s">
        <v>13</v>
      </c>
      <c r="K258" s="4" t="s">
        <v>13</v>
      </c>
    </row>
    <row r="259" spans="1:11" hidden="1" x14ac:dyDescent="0.3">
      <c r="A259" s="2">
        <v>256</v>
      </c>
      <c r="B259" s="13">
        <f t="shared" si="20"/>
        <v>68.367346938775512</v>
      </c>
      <c r="C259" s="12">
        <f t="shared" si="25"/>
        <v>73.469387755102034</v>
      </c>
      <c r="D259" s="13">
        <f t="shared" si="21"/>
        <v>71.428571428571431</v>
      </c>
      <c r="E259" s="12">
        <f t="shared" si="18"/>
        <v>85.714285714285708</v>
      </c>
      <c r="F259" s="13">
        <f t="shared" si="22"/>
        <v>50</v>
      </c>
      <c r="G259" s="15">
        <f t="shared" si="19"/>
        <v>56</v>
      </c>
      <c r="H259" s="13">
        <f t="shared" si="23"/>
        <v>60</v>
      </c>
      <c r="I259" s="4">
        <f t="shared" si="24"/>
        <v>0</v>
      </c>
      <c r="J259" s="3" t="s">
        <v>13</v>
      </c>
      <c r="K259" s="4" t="s">
        <v>13</v>
      </c>
    </row>
    <row r="260" spans="1:11" hidden="1" x14ac:dyDescent="0.3">
      <c r="A260" s="2">
        <v>257</v>
      </c>
      <c r="B260" s="13">
        <f t="shared" si="20"/>
        <v>68.367346938775512</v>
      </c>
      <c r="C260" s="12">
        <f t="shared" si="25"/>
        <v>73.469387755102034</v>
      </c>
      <c r="D260" s="13">
        <f t="shared" si="21"/>
        <v>71.428571428571431</v>
      </c>
      <c r="E260" s="12">
        <f t="shared" si="18"/>
        <v>85.714285714285708</v>
      </c>
      <c r="F260" s="13">
        <f t="shared" si="22"/>
        <v>50</v>
      </c>
      <c r="G260" s="15">
        <f t="shared" si="19"/>
        <v>57</v>
      </c>
      <c r="H260" s="13">
        <f t="shared" si="23"/>
        <v>60</v>
      </c>
      <c r="I260" s="4">
        <f t="shared" si="24"/>
        <v>0</v>
      </c>
      <c r="J260" s="3" t="s">
        <v>13</v>
      </c>
      <c r="K260" s="4" t="s">
        <v>13</v>
      </c>
    </row>
    <row r="261" spans="1:11" hidden="1" x14ac:dyDescent="0.3">
      <c r="A261" s="2">
        <v>258</v>
      </c>
      <c r="B261" s="13">
        <f t="shared" si="20"/>
        <v>68.367346938775512</v>
      </c>
      <c r="C261" s="12">
        <f t="shared" si="25"/>
        <v>73.469387755102034</v>
      </c>
      <c r="D261" s="13">
        <f t="shared" si="21"/>
        <v>71.428571428571431</v>
      </c>
      <c r="E261" s="12">
        <f t="shared" si="18"/>
        <v>85.714285714285708</v>
      </c>
      <c r="F261" s="13">
        <f t="shared" si="22"/>
        <v>50</v>
      </c>
      <c r="G261" s="15">
        <f t="shared" si="19"/>
        <v>58</v>
      </c>
      <c r="H261" s="13">
        <f t="shared" si="23"/>
        <v>60</v>
      </c>
      <c r="I261" s="4">
        <f t="shared" si="24"/>
        <v>0</v>
      </c>
      <c r="J261" s="3" t="s">
        <v>13</v>
      </c>
      <c r="K261" s="4" t="s">
        <v>13</v>
      </c>
    </row>
    <row r="262" spans="1:11" hidden="1" x14ac:dyDescent="0.3">
      <c r="A262" s="2">
        <v>259</v>
      </c>
      <c r="B262" s="13">
        <f t="shared" si="20"/>
        <v>68.367346938775512</v>
      </c>
      <c r="C262" s="12">
        <f t="shared" si="25"/>
        <v>73.469387755102034</v>
      </c>
      <c r="D262" s="13">
        <f t="shared" si="21"/>
        <v>71.428571428571431</v>
      </c>
      <c r="E262" s="12">
        <f t="shared" si="18"/>
        <v>85.714285714285708</v>
      </c>
      <c r="F262" s="13">
        <f t="shared" si="22"/>
        <v>50</v>
      </c>
      <c r="G262" s="15">
        <f t="shared" si="19"/>
        <v>59</v>
      </c>
      <c r="H262" s="13">
        <f t="shared" si="23"/>
        <v>60</v>
      </c>
      <c r="I262" s="4">
        <f t="shared" si="24"/>
        <v>0</v>
      </c>
      <c r="J262" s="3" t="s">
        <v>13</v>
      </c>
      <c r="K262" s="4" t="s">
        <v>13</v>
      </c>
    </row>
    <row r="263" spans="1:11" hidden="1" x14ac:dyDescent="0.3">
      <c r="A263" s="2">
        <v>260</v>
      </c>
      <c r="B263" s="13">
        <f t="shared" si="20"/>
        <v>68.367346938775512</v>
      </c>
      <c r="C263" s="12">
        <f t="shared" si="25"/>
        <v>73.469387755102034</v>
      </c>
      <c r="D263" s="13">
        <f t="shared" si="21"/>
        <v>71.428571428571431</v>
      </c>
      <c r="E263" s="12">
        <f t="shared" si="18"/>
        <v>85.714285714285708</v>
      </c>
      <c r="F263" s="13">
        <f t="shared" si="22"/>
        <v>50</v>
      </c>
      <c r="G263" s="15">
        <f t="shared" si="19"/>
        <v>60</v>
      </c>
      <c r="H263" s="13">
        <f t="shared" si="23"/>
        <v>60</v>
      </c>
      <c r="I263" s="4">
        <f t="shared" si="24"/>
        <v>0</v>
      </c>
      <c r="J263" s="3" t="s">
        <v>13</v>
      </c>
      <c r="K263" s="4" t="s">
        <v>13</v>
      </c>
    </row>
    <row r="264" spans="1:11" hidden="1" x14ac:dyDescent="0.3">
      <c r="A264" s="2">
        <v>261</v>
      </c>
      <c r="B264" s="13">
        <f t="shared" si="20"/>
        <v>68.367346938775512</v>
      </c>
      <c r="C264" s="12">
        <f t="shared" si="25"/>
        <v>73.469387755102034</v>
      </c>
      <c r="D264" s="13">
        <f t="shared" si="21"/>
        <v>71.428571428571431</v>
      </c>
      <c r="E264" s="12">
        <f t="shared" si="18"/>
        <v>85.714285714285708</v>
      </c>
      <c r="F264" s="13">
        <f t="shared" si="22"/>
        <v>50</v>
      </c>
      <c r="G264" s="15">
        <f t="shared" si="19"/>
        <v>61</v>
      </c>
      <c r="H264" s="13">
        <f t="shared" si="23"/>
        <v>60</v>
      </c>
      <c r="I264" s="4">
        <f t="shared" si="24"/>
        <v>0</v>
      </c>
      <c r="J264" s="3" t="s">
        <v>13</v>
      </c>
      <c r="K264" s="4" t="s">
        <v>13</v>
      </c>
    </row>
    <row r="265" spans="1:11" hidden="1" x14ac:dyDescent="0.3">
      <c r="A265" s="2">
        <v>262</v>
      </c>
      <c r="B265" s="13">
        <f t="shared" si="20"/>
        <v>68.367346938775512</v>
      </c>
      <c r="C265" s="12">
        <f t="shared" si="25"/>
        <v>73.469387755102034</v>
      </c>
      <c r="D265" s="13">
        <f t="shared" si="21"/>
        <v>71.428571428571431</v>
      </c>
      <c r="E265" s="12">
        <f t="shared" si="18"/>
        <v>85.714285714285708</v>
      </c>
      <c r="F265" s="13">
        <f t="shared" si="22"/>
        <v>50</v>
      </c>
      <c r="G265" s="15">
        <f t="shared" si="19"/>
        <v>62</v>
      </c>
      <c r="H265" s="13">
        <f t="shared" si="23"/>
        <v>60</v>
      </c>
      <c r="I265" s="4">
        <f t="shared" si="24"/>
        <v>0</v>
      </c>
      <c r="J265" s="3" t="s">
        <v>13</v>
      </c>
      <c r="K265" s="4" t="s">
        <v>13</v>
      </c>
    </row>
    <row r="266" spans="1:11" hidden="1" x14ac:dyDescent="0.3">
      <c r="A266" s="2">
        <v>263</v>
      </c>
      <c r="B266" s="13">
        <f t="shared" si="20"/>
        <v>68.367346938775512</v>
      </c>
      <c r="C266" s="12">
        <f t="shared" si="25"/>
        <v>73.469387755102034</v>
      </c>
      <c r="D266" s="13">
        <f t="shared" si="21"/>
        <v>71.428571428571431</v>
      </c>
      <c r="E266" s="12">
        <f t="shared" si="18"/>
        <v>85.714285714285708</v>
      </c>
      <c r="F266" s="13">
        <f t="shared" si="22"/>
        <v>50</v>
      </c>
      <c r="G266" s="15">
        <f t="shared" si="19"/>
        <v>63</v>
      </c>
      <c r="H266" s="13">
        <f t="shared" si="23"/>
        <v>60</v>
      </c>
      <c r="I266" s="4">
        <f t="shared" si="24"/>
        <v>0</v>
      </c>
      <c r="J266" s="3" t="s">
        <v>13</v>
      </c>
      <c r="K266" s="4" t="s">
        <v>13</v>
      </c>
    </row>
    <row r="267" spans="1:11" hidden="1" x14ac:dyDescent="0.3">
      <c r="A267" s="2">
        <v>264</v>
      </c>
      <c r="B267" s="13">
        <f t="shared" si="20"/>
        <v>68.367346938775512</v>
      </c>
      <c r="C267" s="12">
        <f t="shared" si="25"/>
        <v>73.469387755102034</v>
      </c>
      <c r="D267" s="13">
        <f t="shared" si="21"/>
        <v>71.428571428571431</v>
      </c>
      <c r="E267" s="12">
        <f t="shared" si="18"/>
        <v>85.714285714285708</v>
      </c>
      <c r="F267" s="13">
        <f t="shared" si="22"/>
        <v>50</v>
      </c>
      <c r="G267" s="15">
        <f t="shared" si="19"/>
        <v>64</v>
      </c>
      <c r="H267" s="13">
        <f t="shared" si="23"/>
        <v>60</v>
      </c>
      <c r="I267" s="4">
        <f t="shared" si="24"/>
        <v>0</v>
      </c>
      <c r="J267" s="3" t="s">
        <v>13</v>
      </c>
      <c r="K267" s="4" t="s">
        <v>13</v>
      </c>
    </row>
    <row r="268" spans="1:11" hidden="1" x14ac:dyDescent="0.3">
      <c r="A268" s="2">
        <v>265</v>
      </c>
      <c r="B268" s="13">
        <f t="shared" si="20"/>
        <v>68.367346938775512</v>
      </c>
      <c r="C268" s="12">
        <f t="shared" si="25"/>
        <v>73.469387755102034</v>
      </c>
      <c r="D268" s="13">
        <f t="shared" si="21"/>
        <v>71.428571428571431</v>
      </c>
      <c r="E268" s="12">
        <f t="shared" si="18"/>
        <v>85.714285714285708</v>
      </c>
      <c r="F268" s="13">
        <f t="shared" si="22"/>
        <v>50</v>
      </c>
      <c r="G268" s="15">
        <f t="shared" si="19"/>
        <v>65</v>
      </c>
      <c r="H268" s="13">
        <f t="shared" si="23"/>
        <v>60</v>
      </c>
      <c r="I268" s="4">
        <f t="shared" si="24"/>
        <v>0</v>
      </c>
      <c r="J268" s="3" t="s">
        <v>13</v>
      </c>
      <c r="K268" s="4" t="s">
        <v>13</v>
      </c>
    </row>
    <row r="269" spans="1:11" hidden="1" x14ac:dyDescent="0.3">
      <c r="A269" s="2">
        <v>266</v>
      </c>
      <c r="B269" s="13">
        <f t="shared" si="20"/>
        <v>68.367346938775512</v>
      </c>
      <c r="C269" s="12">
        <f t="shared" si="25"/>
        <v>73.469387755102034</v>
      </c>
      <c r="D269" s="13">
        <f t="shared" si="21"/>
        <v>71.428571428571431</v>
      </c>
      <c r="E269" s="12">
        <f t="shared" ref="E269:E302" si="26">E268</f>
        <v>85.714285714285708</v>
      </c>
      <c r="F269" s="13">
        <f t="shared" si="22"/>
        <v>50</v>
      </c>
      <c r="G269" s="15">
        <f t="shared" ref="G269:G302" si="27">G268+1</f>
        <v>66</v>
      </c>
      <c r="H269" s="13">
        <f t="shared" si="23"/>
        <v>60</v>
      </c>
      <c r="I269" s="4">
        <f t="shared" si="24"/>
        <v>0</v>
      </c>
      <c r="J269" s="3" t="s">
        <v>13</v>
      </c>
      <c r="K269" s="4" t="s">
        <v>13</v>
      </c>
    </row>
    <row r="270" spans="1:11" hidden="1" x14ac:dyDescent="0.3">
      <c r="A270" s="2">
        <v>267</v>
      </c>
      <c r="B270" s="13">
        <f t="shared" ref="B270:B304" si="28">IF($A$205&lt;&gt;300,B269,50+C270/4+2*0)</f>
        <v>68.367346938775512</v>
      </c>
      <c r="C270" s="12">
        <f t="shared" si="25"/>
        <v>73.469387755102034</v>
      </c>
      <c r="D270" s="13">
        <f t="shared" ref="D270:D304" si="29">IF($A$205&lt;&gt;300,D269,50+E270/4+2*0)</f>
        <v>71.428571428571431</v>
      </c>
      <c r="E270" s="12">
        <f t="shared" si="26"/>
        <v>85.714285714285708</v>
      </c>
      <c r="F270" s="13">
        <f t="shared" ref="F270:F304" si="30">IF($A$205&lt;&gt;300,F269,50+G270/4+2*0)</f>
        <v>50</v>
      </c>
      <c r="G270" s="15">
        <f t="shared" si="27"/>
        <v>67</v>
      </c>
      <c r="H270" s="13">
        <f t="shared" ref="H270:H304" si="31">IF($A$205&lt;&gt;300,H269,50+I270/4+2*0)</f>
        <v>60</v>
      </c>
      <c r="I270" s="4">
        <f t="shared" ref="I270:I302" si="32">IF($A$205&lt;&gt;300,I269,I269*$N$94)</f>
        <v>0</v>
      </c>
      <c r="J270" s="3" t="s">
        <v>13</v>
      </c>
      <c r="K270" s="4" t="s">
        <v>13</v>
      </c>
    </row>
    <row r="271" spans="1:11" hidden="1" x14ac:dyDescent="0.3">
      <c r="A271" s="2">
        <v>268</v>
      </c>
      <c r="B271" s="13">
        <f t="shared" si="28"/>
        <v>68.367346938775512</v>
      </c>
      <c r="C271" s="12">
        <f t="shared" si="25"/>
        <v>73.469387755102034</v>
      </c>
      <c r="D271" s="13">
        <f t="shared" si="29"/>
        <v>71.428571428571431</v>
      </c>
      <c r="E271" s="12">
        <f t="shared" si="26"/>
        <v>85.714285714285708</v>
      </c>
      <c r="F271" s="13">
        <f t="shared" si="30"/>
        <v>50</v>
      </c>
      <c r="G271" s="15">
        <f t="shared" si="27"/>
        <v>68</v>
      </c>
      <c r="H271" s="13">
        <f t="shared" si="31"/>
        <v>60</v>
      </c>
      <c r="I271" s="4">
        <f t="shared" si="32"/>
        <v>0</v>
      </c>
      <c r="J271" s="3" t="s">
        <v>13</v>
      </c>
      <c r="K271" s="4" t="s">
        <v>13</v>
      </c>
    </row>
    <row r="272" spans="1:11" hidden="1" x14ac:dyDescent="0.3">
      <c r="A272" s="2">
        <v>269</v>
      </c>
      <c r="B272" s="13">
        <f t="shared" si="28"/>
        <v>68.367346938775512</v>
      </c>
      <c r="C272" s="12">
        <f t="shared" si="25"/>
        <v>73.469387755102034</v>
      </c>
      <c r="D272" s="13">
        <f t="shared" si="29"/>
        <v>71.428571428571431</v>
      </c>
      <c r="E272" s="12">
        <f t="shared" si="26"/>
        <v>85.714285714285708</v>
      </c>
      <c r="F272" s="13">
        <f t="shared" si="30"/>
        <v>50</v>
      </c>
      <c r="G272" s="15">
        <f t="shared" si="27"/>
        <v>69</v>
      </c>
      <c r="H272" s="13">
        <f t="shared" si="31"/>
        <v>60</v>
      </c>
      <c r="I272" s="4">
        <f t="shared" si="32"/>
        <v>0</v>
      </c>
      <c r="J272" s="3" t="s">
        <v>13</v>
      </c>
      <c r="K272" s="4" t="s">
        <v>13</v>
      </c>
    </row>
    <row r="273" spans="1:11" hidden="1" x14ac:dyDescent="0.3">
      <c r="A273" s="2">
        <v>270</v>
      </c>
      <c r="B273" s="13">
        <f t="shared" si="28"/>
        <v>68.367346938775512</v>
      </c>
      <c r="C273" s="12">
        <f t="shared" si="25"/>
        <v>73.469387755102034</v>
      </c>
      <c r="D273" s="13">
        <f t="shared" si="29"/>
        <v>71.428571428571431</v>
      </c>
      <c r="E273" s="12">
        <f t="shared" si="26"/>
        <v>85.714285714285708</v>
      </c>
      <c r="F273" s="13">
        <f t="shared" si="30"/>
        <v>50</v>
      </c>
      <c r="G273" s="15">
        <f t="shared" si="27"/>
        <v>70</v>
      </c>
      <c r="H273" s="13">
        <f t="shared" si="31"/>
        <v>60</v>
      </c>
      <c r="I273" s="4">
        <f t="shared" si="32"/>
        <v>0</v>
      </c>
      <c r="J273" s="3" t="s">
        <v>13</v>
      </c>
      <c r="K273" s="4" t="s">
        <v>13</v>
      </c>
    </row>
    <row r="274" spans="1:11" hidden="1" x14ac:dyDescent="0.3">
      <c r="A274" s="2">
        <v>271</v>
      </c>
      <c r="B274" s="13">
        <f t="shared" si="28"/>
        <v>68.367346938775512</v>
      </c>
      <c r="C274" s="12">
        <f t="shared" si="25"/>
        <v>73.469387755102034</v>
      </c>
      <c r="D274" s="13">
        <f t="shared" si="29"/>
        <v>71.428571428571431</v>
      </c>
      <c r="E274" s="12">
        <f t="shared" si="26"/>
        <v>85.714285714285708</v>
      </c>
      <c r="F274" s="13">
        <f t="shared" si="30"/>
        <v>50</v>
      </c>
      <c r="G274" s="15">
        <f t="shared" si="27"/>
        <v>71</v>
      </c>
      <c r="H274" s="13">
        <f t="shared" si="31"/>
        <v>60</v>
      </c>
      <c r="I274" s="4">
        <f t="shared" si="32"/>
        <v>0</v>
      </c>
      <c r="J274" s="3" t="s">
        <v>13</v>
      </c>
      <c r="K274" s="4" t="s">
        <v>13</v>
      </c>
    </row>
    <row r="275" spans="1:11" hidden="1" x14ac:dyDescent="0.3">
      <c r="A275" s="2">
        <v>272</v>
      </c>
      <c r="B275" s="13">
        <f t="shared" si="28"/>
        <v>68.367346938775512</v>
      </c>
      <c r="C275" s="12">
        <f t="shared" si="25"/>
        <v>73.469387755102034</v>
      </c>
      <c r="D275" s="13">
        <f t="shared" si="29"/>
        <v>71.428571428571431</v>
      </c>
      <c r="E275" s="12">
        <f t="shared" si="26"/>
        <v>85.714285714285708</v>
      </c>
      <c r="F275" s="13">
        <f t="shared" si="30"/>
        <v>50</v>
      </c>
      <c r="G275" s="15">
        <f t="shared" si="27"/>
        <v>72</v>
      </c>
      <c r="H275" s="13">
        <f t="shared" si="31"/>
        <v>60</v>
      </c>
      <c r="I275" s="4">
        <f t="shared" si="32"/>
        <v>0</v>
      </c>
      <c r="J275" s="3" t="s">
        <v>13</v>
      </c>
      <c r="K275" s="4" t="s">
        <v>13</v>
      </c>
    </row>
    <row r="276" spans="1:11" hidden="1" x14ac:dyDescent="0.3">
      <c r="A276" s="2">
        <v>273</v>
      </c>
      <c r="B276" s="13">
        <f t="shared" si="28"/>
        <v>68.367346938775512</v>
      </c>
      <c r="C276" s="12">
        <f t="shared" si="25"/>
        <v>73.469387755102034</v>
      </c>
      <c r="D276" s="13">
        <f t="shared" si="29"/>
        <v>71.428571428571431</v>
      </c>
      <c r="E276" s="12">
        <f t="shared" si="26"/>
        <v>85.714285714285708</v>
      </c>
      <c r="F276" s="13">
        <f t="shared" si="30"/>
        <v>50</v>
      </c>
      <c r="G276" s="15">
        <f t="shared" si="27"/>
        <v>73</v>
      </c>
      <c r="H276" s="13">
        <f t="shared" si="31"/>
        <v>60</v>
      </c>
      <c r="I276" s="4">
        <f t="shared" si="32"/>
        <v>0</v>
      </c>
      <c r="J276" s="3" t="s">
        <v>13</v>
      </c>
      <c r="K276" s="4" t="s">
        <v>13</v>
      </c>
    </row>
    <row r="277" spans="1:11" hidden="1" x14ac:dyDescent="0.3">
      <c r="A277" s="2">
        <v>274</v>
      </c>
      <c r="B277" s="13">
        <f t="shared" si="28"/>
        <v>68.367346938775512</v>
      </c>
      <c r="C277" s="12">
        <f t="shared" si="25"/>
        <v>73.469387755102034</v>
      </c>
      <c r="D277" s="13">
        <f t="shared" si="29"/>
        <v>71.428571428571431</v>
      </c>
      <c r="E277" s="12">
        <f t="shared" si="26"/>
        <v>85.714285714285708</v>
      </c>
      <c r="F277" s="13">
        <f t="shared" si="30"/>
        <v>50</v>
      </c>
      <c r="G277" s="15">
        <f t="shared" si="27"/>
        <v>74</v>
      </c>
      <c r="H277" s="13">
        <f t="shared" si="31"/>
        <v>60</v>
      </c>
      <c r="I277" s="4">
        <f t="shared" si="32"/>
        <v>0</v>
      </c>
      <c r="J277" s="3" t="s">
        <v>13</v>
      </c>
      <c r="K277" s="4" t="s">
        <v>13</v>
      </c>
    </row>
    <row r="278" spans="1:11" hidden="1" x14ac:dyDescent="0.3">
      <c r="A278" s="2">
        <v>275</v>
      </c>
      <c r="B278" s="13">
        <f t="shared" si="28"/>
        <v>68.367346938775512</v>
      </c>
      <c r="C278" s="12">
        <f t="shared" si="25"/>
        <v>73.469387755102034</v>
      </c>
      <c r="D278" s="13">
        <f t="shared" si="29"/>
        <v>71.428571428571431</v>
      </c>
      <c r="E278" s="12">
        <f t="shared" si="26"/>
        <v>85.714285714285708</v>
      </c>
      <c r="F278" s="13">
        <f t="shared" si="30"/>
        <v>50</v>
      </c>
      <c r="G278" s="15">
        <f t="shared" si="27"/>
        <v>75</v>
      </c>
      <c r="H278" s="13">
        <f t="shared" si="31"/>
        <v>60</v>
      </c>
      <c r="I278" s="4">
        <f t="shared" si="32"/>
        <v>0</v>
      </c>
      <c r="J278" s="3" t="s">
        <v>13</v>
      </c>
      <c r="K278" s="4" t="s">
        <v>13</v>
      </c>
    </row>
    <row r="279" spans="1:11" hidden="1" x14ac:dyDescent="0.3">
      <c r="A279" s="2">
        <v>276</v>
      </c>
      <c r="B279" s="13">
        <f t="shared" si="28"/>
        <v>68.367346938775512</v>
      </c>
      <c r="C279" s="12">
        <f t="shared" si="25"/>
        <v>73.469387755102034</v>
      </c>
      <c r="D279" s="13">
        <f t="shared" si="29"/>
        <v>71.428571428571431</v>
      </c>
      <c r="E279" s="12">
        <f t="shared" si="26"/>
        <v>85.714285714285708</v>
      </c>
      <c r="F279" s="13">
        <f t="shared" si="30"/>
        <v>50</v>
      </c>
      <c r="G279" s="15">
        <f t="shared" si="27"/>
        <v>76</v>
      </c>
      <c r="H279" s="13">
        <f t="shared" si="31"/>
        <v>60</v>
      </c>
      <c r="I279" s="4">
        <f t="shared" si="32"/>
        <v>0</v>
      </c>
      <c r="J279" s="3" t="s">
        <v>13</v>
      </c>
      <c r="K279" s="4" t="s">
        <v>13</v>
      </c>
    </row>
    <row r="280" spans="1:11" hidden="1" x14ac:dyDescent="0.3">
      <c r="A280" s="2">
        <v>277</v>
      </c>
      <c r="B280" s="13">
        <f t="shared" si="28"/>
        <v>68.367346938775512</v>
      </c>
      <c r="C280" s="12">
        <f t="shared" si="25"/>
        <v>73.469387755102034</v>
      </c>
      <c r="D280" s="13">
        <f t="shared" si="29"/>
        <v>71.428571428571431</v>
      </c>
      <c r="E280" s="12">
        <f t="shared" si="26"/>
        <v>85.714285714285708</v>
      </c>
      <c r="F280" s="13">
        <f t="shared" si="30"/>
        <v>50</v>
      </c>
      <c r="G280" s="15">
        <f t="shared" si="27"/>
        <v>77</v>
      </c>
      <c r="H280" s="13">
        <f t="shared" si="31"/>
        <v>60</v>
      </c>
      <c r="I280" s="4">
        <f t="shared" si="32"/>
        <v>0</v>
      </c>
      <c r="J280" s="3" t="s">
        <v>13</v>
      </c>
      <c r="K280" s="4" t="s">
        <v>13</v>
      </c>
    </row>
    <row r="281" spans="1:11" hidden="1" x14ac:dyDescent="0.3">
      <c r="A281" s="2">
        <v>278</v>
      </c>
      <c r="B281" s="13">
        <f t="shared" si="28"/>
        <v>68.367346938775512</v>
      </c>
      <c r="C281" s="12">
        <f t="shared" si="25"/>
        <v>73.469387755102034</v>
      </c>
      <c r="D281" s="13">
        <f t="shared" si="29"/>
        <v>71.428571428571431</v>
      </c>
      <c r="E281" s="12">
        <f t="shared" si="26"/>
        <v>85.714285714285708</v>
      </c>
      <c r="F281" s="13">
        <f t="shared" si="30"/>
        <v>50</v>
      </c>
      <c r="G281" s="15">
        <f t="shared" si="27"/>
        <v>78</v>
      </c>
      <c r="H281" s="13">
        <f t="shared" si="31"/>
        <v>60</v>
      </c>
      <c r="I281" s="4">
        <f t="shared" si="32"/>
        <v>0</v>
      </c>
      <c r="J281" s="3" t="s">
        <v>13</v>
      </c>
      <c r="K281" s="4" t="s">
        <v>13</v>
      </c>
    </row>
    <row r="282" spans="1:11" hidden="1" x14ac:dyDescent="0.3">
      <c r="A282" s="2">
        <v>279</v>
      </c>
      <c r="B282" s="13">
        <f t="shared" si="28"/>
        <v>68.367346938775512</v>
      </c>
      <c r="C282" s="12">
        <f t="shared" si="25"/>
        <v>73.469387755102034</v>
      </c>
      <c r="D282" s="13">
        <f t="shared" si="29"/>
        <v>71.428571428571431</v>
      </c>
      <c r="E282" s="12">
        <f t="shared" si="26"/>
        <v>85.714285714285708</v>
      </c>
      <c r="F282" s="13">
        <f t="shared" si="30"/>
        <v>50</v>
      </c>
      <c r="G282" s="15">
        <f t="shared" si="27"/>
        <v>79</v>
      </c>
      <c r="H282" s="13">
        <f t="shared" si="31"/>
        <v>60</v>
      </c>
      <c r="I282" s="4">
        <f t="shared" si="32"/>
        <v>0</v>
      </c>
      <c r="J282" s="3" t="s">
        <v>13</v>
      </c>
      <c r="K282" s="4" t="s">
        <v>13</v>
      </c>
    </row>
    <row r="283" spans="1:11" hidden="1" x14ac:dyDescent="0.3">
      <c r="A283" s="2">
        <v>280</v>
      </c>
      <c r="B283" s="13">
        <f t="shared" si="28"/>
        <v>68.367346938775512</v>
      </c>
      <c r="C283" s="12">
        <f t="shared" si="25"/>
        <v>73.469387755102034</v>
      </c>
      <c r="D283" s="13">
        <f t="shared" si="29"/>
        <v>71.428571428571431</v>
      </c>
      <c r="E283" s="12">
        <f t="shared" si="26"/>
        <v>85.714285714285708</v>
      </c>
      <c r="F283" s="13">
        <f t="shared" si="30"/>
        <v>50</v>
      </c>
      <c r="G283" s="15">
        <f t="shared" si="27"/>
        <v>80</v>
      </c>
      <c r="H283" s="13">
        <f t="shared" si="31"/>
        <v>60</v>
      </c>
      <c r="I283" s="4">
        <f t="shared" si="32"/>
        <v>0</v>
      </c>
      <c r="J283" s="3" t="s">
        <v>13</v>
      </c>
      <c r="K283" s="4" t="s">
        <v>13</v>
      </c>
    </row>
    <row r="284" spans="1:11" hidden="1" x14ac:dyDescent="0.3">
      <c r="A284" s="2">
        <v>281</v>
      </c>
      <c r="B284" s="13">
        <f t="shared" si="28"/>
        <v>68.367346938775512</v>
      </c>
      <c r="C284" s="12">
        <f t="shared" si="25"/>
        <v>73.469387755102034</v>
      </c>
      <c r="D284" s="13">
        <f t="shared" si="29"/>
        <v>71.428571428571431</v>
      </c>
      <c r="E284" s="12">
        <f t="shared" si="26"/>
        <v>85.714285714285708</v>
      </c>
      <c r="F284" s="13">
        <f t="shared" si="30"/>
        <v>50</v>
      </c>
      <c r="G284" s="15">
        <f t="shared" si="27"/>
        <v>81</v>
      </c>
      <c r="H284" s="13">
        <f t="shared" si="31"/>
        <v>60</v>
      </c>
      <c r="I284" s="4">
        <f t="shared" si="32"/>
        <v>0</v>
      </c>
      <c r="J284" s="3" t="s">
        <v>13</v>
      </c>
      <c r="K284" s="4" t="s">
        <v>13</v>
      </c>
    </row>
    <row r="285" spans="1:11" hidden="1" x14ac:dyDescent="0.3">
      <c r="A285" s="2">
        <v>282</v>
      </c>
      <c r="B285" s="13">
        <f t="shared" si="28"/>
        <v>68.367346938775512</v>
      </c>
      <c r="C285" s="12">
        <f t="shared" ref="C285:C302" si="33">C284</f>
        <v>73.469387755102034</v>
      </c>
      <c r="D285" s="13">
        <f t="shared" si="29"/>
        <v>71.428571428571431</v>
      </c>
      <c r="E285" s="12">
        <f t="shared" si="26"/>
        <v>85.714285714285708</v>
      </c>
      <c r="F285" s="13">
        <f t="shared" si="30"/>
        <v>50</v>
      </c>
      <c r="G285" s="15">
        <f t="shared" si="27"/>
        <v>82</v>
      </c>
      <c r="H285" s="13">
        <f t="shared" si="31"/>
        <v>60</v>
      </c>
      <c r="I285" s="4">
        <f t="shared" si="32"/>
        <v>0</v>
      </c>
      <c r="J285" s="3" t="s">
        <v>13</v>
      </c>
      <c r="K285" s="4" t="s">
        <v>13</v>
      </c>
    </row>
    <row r="286" spans="1:11" hidden="1" x14ac:dyDescent="0.3">
      <c r="A286" s="2">
        <v>283</v>
      </c>
      <c r="B286" s="13">
        <f t="shared" si="28"/>
        <v>68.367346938775512</v>
      </c>
      <c r="C286" s="12">
        <f t="shared" si="33"/>
        <v>73.469387755102034</v>
      </c>
      <c r="D286" s="13">
        <f t="shared" si="29"/>
        <v>71.428571428571431</v>
      </c>
      <c r="E286" s="12">
        <f t="shared" si="26"/>
        <v>85.714285714285708</v>
      </c>
      <c r="F286" s="13">
        <f t="shared" si="30"/>
        <v>50</v>
      </c>
      <c r="G286" s="15">
        <f t="shared" si="27"/>
        <v>83</v>
      </c>
      <c r="H286" s="13">
        <f t="shared" si="31"/>
        <v>60</v>
      </c>
      <c r="I286" s="4">
        <f t="shared" si="32"/>
        <v>0</v>
      </c>
      <c r="J286" s="3" t="s">
        <v>13</v>
      </c>
      <c r="K286" s="4" t="s">
        <v>13</v>
      </c>
    </row>
    <row r="287" spans="1:11" hidden="1" x14ac:dyDescent="0.3">
      <c r="A287" s="2">
        <v>284</v>
      </c>
      <c r="B287" s="13">
        <f t="shared" si="28"/>
        <v>68.367346938775512</v>
      </c>
      <c r="C287" s="12">
        <f t="shared" si="33"/>
        <v>73.469387755102034</v>
      </c>
      <c r="D287" s="13">
        <f t="shared" si="29"/>
        <v>71.428571428571431</v>
      </c>
      <c r="E287" s="12">
        <f t="shared" si="26"/>
        <v>85.714285714285708</v>
      </c>
      <c r="F287" s="13">
        <f t="shared" si="30"/>
        <v>50</v>
      </c>
      <c r="G287" s="15">
        <f t="shared" si="27"/>
        <v>84</v>
      </c>
      <c r="H287" s="13">
        <f t="shared" si="31"/>
        <v>60</v>
      </c>
      <c r="I287" s="4">
        <f t="shared" si="32"/>
        <v>0</v>
      </c>
      <c r="J287" s="3" t="s">
        <v>13</v>
      </c>
      <c r="K287" s="4" t="s">
        <v>13</v>
      </c>
    </row>
    <row r="288" spans="1:11" hidden="1" x14ac:dyDescent="0.3">
      <c r="A288" s="2">
        <v>285</v>
      </c>
      <c r="B288" s="13">
        <f t="shared" si="28"/>
        <v>68.367346938775512</v>
      </c>
      <c r="C288" s="12">
        <f t="shared" si="33"/>
        <v>73.469387755102034</v>
      </c>
      <c r="D288" s="13">
        <f t="shared" si="29"/>
        <v>71.428571428571431</v>
      </c>
      <c r="E288" s="12">
        <f t="shared" si="26"/>
        <v>85.714285714285708</v>
      </c>
      <c r="F288" s="13">
        <f t="shared" si="30"/>
        <v>50</v>
      </c>
      <c r="G288" s="15">
        <f t="shared" si="27"/>
        <v>85</v>
      </c>
      <c r="H288" s="13">
        <f t="shared" si="31"/>
        <v>60</v>
      </c>
      <c r="I288" s="4">
        <f t="shared" si="32"/>
        <v>0</v>
      </c>
      <c r="J288" s="3" t="s">
        <v>13</v>
      </c>
      <c r="K288" s="4" t="s">
        <v>13</v>
      </c>
    </row>
    <row r="289" spans="1:11" hidden="1" x14ac:dyDescent="0.3">
      <c r="A289" s="2">
        <v>286</v>
      </c>
      <c r="B289" s="13">
        <f t="shared" si="28"/>
        <v>68.367346938775512</v>
      </c>
      <c r="C289" s="12">
        <f t="shared" si="33"/>
        <v>73.469387755102034</v>
      </c>
      <c r="D289" s="13">
        <f t="shared" si="29"/>
        <v>71.428571428571431</v>
      </c>
      <c r="E289" s="12">
        <f t="shared" si="26"/>
        <v>85.714285714285708</v>
      </c>
      <c r="F289" s="13">
        <f t="shared" si="30"/>
        <v>50</v>
      </c>
      <c r="G289" s="15">
        <f t="shared" si="27"/>
        <v>86</v>
      </c>
      <c r="H289" s="13">
        <f t="shared" si="31"/>
        <v>60</v>
      </c>
      <c r="I289" s="4">
        <f t="shared" si="32"/>
        <v>0</v>
      </c>
      <c r="J289" s="3" t="s">
        <v>13</v>
      </c>
      <c r="K289" s="4" t="s">
        <v>13</v>
      </c>
    </row>
    <row r="290" spans="1:11" hidden="1" x14ac:dyDescent="0.3">
      <c r="A290" s="2">
        <v>287</v>
      </c>
      <c r="B290" s="13">
        <f t="shared" si="28"/>
        <v>68.367346938775512</v>
      </c>
      <c r="C290" s="12">
        <f t="shared" si="33"/>
        <v>73.469387755102034</v>
      </c>
      <c r="D290" s="13">
        <f t="shared" si="29"/>
        <v>71.428571428571431</v>
      </c>
      <c r="E290" s="12">
        <f t="shared" si="26"/>
        <v>85.714285714285708</v>
      </c>
      <c r="F290" s="13">
        <f t="shared" si="30"/>
        <v>50</v>
      </c>
      <c r="G290" s="15">
        <f t="shared" si="27"/>
        <v>87</v>
      </c>
      <c r="H290" s="13">
        <f t="shared" si="31"/>
        <v>60</v>
      </c>
      <c r="I290" s="4">
        <f t="shared" si="32"/>
        <v>0</v>
      </c>
      <c r="J290" s="3" t="s">
        <v>13</v>
      </c>
      <c r="K290" s="4" t="s">
        <v>13</v>
      </c>
    </row>
    <row r="291" spans="1:11" hidden="1" x14ac:dyDescent="0.3">
      <c r="A291" s="2">
        <v>288</v>
      </c>
      <c r="B291" s="13">
        <f t="shared" si="28"/>
        <v>68.367346938775512</v>
      </c>
      <c r="C291" s="12">
        <f t="shared" si="33"/>
        <v>73.469387755102034</v>
      </c>
      <c r="D291" s="13">
        <f t="shared" si="29"/>
        <v>71.428571428571431</v>
      </c>
      <c r="E291" s="12">
        <f t="shared" si="26"/>
        <v>85.714285714285708</v>
      </c>
      <c r="F291" s="13">
        <f t="shared" si="30"/>
        <v>50</v>
      </c>
      <c r="G291" s="15">
        <f t="shared" si="27"/>
        <v>88</v>
      </c>
      <c r="H291" s="13">
        <f t="shared" si="31"/>
        <v>60</v>
      </c>
      <c r="I291" s="4">
        <f t="shared" si="32"/>
        <v>0</v>
      </c>
      <c r="J291" s="3" t="s">
        <v>13</v>
      </c>
      <c r="K291" s="4" t="s">
        <v>13</v>
      </c>
    </row>
    <row r="292" spans="1:11" hidden="1" x14ac:dyDescent="0.3">
      <c r="A292" s="2">
        <v>289</v>
      </c>
      <c r="B292" s="13">
        <f t="shared" si="28"/>
        <v>68.367346938775512</v>
      </c>
      <c r="C292" s="12">
        <f t="shared" si="33"/>
        <v>73.469387755102034</v>
      </c>
      <c r="D292" s="13">
        <f t="shared" si="29"/>
        <v>71.428571428571431</v>
      </c>
      <c r="E292" s="12">
        <f t="shared" si="26"/>
        <v>85.714285714285708</v>
      </c>
      <c r="F292" s="13">
        <f t="shared" si="30"/>
        <v>50</v>
      </c>
      <c r="G292" s="15">
        <f t="shared" si="27"/>
        <v>89</v>
      </c>
      <c r="H292" s="13">
        <f t="shared" si="31"/>
        <v>60</v>
      </c>
      <c r="I292" s="4">
        <f t="shared" si="32"/>
        <v>0</v>
      </c>
      <c r="J292" s="3" t="s">
        <v>13</v>
      </c>
      <c r="K292" s="4" t="s">
        <v>13</v>
      </c>
    </row>
    <row r="293" spans="1:11" hidden="1" x14ac:dyDescent="0.3">
      <c r="A293" s="2">
        <v>290</v>
      </c>
      <c r="B293" s="13">
        <f t="shared" si="28"/>
        <v>68.367346938775512</v>
      </c>
      <c r="C293" s="12">
        <f t="shared" si="33"/>
        <v>73.469387755102034</v>
      </c>
      <c r="D293" s="13">
        <f t="shared" si="29"/>
        <v>71.428571428571431</v>
      </c>
      <c r="E293" s="12">
        <f t="shared" si="26"/>
        <v>85.714285714285708</v>
      </c>
      <c r="F293" s="13">
        <f t="shared" si="30"/>
        <v>50</v>
      </c>
      <c r="G293" s="15">
        <f t="shared" si="27"/>
        <v>90</v>
      </c>
      <c r="H293" s="13">
        <f t="shared" si="31"/>
        <v>60</v>
      </c>
      <c r="I293" s="4">
        <f t="shared" si="32"/>
        <v>0</v>
      </c>
      <c r="J293" s="3" t="s">
        <v>13</v>
      </c>
      <c r="K293" s="4" t="s">
        <v>13</v>
      </c>
    </row>
    <row r="294" spans="1:11" hidden="1" x14ac:dyDescent="0.3">
      <c r="A294" s="2">
        <v>291</v>
      </c>
      <c r="B294" s="13">
        <f t="shared" si="28"/>
        <v>68.367346938775512</v>
      </c>
      <c r="C294" s="12">
        <f t="shared" si="33"/>
        <v>73.469387755102034</v>
      </c>
      <c r="D294" s="13">
        <f t="shared" si="29"/>
        <v>71.428571428571431</v>
      </c>
      <c r="E294" s="12">
        <f t="shared" si="26"/>
        <v>85.714285714285708</v>
      </c>
      <c r="F294" s="13">
        <f t="shared" si="30"/>
        <v>50</v>
      </c>
      <c r="G294" s="15">
        <f t="shared" si="27"/>
        <v>91</v>
      </c>
      <c r="H294" s="13">
        <f t="shared" si="31"/>
        <v>60</v>
      </c>
      <c r="I294" s="4">
        <f t="shared" si="32"/>
        <v>0</v>
      </c>
      <c r="J294" s="3" t="s">
        <v>13</v>
      </c>
      <c r="K294" s="4" t="s">
        <v>13</v>
      </c>
    </row>
    <row r="295" spans="1:11" hidden="1" x14ac:dyDescent="0.3">
      <c r="A295" s="2">
        <v>292</v>
      </c>
      <c r="B295" s="13">
        <f t="shared" si="28"/>
        <v>68.367346938775512</v>
      </c>
      <c r="C295" s="12">
        <f t="shared" si="33"/>
        <v>73.469387755102034</v>
      </c>
      <c r="D295" s="13">
        <f t="shared" si="29"/>
        <v>71.428571428571431</v>
      </c>
      <c r="E295" s="12">
        <f t="shared" si="26"/>
        <v>85.714285714285708</v>
      </c>
      <c r="F295" s="13">
        <f t="shared" si="30"/>
        <v>50</v>
      </c>
      <c r="G295" s="15">
        <f t="shared" si="27"/>
        <v>92</v>
      </c>
      <c r="H295" s="13">
        <f t="shared" si="31"/>
        <v>60</v>
      </c>
      <c r="I295" s="4">
        <f t="shared" si="32"/>
        <v>0</v>
      </c>
      <c r="J295" s="3" t="s">
        <v>13</v>
      </c>
      <c r="K295" s="4" t="s">
        <v>13</v>
      </c>
    </row>
    <row r="296" spans="1:11" hidden="1" x14ac:dyDescent="0.3">
      <c r="A296" s="2">
        <v>293</v>
      </c>
      <c r="B296" s="13">
        <f t="shared" si="28"/>
        <v>68.367346938775512</v>
      </c>
      <c r="C296" s="12">
        <f t="shared" si="33"/>
        <v>73.469387755102034</v>
      </c>
      <c r="D296" s="13">
        <f t="shared" si="29"/>
        <v>71.428571428571431</v>
      </c>
      <c r="E296" s="12">
        <f t="shared" si="26"/>
        <v>85.714285714285708</v>
      </c>
      <c r="F296" s="13">
        <f t="shared" si="30"/>
        <v>50</v>
      </c>
      <c r="G296" s="15">
        <f t="shared" si="27"/>
        <v>93</v>
      </c>
      <c r="H296" s="13">
        <f t="shared" si="31"/>
        <v>60</v>
      </c>
      <c r="I296" s="4">
        <f t="shared" si="32"/>
        <v>0</v>
      </c>
      <c r="J296" s="3" t="s">
        <v>13</v>
      </c>
      <c r="K296" s="4" t="s">
        <v>13</v>
      </c>
    </row>
    <row r="297" spans="1:11" hidden="1" x14ac:dyDescent="0.3">
      <c r="A297" s="2">
        <v>294</v>
      </c>
      <c r="B297" s="13">
        <f t="shared" si="28"/>
        <v>68.367346938775512</v>
      </c>
      <c r="C297" s="12">
        <f t="shared" si="33"/>
        <v>73.469387755102034</v>
      </c>
      <c r="D297" s="13">
        <f t="shared" si="29"/>
        <v>71.428571428571431</v>
      </c>
      <c r="E297" s="12">
        <f t="shared" si="26"/>
        <v>85.714285714285708</v>
      </c>
      <c r="F297" s="13">
        <f t="shared" si="30"/>
        <v>50</v>
      </c>
      <c r="G297" s="15">
        <f t="shared" si="27"/>
        <v>94</v>
      </c>
      <c r="H297" s="13">
        <f t="shared" si="31"/>
        <v>60</v>
      </c>
      <c r="I297" s="4">
        <f t="shared" si="32"/>
        <v>0</v>
      </c>
      <c r="J297" s="3" t="s">
        <v>13</v>
      </c>
      <c r="K297" s="4" t="s">
        <v>13</v>
      </c>
    </row>
    <row r="298" spans="1:11" hidden="1" x14ac:dyDescent="0.3">
      <c r="A298" s="2">
        <v>295</v>
      </c>
      <c r="B298" s="13">
        <f t="shared" si="28"/>
        <v>68.367346938775512</v>
      </c>
      <c r="C298" s="12">
        <f t="shared" si="33"/>
        <v>73.469387755102034</v>
      </c>
      <c r="D298" s="13">
        <f t="shared" si="29"/>
        <v>71.428571428571431</v>
      </c>
      <c r="E298" s="12">
        <f t="shared" si="26"/>
        <v>85.714285714285708</v>
      </c>
      <c r="F298" s="13">
        <f t="shared" si="30"/>
        <v>50</v>
      </c>
      <c r="G298" s="15">
        <f t="shared" si="27"/>
        <v>95</v>
      </c>
      <c r="H298" s="13">
        <f t="shared" si="31"/>
        <v>60</v>
      </c>
      <c r="I298" s="4">
        <f t="shared" si="32"/>
        <v>0</v>
      </c>
      <c r="J298" s="3" t="s">
        <v>13</v>
      </c>
      <c r="K298" s="4" t="s">
        <v>13</v>
      </c>
    </row>
    <row r="299" spans="1:11" hidden="1" x14ac:dyDescent="0.3">
      <c r="A299" s="2">
        <v>296</v>
      </c>
      <c r="B299" s="13">
        <f t="shared" si="28"/>
        <v>68.367346938775512</v>
      </c>
      <c r="C299" s="12">
        <f t="shared" si="33"/>
        <v>73.469387755102034</v>
      </c>
      <c r="D299" s="13">
        <f t="shared" si="29"/>
        <v>71.428571428571431</v>
      </c>
      <c r="E299" s="12">
        <f t="shared" si="26"/>
        <v>85.714285714285708</v>
      </c>
      <c r="F299" s="13">
        <f t="shared" si="30"/>
        <v>50</v>
      </c>
      <c r="G299" s="15">
        <f t="shared" si="27"/>
        <v>96</v>
      </c>
      <c r="H299" s="13">
        <f t="shared" si="31"/>
        <v>60</v>
      </c>
      <c r="I299" s="4">
        <f t="shared" si="32"/>
        <v>0</v>
      </c>
      <c r="J299" s="3" t="s">
        <v>13</v>
      </c>
      <c r="K299" s="4" t="s">
        <v>13</v>
      </c>
    </row>
    <row r="300" spans="1:11" hidden="1" x14ac:dyDescent="0.3">
      <c r="A300" s="2">
        <v>297</v>
      </c>
      <c r="B300" s="13">
        <f t="shared" si="28"/>
        <v>68.367346938775512</v>
      </c>
      <c r="C300" s="12">
        <f t="shared" si="33"/>
        <v>73.469387755102034</v>
      </c>
      <c r="D300" s="13">
        <f t="shared" si="29"/>
        <v>71.428571428571431</v>
      </c>
      <c r="E300" s="12">
        <f t="shared" si="26"/>
        <v>85.714285714285708</v>
      </c>
      <c r="F300" s="13">
        <f t="shared" si="30"/>
        <v>50</v>
      </c>
      <c r="G300" s="15">
        <f t="shared" si="27"/>
        <v>97</v>
      </c>
      <c r="H300" s="13">
        <f t="shared" si="31"/>
        <v>60</v>
      </c>
      <c r="I300" s="4">
        <f t="shared" si="32"/>
        <v>0</v>
      </c>
      <c r="J300" s="3" t="s">
        <v>13</v>
      </c>
      <c r="K300" s="4" t="s">
        <v>13</v>
      </c>
    </row>
    <row r="301" spans="1:11" hidden="1" x14ac:dyDescent="0.3">
      <c r="A301" s="2">
        <v>298</v>
      </c>
      <c r="B301" s="13">
        <f t="shared" si="28"/>
        <v>68.367346938775512</v>
      </c>
      <c r="C301" s="12">
        <f t="shared" si="33"/>
        <v>73.469387755102034</v>
      </c>
      <c r="D301" s="13">
        <f t="shared" si="29"/>
        <v>71.428571428571431</v>
      </c>
      <c r="E301" s="12">
        <f t="shared" si="26"/>
        <v>85.714285714285708</v>
      </c>
      <c r="F301" s="13">
        <f t="shared" si="30"/>
        <v>50</v>
      </c>
      <c r="G301" s="15">
        <f t="shared" si="27"/>
        <v>98</v>
      </c>
      <c r="H301" s="13">
        <f t="shared" si="31"/>
        <v>60</v>
      </c>
      <c r="I301" s="4">
        <f t="shared" si="32"/>
        <v>0</v>
      </c>
      <c r="J301" s="3" t="s">
        <v>13</v>
      </c>
      <c r="K301" s="4" t="s">
        <v>13</v>
      </c>
    </row>
    <row r="302" spans="1:11" x14ac:dyDescent="0.3">
      <c r="A302" s="2">
        <v>299</v>
      </c>
      <c r="B302" s="13">
        <f t="shared" si="28"/>
        <v>68.367346938775512</v>
      </c>
      <c r="C302" s="12">
        <f t="shared" si="33"/>
        <v>73.469387755102034</v>
      </c>
      <c r="D302" s="13">
        <f t="shared" si="29"/>
        <v>71.428571428571431</v>
      </c>
      <c r="E302" s="12">
        <f t="shared" si="26"/>
        <v>85.714285714285708</v>
      </c>
      <c r="F302" s="13">
        <f t="shared" si="30"/>
        <v>50</v>
      </c>
      <c r="G302" s="15">
        <f t="shared" si="27"/>
        <v>99</v>
      </c>
      <c r="H302" s="13">
        <f t="shared" si="31"/>
        <v>60</v>
      </c>
      <c r="I302" s="4">
        <f t="shared" si="32"/>
        <v>0</v>
      </c>
      <c r="J302" s="3" t="s">
        <v>13</v>
      </c>
      <c r="K302" s="4" t="s">
        <v>13</v>
      </c>
    </row>
    <row r="303" spans="1:11" x14ac:dyDescent="0.3">
      <c r="A303" s="2">
        <v>300</v>
      </c>
      <c r="B303" s="14">
        <f>50+C303/4+2*0</f>
        <v>65.743440233236157</v>
      </c>
      <c r="C303" s="15">
        <f>C302*N94</f>
        <v>62.9737609329446</v>
      </c>
      <c r="D303" s="14">
        <f>50+E303/4+2*0</f>
        <v>68.367346938775512</v>
      </c>
      <c r="E303" s="15">
        <f>(E302)*N94</f>
        <v>73.469387755102034</v>
      </c>
      <c r="F303" s="14">
        <f>50+G303/4+2*0</f>
        <v>71.428571428571431</v>
      </c>
      <c r="G303" s="15">
        <f>(G302+1)*N94</f>
        <v>85.714285714285708</v>
      </c>
      <c r="H303" s="14">
        <f>50+I303/4+2*5</f>
        <v>60</v>
      </c>
      <c r="I303" s="15">
        <f>I302*N94</f>
        <v>0</v>
      </c>
      <c r="J303" s="3" t="s">
        <v>13</v>
      </c>
      <c r="K303" s="4" t="s">
        <v>14</v>
      </c>
    </row>
    <row r="304" spans="1:11" ht="15.75" thickBot="1" x14ac:dyDescent="0.35">
      <c r="A304" s="19">
        <v>301</v>
      </c>
      <c r="B304" s="20">
        <f t="shared" si="28"/>
        <v>65.743440233236157</v>
      </c>
      <c r="C304" s="21">
        <v>63</v>
      </c>
      <c r="D304" s="20">
        <f t="shared" si="29"/>
        <v>68.367346938775512</v>
      </c>
      <c r="E304" s="21">
        <v>73</v>
      </c>
      <c r="F304" s="20">
        <f t="shared" si="30"/>
        <v>71.428571428571431</v>
      </c>
      <c r="G304" s="21">
        <f t="shared" ref="G304" si="34">IF($A$205&lt;&gt;300,G303,G303*$N$94)</f>
        <v>85.714285714285708</v>
      </c>
      <c r="H304" s="20">
        <f t="shared" si="31"/>
        <v>60</v>
      </c>
      <c r="I304" s="22">
        <f>I303+1</f>
        <v>1</v>
      </c>
      <c r="J304" s="23" t="s">
        <v>14</v>
      </c>
      <c r="K304" s="24" t="s">
        <v>14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zoomScale="70" zoomScaleNormal="70" workbookViewId="0">
      <selection activeCell="G316" sqref="G316"/>
    </sheetView>
  </sheetViews>
  <sheetFormatPr defaultRowHeight="15.05" x14ac:dyDescent="0.3"/>
  <cols>
    <col min="1" max="1" width="13.109375" style="29" bestFit="1" customWidth="1"/>
    <col min="2" max="9" width="9.109375" style="29"/>
    <col min="10" max="10" width="14.44140625" style="29" bestFit="1" customWidth="1"/>
    <col min="11" max="11" width="12.5546875" style="29" bestFit="1" customWidth="1"/>
  </cols>
  <sheetData>
    <row r="1" spans="1:11" x14ac:dyDescent="0.3">
      <c r="A1" s="34"/>
      <c r="B1" s="25" t="s">
        <v>3</v>
      </c>
      <c r="C1" s="26"/>
      <c r="D1" s="25" t="s">
        <v>4</v>
      </c>
      <c r="E1" s="26"/>
      <c r="F1" s="25" t="s">
        <v>5</v>
      </c>
      <c r="G1" s="26"/>
      <c r="H1" s="25" t="s">
        <v>6</v>
      </c>
      <c r="I1" s="26"/>
      <c r="J1" s="25" t="s">
        <v>9</v>
      </c>
      <c r="K1" s="26"/>
    </row>
    <row r="2" spans="1:11" ht="15.75" thickBot="1" x14ac:dyDescent="0.35">
      <c r="A2" s="35" t="s">
        <v>0</v>
      </c>
      <c r="B2" s="7" t="s">
        <v>1</v>
      </c>
      <c r="C2" s="30" t="s">
        <v>2</v>
      </c>
      <c r="D2" s="7" t="s">
        <v>1</v>
      </c>
      <c r="E2" s="30" t="s">
        <v>2</v>
      </c>
      <c r="F2" s="7" t="s">
        <v>1</v>
      </c>
      <c r="G2" s="30" t="s">
        <v>2</v>
      </c>
      <c r="H2" s="7" t="s">
        <v>1</v>
      </c>
      <c r="I2" s="30" t="s">
        <v>2</v>
      </c>
      <c r="J2" s="7" t="s">
        <v>7</v>
      </c>
      <c r="K2" s="8" t="s">
        <v>8</v>
      </c>
    </row>
    <row r="3" spans="1:11" x14ac:dyDescent="0.3">
      <c r="A3" s="36" t="s">
        <v>10</v>
      </c>
      <c r="B3" s="3">
        <v>60</v>
      </c>
      <c r="C3" s="27">
        <v>0</v>
      </c>
      <c r="D3" s="3">
        <v>60</v>
      </c>
      <c r="E3" s="27">
        <v>0</v>
      </c>
      <c r="F3" s="3">
        <v>60</v>
      </c>
      <c r="G3" s="27">
        <v>0</v>
      </c>
      <c r="H3" s="3">
        <v>60</v>
      </c>
      <c r="I3" s="27">
        <v>0</v>
      </c>
      <c r="J3" s="3"/>
      <c r="K3" s="4" t="s">
        <v>11</v>
      </c>
    </row>
    <row r="4" spans="1:11" x14ac:dyDescent="0.3">
      <c r="A4" s="27">
        <v>1</v>
      </c>
      <c r="B4" s="3">
        <v>60</v>
      </c>
      <c r="C4" s="11">
        <f>C3+1</f>
        <v>1</v>
      </c>
      <c r="D4" s="3">
        <v>60</v>
      </c>
      <c r="E4" s="27">
        <v>0</v>
      </c>
      <c r="F4" s="3">
        <v>60</v>
      </c>
      <c r="G4" s="27">
        <v>0</v>
      </c>
      <c r="H4" s="3">
        <v>60</v>
      </c>
      <c r="I4" s="27">
        <v>0</v>
      </c>
      <c r="J4" s="3" t="s">
        <v>11</v>
      </c>
      <c r="K4" s="4" t="s">
        <v>11</v>
      </c>
    </row>
    <row r="5" spans="1:11" hidden="1" x14ac:dyDescent="0.3">
      <c r="A5" s="27">
        <v>2</v>
      </c>
      <c r="B5" s="3">
        <v>60</v>
      </c>
      <c r="C5" s="11">
        <f t="shared" ref="C5:C12" si="0">C4+1</f>
        <v>2</v>
      </c>
      <c r="D5" s="3">
        <v>60</v>
      </c>
      <c r="E5" s="27">
        <v>0</v>
      </c>
      <c r="F5" s="3">
        <v>60</v>
      </c>
      <c r="G5" s="27">
        <v>0</v>
      </c>
      <c r="H5" s="3">
        <v>60</v>
      </c>
      <c r="I5" s="27">
        <v>0</v>
      </c>
      <c r="J5" s="3" t="s">
        <v>11</v>
      </c>
      <c r="K5" s="4" t="s">
        <v>11</v>
      </c>
    </row>
    <row r="6" spans="1:11" hidden="1" x14ac:dyDescent="0.3">
      <c r="A6" s="27">
        <v>3</v>
      </c>
      <c r="B6" s="3">
        <v>60</v>
      </c>
      <c r="C6" s="11">
        <f t="shared" si="0"/>
        <v>3</v>
      </c>
      <c r="D6" s="3">
        <v>60</v>
      </c>
      <c r="E6" s="27">
        <v>0</v>
      </c>
      <c r="F6" s="3">
        <v>60</v>
      </c>
      <c r="G6" s="27">
        <v>0</v>
      </c>
      <c r="H6" s="3">
        <v>60</v>
      </c>
      <c r="I6" s="27">
        <v>0</v>
      </c>
      <c r="J6" s="3" t="s">
        <v>11</v>
      </c>
      <c r="K6" s="4" t="s">
        <v>11</v>
      </c>
    </row>
    <row r="7" spans="1:11" hidden="1" x14ac:dyDescent="0.3">
      <c r="A7" s="27">
        <v>4</v>
      </c>
      <c r="B7" s="3">
        <v>60</v>
      </c>
      <c r="C7" s="11">
        <f t="shared" si="0"/>
        <v>4</v>
      </c>
      <c r="D7" s="3">
        <v>60</v>
      </c>
      <c r="E7" s="27">
        <v>0</v>
      </c>
      <c r="F7" s="3">
        <v>60</v>
      </c>
      <c r="G7" s="27">
        <v>0</v>
      </c>
      <c r="H7" s="3">
        <v>60</v>
      </c>
      <c r="I7" s="27">
        <v>0</v>
      </c>
      <c r="J7" s="3" t="s">
        <v>11</v>
      </c>
      <c r="K7" s="4" t="s">
        <v>11</v>
      </c>
    </row>
    <row r="8" spans="1:11" hidden="1" x14ac:dyDescent="0.3">
      <c r="A8" s="27">
        <v>5</v>
      </c>
      <c r="B8" s="3">
        <v>60</v>
      </c>
      <c r="C8" s="11">
        <f t="shared" si="0"/>
        <v>5</v>
      </c>
      <c r="D8" s="3">
        <v>60</v>
      </c>
      <c r="E8" s="27">
        <v>0</v>
      </c>
      <c r="F8" s="3">
        <v>60</v>
      </c>
      <c r="G8" s="27">
        <v>0</v>
      </c>
      <c r="H8" s="3">
        <v>60</v>
      </c>
      <c r="I8" s="27">
        <v>0</v>
      </c>
      <c r="J8" s="3" t="s">
        <v>11</v>
      </c>
      <c r="K8" s="4" t="s">
        <v>11</v>
      </c>
    </row>
    <row r="9" spans="1:11" hidden="1" x14ac:dyDescent="0.3">
      <c r="A9" s="27">
        <v>6</v>
      </c>
      <c r="B9" s="3">
        <v>60</v>
      </c>
      <c r="C9" s="11">
        <f t="shared" si="0"/>
        <v>6</v>
      </c>
      <c r="D9" s="3">
        <v>60</v>
      </c>
      <c r="E9" s="27">
        <v>0</v>
      </c>
      <c r="F9" s="3">
        <v>60</v>
      </c>
      <c r="G9" s="27">
        <v>0</v>
      </c>
      <c r="H9" s="3">
        <v>60</v>
      </c>
      <c r="I9" s="27">
        <v>0</v>
      </c>
      <c r="J9" s="3" t="s">
        <v>11</v>
      </c>
      <c r="K9" s="4" t="s">
        <v>11</v>
      </c>
    </row>
    <row r="10" spans="1:11" hidden="1" x14ac:dyDescent="0.3">
      <c r="A10" s="27">
        <v>7</v>
      </c>
      <c r="B10" s="3">
        <v>60</v>
      </c>
      <c r="C10" s="11">
        <f t="shared" si="0"/>
        <v>7</v>
      </c>
      <c r="D10" s="3">
        <v>60</v>
      </c>
      <c r="E10" s="27">
        <v>0</v>
      </c>
      <c r="F10" s="3">
        <v>60</v>
      </c>
      <c r="G10" s="27">
        <v>0</v>
      </c>
      <c r="H10" s="3">
        <v>60</v>
      </c>
      <c r="I10" s="27">
        <v>0</v>
      </c>
      <c r="J10" s="3" t="s">
        <v>11</v>
      </c>
      <c r="K10" s="4" t="s">
        <v>11</v>
      </c>
    </row>
    <row r="11" spans="1:11" hidden="1" x14ac:dyDescent="0.3">
      <c r="A11" s="27">
        <v>8</v>
      </c>
      <c r="B11" s="3">
        <v>60</v>
      </c>
      <c r="C11" s="11">
        <f t="shared" si="0"/>
        <v>8</v>
      </c>
      <c r="D11" s="3">
        <v>60</v>
      </c>
      <c r="E11" s="27">
        <v>0</v>
      </c>
      <c r="F11" s="3">
        <v>60</v>
      </c>
      <c r="G11" s="27">
        <v>0</v>
      </c>
      <c r="H11" s="3">
        <v>60</v>
      </c>
      <c r="I11" s="27">
        <v>0</v>
      </c>
      <c r="J11" s="3" t="s">
        <v>11</v>
      </c>
      <c r="K11" s="4" t="s">
        <v>11</v>
      </c>
    </row>
    <row r="12" spans="1:11" hidden="1" x14ac:dyDescent="0.3">
      <c r="A12" s="27">
        <v>9</v>
      </c>
      <c r="B12" s="3">
        <v>60</v>
      </c>
      <c r="C12" s="11">
        <f t="shared" si="0"/>
        <v>9</v>
      </c>
      <c r="D12" s="3">
        <v>60</v>
      </c>
      <c r="E12" s="27">
        <v>0</v>
      </c>
      <c r="F12" s="3">
        <v>60</v>
      </c>
      <c r="G12" s="27">
        <v>0</v>
      </c>
      <c r="H12" s="3">
        <v>60</v>
      </c>
      <c r="I12" s="27">
        <v>0</v>
      </c>
      <c r="J12" s="3" t="s">
        <v>11</v>
      </c>
      <c r="K12" s="4" t="s">
        <v>11</v>
      </c>
    </row>
    <row r="13" spans="1:11" x14ac:dyDescent="0.3">
      <c r="A13" s="27">
        <v>10</v>
      </c>
      <c r="B13" s="3">
        <v>60</v>
      </c>
      <c r="C13" s="11">
        <f t="shared" ref="C13" si="1">C12+1</f>
        <v>10</v>
      </c>
      <c r="D13" s="3">
        <v>60</v>
      </c>
      <c r="E13" s="27">
        <v>0</v>
      </c>
      <c r="F13" s="3">
        <v>60</v>
      </c>
      <c r="G13" s="27">
        <v>0</v>
      </c>
      <c r="H13" s="3">
        <v>60</v>
      </c>
      <c r="I13" s="27">
        <v>0</v>
      </c>
      <c r="J13" s="3" t="s">
        <v>11</v>
      </c>
      <c r="K13" s="4" t="s">
        <v>12</v>
      </c>
    </row>
    <row r="14" spans="1:11" x14ac:dyDescent="0.3">
      <c r="A14" s="27">
        <v>11</v>
      </c>
      <c r="B14" s="3">
        <v>60</v>
      </c>
      <c r="C14" s="27">
        <v>10</v>
      </c>
      <c r="D14" s="3">
        <v>60</v>
      </c>
      <c r="E14" s="11">
        <f>E13+1</f>
        <v>1</v>
      </c>
      <c r="F14" s="3">
        <v>60</v>
      </c>
      <c r="G14" s="27">
        <v>0</v>
      </c>
      <c r="H14" s="3">
        <v>60</v>
      </c>
      <c r="I14" s="27">
        <v>0</v>
      </c>
      <c r="J14" s="3" t="s">
        <v>12</v>
      </c>
      <c r="K14" s="4" t="s">
        <v>12</v>
      </c>
    </row>
    <row r="15" spans="1:11" hidden="1" x14ac:dyDescent="0.3">
      <c r="A15" s="27">
        <v>12</v>
      </c>
      <c r="B15" s="3">
        <v>60</v>
      </c>
      <c r="C15" s="27">
        <v>10</v>
      </c>
      <c r="D15" s="3">
        <v>60</v>
      </c>
      <c r="E15" s="11">
        <f t="shared" ref="E15:E22" si="2">E14+1</f>
        <v>2</v>
      </c>
      <c r="F15" s="3">
        <v>60</v>
      </c>
      <c r="G15" s="27">
        <v>0</v>
      </c>
      <c r="H15" s="3">
        <v>60</v>
      </c>
      <c r="I15" s="27">
        <v>0</v>
      </c>
      <c r="J15" s="3" t="s">
        <v>12</v>
      </c>
      <c r="K15" s="4" t="s">
        <v>12</v>
      </c>
    </row>
    <row r="16" spans="1:11" hidden="1" x14ac:dyDescent="0.3">
      <c r="A16" s="27">
        <v>13</v>
      </c>
      <c r="B16" s="3">
        <v>60</v>
      </c>
      <c r="C16" s="27">
        <v>10</v>
      </c>
      <c r="D16" s="3">
        <v>60</v>
      </c>
      <c r="E16" s="11">
        <f t="shared" si="2"/>
        <v>3</v>
      </c>
      <c r="F16" s="3">
        <v>60</v>
      </c>
      <c r="G16" s="27">
        <v>0</v>
      </c>
      <c r="H16" s="3">
        <v>60</v>
      </c>
      <c r="I16" s="27">
        <v>0</v>
      </c>
      <c r="J16" s="3" t="s">
        <v>12</v>
      </c>
      <c r="K16" s="4" t="s">
        <v>12</v>
      </c>
    </row>
    <row r="17" spans="1:11" hidden="1" x14ac:dyDescent="0.3">
      <c r="A17" s="27">
        <v>14</v>
      </c>
      <c r="B17" s="3">
        <v>60</v>
      </c>
      <c r="C17" s="27">
        <v>10</v>
      </c>
      <c r="D17" s="3">
        <v>60</v>
      </c>
      <c r="E17" s="11">
        <f t="shared" si="2"/>
        <v>4</v>
      </c>
      <c r="F17" s="3">
        <v>60</v>
      </c>
      <c r="G17" s="27">
        <v>0</v>
      </c>
      <c r="H17" s="3">
        <v>60</v>
      </c>
      <c r="I17" s="27">
        <v>0</v>
      </c>
      <c r="J17" s="3" t="s">
        <v>12</v>
      </c>
      <c r="K17" s="4" t="s">
        <v>12</v>
      </c>
    </row>
    <row r="18" spans="1:11" hidden="1" x14ac:dyDescent="0.3">
      <c r="A18" s="27">
        <v>15</v>
      </c>
      <c r="B18" s="3">
        <v>60</v>
      </c>
      <c r="C18" s="27">
        <v>10</v>
      </c>
      <c r="D18" s="3">
        <v>60</v>
      </c>
      <c r="E18" s="11">
        <f t="shared" si="2"/>
        <v>5</v>
      </c>
      <c r="F18" s="3">
        <v>60</v>
      </c>
      <c r="G18" s="27">
        <v>0</v>
      </c>
      <c r="H18" s="3">
        <v>60</v>
      </c>
      <c r="I18" s="27">
        <v>0</v>
      </c>
      <c r="J18" s="3" t="s">
        <v>12</v>
      </c>
      <c r="K18" s="4" t="s">
        <v>12</v>
      </c>
    </row>
    <row r="19" spans="1:11" hidden="1" x14ac:dyDescent="0.3">
      <c r="A19" s="27">
        <v>16</v>
      </c>
      <c r="B19" s="3">
        <v>60</v>
      </c>
      <c r="C19" s="27">
        <v>10</v>
      </c>
      <c r="D19" s="3">
        <v>60</v>
      </c>
      <c r="E19" s="11">
        <f t="shared" si="2"/>
        <v>6</v>
      </c>
      <c r="F19" s="3">
        <v>60</v>
      </c>
      <c r="G19" s="27">
        <v>0</v>
      </c>
      <c r="H19" s="3">
        <v>60</v>
      </c>
      <c r="I19" s="27">
        <v>0</v>
      </c>
      <c r="J19" s="3" t="s">
        <v>12</v>
      </c>
      <c r="K19" s="4" t="s">
        <v>12</v>
      </c>
    </row>
    <row r="20" spans="1:11" hidden="1" x14ac:dyDescent="0.3">
      <c r="A20" s="27">
        <v>17</v>
      </c>
      <c r="B20" s="3">
        <v>60</v>
      </c>
      <c r="C20" s="27">
        <v>10</v>
      </c>
      <c r="D20" s="3">
        <v>60</v>
      </c>
      <c r="E20" s="11">
        <f t="shared" si="2"/>
        <v>7</v>
      </c>
      <c r="F20" s="3">
        <v>60</v>
      </c>
      <c r="G20" s="27">
        <v>0</v>
      </c>
      <c r="H20" s="3">
        <v>60</v>
      </c>
      <c r="I20" s="27">
        <v>0</v>
      </c>
      <c r="J20" s="3" t="s">
        <v>12</v>
      </c>
      <c r="K20" s="4" t="s">
        <v>12</v>
      </c>
    </row>
    <row r="21" spans="1:11" hidden="1" x14ac:dyDescent="0.3">
      <c r="A21" s="27">
        <v>18</v>
      </c>
      <c r="B21" s="3">
        <v>60</v>
      </c>
      <c r="C21" s="27">
        <v>10</v>
      </c>
      <c r="D21" s="3">
        <v>60</v>
      </c>
      <c r="E21" s="11">
        <f t="shared" si="2"/>
        <v>8</v>
      </c>
      <c r="F21" s="3">
        <v>60</v>
      </c>
      <c r="G21" s="27">
        <v>0</v>
      </c>
      <c r="H21" s="3">
        <v>60</v>
      </c>
      <c r="I21" s="27">
        <v>0</v>
      </c>
      <c r="J21" s="3" t="s">
        <v>12</v>
      </c>
      <c r="K21" s="4" t="s">
        <v>12</v>
      </c>
    </row>
    <row r="22" spans="1:11" hidden="1" x14ac:dyDescent="0.3">
      <c r="A22" s="27">
        <v>19</v>
      </c>
      <c r="B22" s="3">
        <v>60</v>
      </c>
      <c r="C22" s="27">
        <v>10</v>
      </c>
      <c r="D22" s="3">
        <v>60</v>
      </c>
      <c r="E22" s="11">
        <f t="shared" si="2"/>
        <v>9</v>
      </c>
      <c r="F22" s="3">
        <v>60</v>
      </c>
      <c r="G22" s="27">
        <v>0</v>
      </c>
      <c r="H22" s="3">
        <v>60</v>
      </c>
      <c r="I22" s="27">
        <v>0</v>
      </c>
      <c r="J22" s="3" t="s">
        <v>12</v>
      </c>
      <c r="K22" s="4" t="s">
        <v>12</v>
      </c>
    </row>
    <row r="23" spans="1:11" x14ac:dyDescent="0.3">
      <c r="A23" s="27">
        <v>20</v>
      </c>
      <c r="B23" s="3">
        <v>60</v>
      </c>
      <c r="C23" s="27">
        <v>10</v>
      </c>
      <c r="D23" s="3">
        <v>60</v>
      </c>
      <c r="E23" s="11">
        <f t="shared" ref="E23" si="3">E22+1</f>
        <v>10</v>
      </c>
      <c r="F23" s="3">
        <v>60</v>
      </c>
      <c r="G23" s="27">
        <v>0</v>
      </c>
      <c r="H23" s="3">
        <v>60</v>
      </c>
      <c r="I23" s="27">
        <v>0</v>
      </c>
      <c r="J23" s="3" t="s">
        <v>12</v>
      </c>
      <c r="K23" s="4" t="s">
        <v>13</v>
      </c>
    </row>
    <row r="24" spans="1:11" x14ac:dyDescent="0.3">
      <c r="A24" s="27">
        <v>21</v>
      </c>
      <c r="B24" s="3">
        <v>60</v>
      </c>
      <c r="C24" s="27">
        <v>10</v>
      </c>
      <c r="D24" s="3">
        <v>60</v>
      </c>
      <c r="E24" s="27">
        <v>10</v>
      </c>
      <c r="F24" s="3">
        <v>60</v>
      </c>
      <c r="G24" s="11">
        <f>G23+1</f>
        <v>1</v>
      </c>
      <c r="H24" s="3">
        <v>60</v>
      </c>
      <c r="I24" s="27">
        <v>0</v>
      </c>
      <c r="J24" s="3" t="s">
        <v>13</v>
      </c>
      <c r="K24" s="4" t="s">
        <v>13</v>
      </c>
    </row>
    <row r="25" spans="1:11" hidden="1" x14ac:dyDescent="0.3">
      <c r="A25" s="27">
        <v>22</v>
      </c>
      <c r="B25" s="3">
        <v>60</v>
      </c>
      <c r="C25" s="27">
        <v>10</v>
      </c>
      <c r="D25" s="3">
        <v>60</v>
      </c>
      <c r="E25" s="27">
        <v>10</v>
      </c>
      <c r="F25" s="3">
        <v>60</v>
      </c>
      <c r="G25" s="11">
        <f t="shared" ref="G25:G33" si="4">G24+1</f>
        <v>2</v>
      </c>
      <c r="H25" s="3">
        <v>60</v>
      </c>
      <c r="I25" s="27">
        <v>0</v>
      </c>
      <c r="J25" s="3" t="s">
        <v>13</v>
      </c>
      <c r="K25" s="4" t="s">
        <v>13</v>
      </c>
    </row>
    <row r="26" spans="1:11" hidden="1" x14ac:dyDescent="0.3">
      <c r="A26" s="27">
        <v>23</v>
      </c>
      <c r="B26" s="3">
        <v>60</v>
      </c>
      <c r="C26" s="27">
        <v>10</v>
      </c>
      <c r="D26" s="3">
        <v>60</v>
      </c>
      <c r="E26" s="27">
        <v>10</v>
      </c>
      <c r="F26" s="3">
        <v>60</v>
      </c>
      <c r="G26" s="11">
        <f t="shared" si="4"/>
        <v>3</v>
      </c>
      <c r="H26" s="3">
        <v>60</v>
      </c>
      <c r="I26" s="27">
        <v>0</v>
      </c>
      <c r="J26" s="3" t="s">
        <v>13</v>
      </c>
      <c r="K26" s="4" t="s">
        <v>13</v>
      </c>
    </row>
    <row r="27" spans="1:11" hidden="1" x14ac:dyDescent="0.3">
      <c r="A27" s="27">
        <v>24</v>
      </c>
      <c r="B27" s="3">
        <v>60</v>
      </c>
      <c r="C27" s="27">
        <v>10</v>
      </c>
      <c r="D27" s="3">
        <v>60</v>
      </c>
      <c r="E27" s="27">
        <v>10</v>
      </c>
      <c r="F27" s="3">
        <v>60</v>
      </c>
      <c r="G27" s="11">
        <f t="shared" si="4"/>
        <v>4</v>
      </c>
      <c r="H27" s="3">
        <v>60</v>
      </c>
      <c r="I27" s="27">
        <v>0</v>
      </c>
      <c r="J27" s="3" t="s">
        <v>13</v>
      </c>
      <c r="K27" s="4" t="s">
        <v>13</v>
      </c>
    </row>
    <row r="28" spans="1:11" hidden="1" x14ac:dyDescent="0.3">
      <c r="A28" s="27">
        <v>25</v>
      </c>
      <c r="B28" s="3">
        <v>60</v>
      </c>
      <c r="C28" s="27">
        <v>10</v>
      </c>
      <c r="D28" s="3">
        <v>60</v>
      </c>
      <c r="E28" s="27">
        <v>10</v>
      </c>
      <c r="F28" s="3">
        <v>60</v>
      </c>
      <c r="G28" s="11">
        <f t="shared" si="4"/>
        <v>5</v>
      </c>
      <c r="H28" s="3">
        <v>60</v>
      </c>
      <c r="I28" s="27">
        <v>0</v>
      </c>
      <c r="J28" s="3" t="s">
        <v>13</v>
      </c>
      <c r="K28" s="4" t="s">
        <v>13</v>
      </c>
    </row>
    <row r="29" spans="1:11" hidden="1" x14ac:dyDescent="0.3">
      <c r="A29" s="27">
        <v>26</v>
      </c>
      <c r="B29" s="3">
        <v>60</v>
      </c>
      <c r="C29" s="27">
        <v>10</v>
      </c>
      <c r="D29" s="3">
        <v>60</v>
      </c>
      <c r="E29" s="27">
        <v>10</v>
      </c>
      <c r="F29" s="3">
        <v>60</v>
      </c>
      <c r="G29" s="11">
        <f t="shared" si="4"/>
        <v>6</v>
      </c>
      <c r="H29" s="3">
        <v>60</v>
      </c>
      <c r="I29" s="27">
        <v>0</v>
      </c>
      <c r="J29" s="3" t="s">
        <v>13</v>
      </c>
      <c r="K29" s="4" t="s">
        <v>13</v>
      </c>
    </row>
    <row r="30" spans="1:11" hidden="1" x14ac:dyDescent="0.3">
      <c r="A30" s="27">
        <v>27</v>
      </c>
      <c r="B30" s="3">
        <v>60</v>
      </c>
      <c r="C30" s="27">
        <v>10</v>
      </c>
      <c r="D30" s="3">
        <v>60</v>
      </c>
      <c r="E30" s="27">
        <v>10</v>
      </c>
      <c r="F30" s="3">
        <v>60</v>
      </c>
      <c r="G30" s="11">
        <f t="shared" si="4"/>
        <v>7</v>
      </c>
      <c r="H30" s="3">
        <v>60</v>
      </c>
      <c r="I30" s="27">
        <v>0</v>
      </c>
      <c r="J30" s="3" t="s">
        <v>13</v>
      </c>
      <c r="K30" s="4" t="s">
        <v>13</v>
      </c>
    </row>
    <row r="31" spans="1:11" hidden="1" x14ac:dyDescent="0.3">
      <c r="A31" s="27">
        <v>28</v>
      </c>
      <c r="B31" s="3">
        <v>60</v>
      </c>
      <c r="C31" s="27">
        <v>10</v>
      </c>
      <c r="D31" s="3">
        <v>60</v>
      </c>
      <c r="E31" s="27">
        <v>10</v>
      </c>
      <c r="F31" s="3">
        <v>60</v>
      </c>
      <c r="G31" s="11">
        <f t="shared" si="4"/>
        <v>8</v>
      </c>
      <c r="H31" s="3">
        <v>60</v>
      </c>
      <c r="I31" s="27">
        <v>0</v>
      </c>
      <c r="J31" s="3" t="s">
        <v>13</v>
      </c>
      <c r="K31" s="4" t="s">
        <v>13</v>
      </c>
    </row>
    <row r="32" spans="1:11" hidden="1" x14ac:dyDescent="0.3">
      <c r="A32" s="27">
        <v>29</v>
      </c>
      <c r="B32" s="3">
        <v>60</v>
      </c>
      <c r="C32" s="27">
        <v>10</v>
      </c>
      <c r="D32" s="3">
        <v>60</v>
      </c>
      <c r="E32" s="27">
        <v>10</v>
      </c>
      <c r="F32" s="3">
        <v>60</v>
      </c>
      <c r="G32" s="11">
        <f t="shared" si="4"/>
        <v>9</v>
      </c>
      <c r="H32" s="3">
        <v>60</v>
      </c>
      <c r="I32" s="27">
        <v>0</v>
      </c>
      <c r="J32" s="3" t="s">
        <v>13</v>
      </c>
      <c r="K32" s="4" t="s">
        <v>13</v>
      </c>
    </row>
    <row r="33" spans="1:11" x14ac:dyDescent="0.3">
      <c r="A33" s="27">
        <v>30</v>
      </c>
      <c r="B33" s="3">
        <v>60</v>
      </c>
      <c r="C33" s="27">
        <v>10</v>
      </c>
      <c r="D33" s="3">
        <v>60</v>
      </c>
      <c r="E33" s="27">
        <v>10</v>
      </c>
      <c r="F33" s="3">
        <v>60</v>
      </c>
      <c r="G33" s="11">
        <f t="shared" si="4"/>
        <v>10</v>
      </c>
      <c r="H33" s="3">
        <v>60</v>
      </c>
      <c r="I33" s="27">
        <v>0</v>
      </c>
      <c r="J33" s="3" t="s">
        <v>13</v>
      </c>
      <c r="K33" s="4" t="s">
        <v>14</v>
      </c>
    </row>
    <row r="34" spans="1:11" x14ac:dyDescent="0.3">
      <c r="A34" s="27">
        <v>31</v>
      </c>
      <c r="B34" s="3">
        <v>60</v>
      </c>
      <c r="C34" s="27">
        <v>10</v>
      </c>
      <c r="D34" s="3">
        <v>60</v>
      </c>
      <c r="E34" s="27">
        <v>10</v>
      </c>
      <c r="F34" s="3">
        <v>60</v>
      </c>
      <c r="G34" s="27">
        <v>10</v>
      </c>
      <c r="H34" s="3">
        <v>60</v>
      </c>
      <c r="I34" s="11">
        <f>I33+1</f>
        <v>1</v>
      </c>
      <c r="J34" s="3" t="s">
        <v>14</v>
      </c>
      <c r="K34" s="4" t="s">
        <v>14</v>
      </c>
    </row>
    <row r="35" spans="1:11" hidden="1" x14ac:dyDescent="0.3">
      <c r="A35" s="27">
        <v>32</v>
      </c>
      <c r="B35" s="3">
        <v>60</v>
      </c>
      <c r="C35" s="27">
        <v>10</v>
      </c>
      <c r="D35" s="3">
        <v>60</v>
      </c>
      <c r="E35" s="27">
        <v>10</v>
      </c>
      <c r="F35" s="3">
        <v>60</v>
      </c>
      <c r="G35" s="27">
        <v>10</v>
      </c>
      <c r="H35" s="3">
        <v>60</v>
      </c>
      <c r="I35" s="11">
        <f t="shared" ref="I35:I43" si="5">I34+1</f>
        <v>2</v>
      </c>
      <c r="J35" s="3" t="s">
        <v>14</v>
      </c>
      <c r="K35" s="4" t="s">
        <v>14</v>
      </c>
    </row>
    <row r="36" spans="1:11" hidden="1" x14ac:dyDescent="0.3">
      <c r="A36" s="27">
        <v>33</v>
      </c>
      <c r="B36" s="3">
        <v>60</v>
      </c>
      <c r="C36" s="27">
        <v>10</v>
      </c>
      <c r="D36" s="3">
        <v>60</v>
      </c>
      <c r="E36" s="27">
        <v>10</v>
      </c>
      <c r="F36" s="3">
        <v>60</v>
      </c>
      <c r="G36" s="27">
        <v>10</v>
      </c>
      <c r="H36" s="3">
        <v>60</v>
      </c>
      <c r="I36" s="11">
        <f t="shared" si="5"/>
        <v>3</v>
      </c>
      <c r="J36" s="3" t="s">
        <v>14</v>
      </c>
      <c r="K36" s="4" t="s">
        <v>14</v>
      </c>
    </row>
    <row r="37" spans="1:11" hidden="1" x14ac:dyDescent="0.3">
      <c r="A37" s="27">
        <v>34</v>
      </c>
      <c r="B37" s="3">
        <v>60</v>
      </c>
      <c r="C37" s="27">
        <v>10</v>
      </c>
      <c r="D37" s="3">
        <v>60</v>
      </c>
      <c r="E37" s="27">
        <v>10</v>
      </c>
      <c r="F37" s="3">
        <v>60</v>
      </c>
      <c r="G37" s="27">
        <v>10</v>
      </c>
      <c r="H37" s="3">
        <v>60</v>
      </c>
      <c r="I37" s="11">
        <f t="shared" si="5"/>
        <v>4</v>
      </c>
      <c r="J37" s="3" t="s">
        <v>14</v>
      </c>
      <c r="K37" s="4" t="s">
        <v>14</v>
      </c>
    </row>
    <row r="38" spans="1:11" hidden="1" x14ac:dyDescent="0.3">
      <c r="A38" s="27">
        <v>35</v>
      </c>
      <c r="B38" s="3">
        <v>60</v>
      </c>
      <c r="C38" s="27">
        <v>10</v>
      </c>
      <c r="D38" s="3">
        <v>60</v>
      </c>
      <c r="E38" s="27">
        <v>10</v>
      </c>
      <c r="F38" s="3">
        <v>60</v>
      </c>
      <c r="G38" s="27">
        <v>10</v>
      </c>
      <c r="H38" s="3">
        <v>60</v>
      </c>
      <c r="I38" s="11">
        <f t="shared" si="5"/>
        <v>5</v>
      </c>
      <c r="J38" s="3" t="s">
        <v>14</v>
      </c>
      <c r="K38" s="4" t="s">
        <v>14</v>
      </c>
    </row>
    <row r="39" spans="1:11" hidden="1" x14ac:dyDescent="0.3">
      <c r="A39" s="27">
        <v>36</v>
      </c>
      <c r="B39" s="3">
        <v>60</v>
      </c>
      <c r="C39" s="27">
        <v>10</v>
      </c>
      <c r="D39" s="3">
        <v>60</v>
      </c>
      <c r="E39" s="27">
        <v>10</v>
      </c>
      <c r="F39" s="3">
        <v>60</v>
      </c>
      <c r="G39" s="27">
        <v>10</v>
      </c>
      <c r="H39" s="3">
        <v>60</v>
      </c>
      <c r="I39" s="11">
        <f t="shared" si="5"/>
        <v>6</v>
      </c>
      <c r="J39" s="3" t="s">
        <v>14</v>
      </c>
      <c r="K39" s="4" t="s">
        <v>14</v>
      </c>
    </row>
    <row r="40" spans="1:11" hidden="1" x14ac:dyDescent="0.3">
      <c r="A40" s="27">
        <v>37</v>
      </c>
      <c r="B40" s="3">
        <v>60</v>
      </c>
      <c r="C40" s="27">
        <v>10</v>
      </c>
      <c r="D40" s="3">
        <v>60</v>
      </c>
      <c r="E40" s="27">
        <v>10</v>
      </c>
      <c r="F40" s="3">
        <v>60</v>
      </c>
      <c r="G40" s="27">
        <v>10</v>
      </c>
      <c r="H40" s="3">
        <v>60</v>
      </c>
      <c r="I40" s="11">
        <f t="shared" si="5"/>
        <v>7</v>
      </c>
      <c r="J40" s="3" t="s">
        <v>14</v>
      </c>
      <c r="K40" s="4" t="s">
        <v>14</v>
      </c>
    </row>
    <row r="41" spans="1:11" hidden="1" x14ac:dyDescent="0.3">
      <c r="A41" s="27">
        <v>38</v>
      </c>
      <c r="B41" s="3">
        <v>60</v>
      </c>
      <c r="C41" s="27">
        <v>10</v>
      </c>
      <c r="D41" s="3">
        <v>60</v>
      </c>
      <c r="E41" s="27">
        <v>10</v>
      </c>
      <c r="F41" s="3">
        <v>60</v>
      </c>
      <c r="G41" s="27">
        <v>10</v>
      </c>
      <c r="H41" s="3">
        <v>60</v>
      </c>
      <c r="I41" s="11">
        <f t="shared" si="5"/>
        <v>8</v>
      </c>
      <c r="J41" s="3" t="s">
        <v>14</v>
      </c>
      <c r="K41" s="4" t="s">
        <v>14</v>
      </c>
    </row>
    <row r="42" spans="1:11" hidden="1" x14ac:dyDescent="0.3">
      <c r="A42" s="27">
        <v>39</v>
      </c>
      <c r="B42" s="3">
        <v>60</v>
      </c>
      <c r="C42" s="27">
        <v>10</v>
      </c>
      <c r="D42" s="3">
        <v>60</v>
      </c>
      <c r="E42" s="27">
        <v>10</v>
      </c>
      <c r="F42" s="3">
        <v>60</v>
      </c>
      <c r="G42" s="27">
        <v>10</v>
      </c>
      <c r="H42" s="3">
        <v>60</v>
      </c>
      <c r="I42" s="11">
        <f t="shared" si="5"/>
        <v>9</v>
      </c>
      <c r="J42" s="3" t="s">
        <v>14</v>
      </c>
      <c r="K42" s="4" t="s">
        <v>14</v>
      </c>
    </row>
    <row r="43" spans="1:11" x14ac:dyDescent="0.3">
      <c r="A43" s="27">
        <v>40</v>
      </c>
      <c r="B43" s="3">
        <v>60</v>
      </c>
      <c r="C43" s="27">
        <v>10</v>
      </c>
      <c r="D43" s="3">
        <v>60</v>
      </c>
      <c r="E43" s="27">
        <v>10</v>
      </c>
      <c r="F43" s="3">
        <v>60</v>
      </c>
      <c r="G43" s="27">
        <v>10</v>
      </c>
      <c r="H43" s="3">
        <v>60</v>
      </c>
      <c r="I43" s="11">
        <f t="shared" si="5"/>
        <v>10</v>
      </c>
      <c r="J43" s="3" t="s">
        <v>14</v>
      </c>
      <c r="K43" s="4" t="s">
        <v>11</v>
      </c>
    </row>
    <row r="44" spans="1:11" x14ac:dyDescent="0.3">
      <c r="A44" s="27">
        <v>41</v>
      </c>
      <c r="B44" s="3">
        <f>IF(A44&lt;100,B43,0)</f>
        <v>60</v>
      </c>
      <c r="C44" s="11">
        <f>IF(I43=C43,C43+1,C43)</f>
        <v>11</v>
      </c>
      <c r="D44" s="3">
        <f>IF(A44&lt;100,D43,0)</f>
        <v>60</v>
      </c>
      <c r="E44" s="27">
        <f>IF(C43=(E43+10),E43+1,E43)</f>
        <v>10</v>
      </c>
      <c r="F44" s="3">
        <f>IF(A44&lt;100,F43,0)</f>
        <v>60</v>
      </c>
      <c r="G44" s="27">
        <f>IF(E43=(G43+10),G43+1,G43)</f>
        <v>10</v>
      </c>
      <c r="H44" s="3">
        <f>IF(A44&lt;100,H43,0)</f>
        <v>60</v>
      </c>
      <c r="I44" s="27">
        <f>IF(G43=(I43+10),I43+1,I43)</f>
        <v>10</v>
      </c>
      <c r="J44" s="3" t="s">
        <v>11</v>
      </c>
      <c r="K44" s="4" t="s">
        <v>11</v>
      </c>
    </row>
    <row r="45" spans="1:11" hidden="1" x14ac:dyDescent="0.3">
      <c r="A45" s="27">
        <v>42</v>
      </c>
      <c r="B45" s="3">
        <f>IF(A45&lt;100,B44,0)</f>
        <v>60</v>
      </c>
      <c r="C45" s="11">
        <f>C44+1</f>
        <v>12</v>
      </c>
      <c r="D45" s="3">
        <f>IF(A45&lt;100,D44,0)</f>
        <v>60</v>
      </c>
      <c r="E45" s="27">
        <f>IF(C44=(E44+10),E44+1,E44)</f>
        <v>10</v>
      </c>
      <c r="F45" s="3">
        <f>IF(A45&lt;100,F44,0)</f>
        <v>60</v>
      </c>
      <c r="G45" s="27">
        <f>IF(E44=(G44+10),G44+1,G44)</f>
        <v>10</v>
      </c>
      <c r="H45" s="3">
        <f>IF(A45&lt;100,H44,0)</f>
        <v>60</v>
      </c>
      <c r="I45" s="27">
        <f>IF(G44=(I44+10),I44+1,I44)</f>
        <v>10</v>
      </c>
      <c r="J45" s="3" t="s">
        <v>11</v>
      </c>
      <c r="K45" s="4" t="s">
        <v>11</v>
      </c>
    </row>
    <row r="46" spans="1:11" hidden="1" x14ac:dyDescent="0.3">
      <c r="A46" s="27">
        <v>43</v>
      </c>
      <c r="B46" s="3">
        <f t="shared" ref="B46:B53" si="6">IF(A46&lt;100,B45,0)</f>
        <v>60</v>
      </c>
      <c r="C46" s="11">
        <f t="shared" ref="C46:C53" si="7">C45+1</f>
        <v>13</v>
      </c>
      <c r="D46" s="3">
        <f t="shared" ref="D46:D53" si="8">IF(A46&lt;100,D45,0)</f>
        <v>60</v>
      </c>
      <c r="E46" s="27">
        <f t="shared" ref="E46:E53" si="9">IF(C45=(E45+10),E45+1,E45)</f>
        <v>10</v>
      </c>
      <c r="F46" s="3">
        <f t="shared" ref="F46:F53" si="10">IF(A46&lt;100,F45,0)</f>
        <v>60</v>
      </c>
      <c r="G46" s="27">
        <f t="shared" ref="G46:G53" si="11">IF(E45=(G45+10),G45+1,G45)</f>
        <v>10</v>
      </c>
      <c r="H46" s="3">
        <f t="shared" ref="H46:H53" si="12">IF(A46&lt;100,H45,0)</f>
        <v>60</v>
      </c>
      <c r="I46" s="27">
        <f t="shared" ref="I46:I53" si="13">IF(G45=(I45+10),I45+1,I45)</f>
        <v>10</v>
      </c>
      <c r="J46" s="3" t="s">
        <v>11</v>
      </c>
      <c r="K46" s="4" t="s">
        <v>11</v>
      </c>
    </row>
    <row r="47" spans="1:11" hidden="1" x14ac:dyDescent="0.3">
      <c r="A47" s="27">
        <v>44</v>
      </c>
      <c r="B47" s="3">
        <f t="shared" si="6"/>
        <v>60</v>
      </c>
      <c r="C47" s="11">
        <f t="shared" si="7"/>
        <v>14</v>
      </c>
      <c r="D47" s="3">
        <f t="shared" si="8"/>
        <v>60</v>
      </c>
      <c r="E47" s="27">
        <f t="shared" si="9"/>
        <v>10</v>
      </c>
      <c r="F47" s="3">
        <f t="shared" si="10"/>
        <v>60</v>
      </c>
      <c r="G47" s="27">
        <f t="shared" si="11"/>
        <v>10</v>
      </c>
      <c r="H47" s="3">
        <f t="shared" si="12"/>
        <v>60</v>
      </c>
      <c r="I47" s="27">
        <f t="shared" si="13"/>
        <v>10</v>
      </c>
      <c r="J47" s="3" t="s">
        <v>11</v>
      </c>
      <c r="K47" s="4" t="s">
        <v>11</v>
      </c>
    </row>
    <row r="48" spans="1:11" hidden="1" x14ac:dyDescent="0.3">
      <c r="A48" s="27">
        <v>45</v>
      </c>
      <c r="B48" s="3">
        <f t="shared" si="6"/>
        <v>60</v>
      </c>
      <c r="C48" s="11">
        <f t="shared" si="7"/>
        <v>15</v>
      </c>
      <c r="D48" s="3">
        <f t="shared" si="8"/>
        <v>60</v>
      </c>
      <c r="E48" s="27">
        <f t="shared" si="9"/>
        <v>10</v>
      </c>
      <c r="F48" s="3">
        <f t="shared" si="10"/>
        <v>60</v>
      </c>
      <c r="G48" s="27">
        <f t="shared" si="11"/>
        <v>10</v>
      </c>
      <c r="H48" s="3">
        <f t="shared" si="12"/>
        <v>60</v>
      </c>
      <c r="I48" s="27">
        <f t="shared" si="13"/>
        <v>10</v>
      </c>
      <c r="J48" s="3" t="s">
        <v>11</v>
      </c>
      <c r="K48" s="4" t="s">
        <v>11</v>
      </c>
    </row>
    <row r="49" spans="1:11" hidden="1" x14ac:dyDescent="0.3">
      <c r="A49" s="27">
        <v>46</v>
      </c>
      <c r="B49" s="3">
        <f t="shared" si="6"/>
        <v>60</v>
      </c>
      <c r="C49" s="11">
        <f t="shared" si="7"/>
        <v>16</v>
      </c>
      <c r="D49" s="3">
        <f t="shared" si="8"/>
        <v>60</v>
      </c>
      <c r="E49" s="27">
        <f t="shared" si="9"/>
        <v>10</v>
      </c>
      <c r="F49" s="3">
        <f t="shared" si="10"/>
        <v>60</v>
      </c>
      <c r="G49" s="27">
        <f t="shared" si="11"/>
        <v>10</v>
      </c>
      <c r="H49" s="3">
        <f t="shared" si="12"/>
        <v>60</v>
      </c>
      <c r="I49" s="27">
        <f t="shared" si="13"/>
        <v>10</v>
      </c>
      <c r="J49" s="3" t="s">
        <v>11</v>
      </c>
      <c r="K49" s="4" t="s">
        <v>11</v>
      </c>
    </row>
    <row r="50" spans="1:11" hidden="1" x14ac:dyDescent="0.3">
      <c r="A50" s="27">
        <v>47</v>
      </c>
      <c r="B50" s="3">
        <f t="shared" si="6"/>
        <v>60</v>
      </c>
      <c r="C50" s="11">
        <f t="shared" si="7"/>
        <v>17</v>
      </c>
      <c r="D50" s="3">
        <f t="shared" si="8"/>
        <v>60</v>
      </c>
      <c r="E50" s="27">
        <f t="shared" si="9"/>
        <v>10</v>
      </c>
      <c r="F50" s="3">
        <f t="shared" si="10"/>
        <v>60</v>
      </c>
      <c r="G50" s="27">
        <f t="shared" si="11"/>
        <v>10</v>
      </c>
      <c r="H50" s="3">
        <f t="shared" si="12"/>
        <v>60</v>
      </c>
      <c r="I50" s="27">
        <f t="shared" si="13"/>
        <v>10</v>
      </c>
      <c r="J50" s="3" t="s">
        <v>11</v>
      </c>
      <c r="K50" s="4" t="s">
        <v>11</v>
      </c>
    </row>
    <row r="51" spans="1:11" hidden="1" x14ac:dyDescent="0.3">
      <c r="A51" s="27">
        <v>48</v>
      </c>
      <c r="B51" s="3">
        <f t="shared" si="6"/>
        <v>60</v>
      </c>
      <c r="C51" s="11">
        <f t="shared" si="7"/>
        <v>18</v>
      </c>
      <c r="D51" s="3">
        <f t="shared" si="8"/>
        <v>60</v>
      </c>
      <c r="E51" s="27">
        <f t="shared" si="9"/>
        <v>10</v>
      </c>
      <c r="F51" s="3">
        <f t="shared" si="10"/>
        <v>60</v>
      </c>
      <c r="G51" s="27">
        <f t="shared" si="11"/>
        <v>10</v>
      </c>
      <c r="H51" s="3">
        <f t="shared" si="12"/>
        <v>60</v>
      </c>
      <c r="I51" s="27">
        <f t="shared" si="13"/>
        <v>10</v>
      </c>
      <c r="J51" s="3" t="s">
        <v>11</v>
      </c>
      <c r="K51" s="4" t="s">
        <v>11</v>
      </c>
    </row>
    <row r="52" spans="1:11" hidden="1" x14ac:dyDescent="0.3">
      <c r="A52" s="27">
        <v>49</v>
      </c>
      <c r="B52" s="3">
        <f t="shared" si="6"/>
        <v>60</v>
      </c>
      <c r="C52" s="11">
        <f t="shared" si="7"/>
        <v>19</v>
      </c>
      <c r="D52" s="3">
        <f t="shared" si="8"/>
        <v>60</v>
      </c>
      <c r="E52" s="27">
        <f t="shared" si="9"/>
        <v>10</v>
      </c>
      <c r="F52" s="3">
        <f t="shared" si="10"/>
        <v>60</v>
      </c>
      <c r="G52" s="27">
        <f t="shared" si="11"/>
        <v>10</v>
      </c>
      <c r="H52" s="3">
        <f t="shared" si="12"/>
        <v>60</v>
      </c>
      <c r="I52" s="27">
        <f t="shared" si="13"/>
        <v>10</v>
      </c>
      <c r="J52" s="3" t="s">
        <v>11</v>
      </c>
      <c r="K52" s="4" t="s">
        <v>11</v>
      </c>
    </row>
    <row r="53" spans="1:11" x14ac:dyDescent="0.3">
      <c r="A53" s="27">
        <v>50</v>
      </c>
      <c r="B53" s="3">
        <f t="shared" si="6"/>
        <v>60</v>
      </c>
      <c r="C53" s="11">
        <f t="shared" si="7"/>
        <v>20</v>
      </c>
      <c r="D53" s="3">
        <f t="shared" si="8"/>
        <v>60</v>
      </c>
      <c r="E53" s="27">
        <f t="shared" si="9"/>
        <v>10</v>
      </c>
      <c r="F53" s="3">
        <f t="shared" si="10"/>
        <v>60</v>
      </c>
      <c r="G53" s="27">
        <f t="shared" si="11"/>
        <v>10</v>
      </c>
      <c r="H53" s="3">
        <f t="shared" si="12"/>
        <v>60</v>
      </c>
      <c r="I53" s="27">
        <f t="shared" si="13"/>
        <v>10</v>
      </c>
      <c r="J53" s="3" t="s">
        <v>11</v>
      </c>
      <c r="K53" s="4" t="s">
        <v>12</v>
      </c>
    </row>
    <row r="54" spans="1:11" x14ac:dyDescent="0.3">
      <c r="A54" s="27">
        <v>51</v>
      </c>
      <c r="B54" s="3">
        <v>60</v>
      </c>
      <c r="C54" s="27">
        <v>20</v>
      </c>
      <c r="D54" s="3">
        <v>60</v>
      </c>
      <c r="E54" s="11">
        <f>E53+1</f>
        <v>11</v>
      </c>
      <c r="F54" s="3">
        <f t="shared" ref="F54" si="14">IF(A54&lt;100,F53,0)</f>
        <v>60</v>
      </c>
      <c r="G54" s="27">
        <f t="shared" ref="G54" si="15">IF(E53=(G53+10),G53+1,G53)</f>
        <v>10</v>
      </c>
      <c r="H54" s="3">
        <f t="shared" ref="H54" si="16">IF(A54&lt;100,H53,0)</f>
        <v>60</v>
      </c>
      <c r="I54" s="27">
        <f t="shared" ref="I54" si="17">IF(G53=(I53+10),I53+1,I53)</f>
        <v>10</v>
      </c>
      <c r="J54" s="3" t="s">
        <v>12</v>
      </c>
      <c r="K54" s="4" t="s">
        <v>12</v>
      </c>
    </row>
    <row r="55" spans="1:11" hidden="1" x14ac:dyDescent="0.3">
      <c r="A55" s="27">
        <v>52</v>
      </c>
      <c r="B55" s="3">
        <v>60</v>
      </c>
      <c r="C55" s="27">
        <v>20</v>
      </c>
      <c r="D55" s="3">
        <v>60</v>
      </c>
      <c r="E55" s="11">
        <f t="shared" ref="E55:E63" si="18">E54+1</f>
        <v>12</v>
      </c>
      <c r="F55" s="3">
        <f t="shared" ref="F55:F63" si="19">IF(A55&lt;100,F54,0)</f>
        <v>60</v>
      </c>
      <c r="G55" s="27">
        <f t="shared" ref="G55:G63" si="20">IF(E54=(G54+10),G54+1,G54)</f>
        <v>10</v>
      </c>
      <c r="H55" s="3">
        <f t="shared" ref="H55:H63" si="21">IF(A55&lt;100,H54,0)</f>
        <v>60</v>
      </c>
      <c r="I55" s="27">
        <f t="shared" ref="I55:I63" si="22">IF(G54=(I54+10),I54+1,I54)</f>
        <v>10</v>
      </c>
      <c r="J55" s="3" t="s">
        <v>12</v>
      </c>
      <c r="K55" s="4" t="s">
        <v>12</v>
      </c>
    </row>
    <row r="56" spans="1:11" hidden="1" x14ac:dyDescent="0.3">
      <c r="A56" s="27">
        <v>53</v>
      </c>
      <c r="B56" s="3">
        <v>60</v>
      </c>
      <c r="C56" s="27">
        <v>20</v>
      </c>
      <c r="D56" s="3">
        <v>60</v>
      </c>
      <c r="E56" s="11">
        <f t="shared" si="18"/>
        <v>13</v>
      </c>
      <c r="F56" s="3">
        <f t="shared" si="19"/>
        <v>60</v>
      </c>
      <c r="G56" s="27">
        <f t="shared" si="20"/>
        <v>10</v>
      </c>
      <c r="H56" s="3">
        <f t="shared" si="21"/>
        <v>60</v>
      </c>
      <c r="I56" s="27">
        <f t="shared" si="22"/>
        <v>10</v>
      </c>
      <c r="J56" s="3" t="s">
        <v>12</v>
      </c>
      <c r="K56" s="4" t="s">
        <v>12</v>
      </c>
    </row>
    <row r="57" spans="1:11" hidden="1" x14ac:dyDescent="0.3">
      <c r="A57" s="27">
        <v>54</v>
      </c>
      <c r="B57" s="3">
        <v>60</v>
      </c>
      <c r="C57" s="27">
        <v>20</v>
      </c>
      <c r="D57" s="3">
        <v>60</v>
      </c>
      <c r="E57" s="11">
        <f t="shared" si="18"/>
        <v>14</v>
      </c>
      <c r="F57" s="3">
        <f t="shared" si="19"/>
        <v>60</v>
      </c>
      <c r="G57" s="27">
        <f t="shared" si="20"/>
        <v>10</v>
      </c>
      <c r="H57" s="3">
        <f t="shared" si="21"/>
        <v>60</v>
      </c>
      <c r="I57" s="27">
        <f t="shared" si="22"/>
        <v>10</v>
      </c>
      <c r="J57" s="3" t="s">
        <v>12</v>
      </c>
      <c r="K57" s="4" t="s">
        <v>12</v>
      </c>
    </row>
    <row r="58" spans="1:11" hidden="1" x14ac:dyDescent="0.3">
      <c r="A58" s="27">
        <v>55</v>
      </c>
      <c r="B58" s="3">
        <v>60</v>
      </c>
      <c r="C58" s="27">
        <v>20</v>
      </c>
      <c r="D58" s="3">
        <v>60</v>
      </c>
      <c r="E58" s="11">
        <f t="shared" si="18"/>
        <v>15</v>
      </c>
      <c r="F58" s="3">
        <f t="shared" si="19"/>
        <v>60</v>
      </c>
      <c r="G58" s="27">
        <f t="shared" si="20"/>
        <v>10</v>
      </c>
      <c r="H58" s="3">
        <f t="shared" si="21"/>
        <v>60</v>
      </c>
      <c r="I58" s="27">
        <f t="shared" si="22"/>
        <v>10</v>
      </c>
      <c r="J58" s="3" t="s">
        <v>12</v>
      </c>
      <c r="K58" s="4" t="s">
        <v>12</v>
      </c>
    </row>
    <row r="59" spans="1:11" hidden="1" x14ac:dyDescent="0.3">
      <c r="A59" s="27">
        <v>56</v>
      </c>
      <c r="B59" s="3">
        <v>60</v>
      </c>
      <c r="C59" s="27">
        <v>20</v>
      </c>
      <c r="D59" s="3">
        <v>60</v>
      </c>
      <c r="E59" s="11">
        <f t="shared" si="18"/>
        <v>16</v>
      </c>
      <c r="F59" s="3">
        <f t="shared" si="19"/>
        <v>60</v>
      </c>
      <c r="G59" s="27">
        <f t="shared" si="20"/>
        <v>10</v>
      </c>
      <c r="H59" s="3">
        <f t="shared" si="21"/>
        <v>60</v>
      </c>
      <c r="I59" s="27">
        <f t="shared" si="22"/>
        <v>10</v>
      </c>
      <c r="J59" s="3" t="s">
        <v>12</v>
      </c>
      <c r="K59" s="4" t="s">
        <v>12</v>
      </c>
    </row>
    <row r="60" spans="1:11" hidden="1" x14ac:dyDescent="0.3">
      <c r="A60" s="27">
        <v>57</v>
      </c>
      <c r="B60" s="3">
        <v>60</v>
      </c>
      <c r="C60" s="27">
        <v>20</v>
      </c>
      <c r="D60" s="3">
        <v>60</v>
      </c>
      <c r="E60" s="11">
        <f t="shared" si="18"/>
        <v>17</v>
      </c>
      <c r="F60" s="3">
        <f t="shared" si="19"/>
        <v>60</v>
      </c>
      <c r="G60" s="27">
        <f t="shared" si="20"/>
        <v>10</v>
      </c>
      <c r="H60" s="3">
        <f t="shared" si="21"/>
        <v>60</v>
      </c>
      <c r="I60" s="27">
        <f t="shared" si="22"/>
        <v>10</v>
      </c>
      <c r="J60" s="3" t="s">
        <v>12</v>
      </c>
      <c r="K60" s="4" t="s">
        <v>12</v>
      </c>
    </row>
    <row r="61" spans="1:11" hidden="1" x14ac:dyDescent="0.3">
      <c r="A61" s="27">
        <v>58</v>
      </c>
      <c r="B61" s="3">
        <v>60</v>
      </c>
      <c r="C61" s="27">
        <v>20</v>
      </c>
      <c r="D61" s="3">
        <v>60</v>
      </c>
      <c r="E61" s="11">
        <f t="shared" si="18"/>
        <v>18</v>
      </c>
      <c r="F61" s="3">
        <f t="shared" si="19"/>
        <v>60</v>
      </c>
      <c r="G61" s="27">
        <f t="shared" si="20"/>
        <v>10</v>
      </c>
      <c r="H61" s="3">
        <f t="shared" si="21"/>
        <v>60</v>
      </c>
      <c r="I61" s="27">
        <f t="shared" si="22"/>
        <v>10</v>
      </c>
      <c r="J61" s="3" t="s">
        <v>12</v>
      </c>
      <c r="K61" s="4" t="s">
        <v>12</v>
      </c>
    </row>
    <row r="62" spans="1:11" hidden="1" x14ac:dyDescent="0.3">
      <c r="A62" s="27">
        <v>59</v>
      </c>
      <c r="B62" s="3">
        <v>60</v>
      </c>
      <c r="C62" s="27">
        <v>20</v>
      </c>
      <c r="D62" s="3">
        <v>60</v>
      </c>
      <c r="E62" s="11">
        <f t="shared" si="18"/>
        <v>19</v>
      </c>
      <c r="F62" s="3">
        <f t="shared" si="19"/>
        <v>60</v>
      </c>
      <c r="G62" s="27">
        <f t="shared" si="20"/>
        <v>10</v>
      </c>
      <c r="H62" s="3">
        <f t="shared" si="21"/>
        <v>60</v>
      </c>
      <c r="I62" s="27">
        <f t="shared" si="22"/>
        <v>10</v>
      </c>
      <c r="J62" s="3" t="s">
        <v>12</v>
      </c>
      <c r="K62" s="4" t="s">
        <v>12</v>
      </c>
    </row>
    <row r="63" spans="1:11" x14ac:dyDescent="0.3">
      <c r="A63" s="27">
        <v>60</v>
      </c>
      <c r="B63" s="3">
        <v>60</v>
      </c>
      <c r="C63" s="27">
        <v>20</v>
      </c>
      <c r="D63" s="3">
        <v>60</v>
      </c>
      <c r="E63" s="11">
        <f t="shared" si="18"/>
        <v>20</v>
      </c>
      <c r="F63" s="3">
        <f t="shared" si="19"/>
        <v>60</v>
      </c>
      <c r="G63" s="27">
        <f t="shared" si="20"/>
        <v>10</v>
      </c>
      <c r="H63" s="3">
        <f t="shared" si="21"/>
        <v>60</v>
      </c>
      <c r="I63" s="27">
        <f t="shared" si="22"/>
        <v>10</v>
      </c>
      <c r="J63" s="3" t="s">
        <v>12</v>
      </c>
      <c r="K63" s="4" t="s">
        <v>13</v>
      </c>
    </row>
    <row r="64" spans="1:11" x14ac:dyDescent="0.3">
      <c r="A64" s="27">
        <v>61</v>
      </c>
      <c r="B64" s="3">
        <v>60</v>
      </c>
      <c r="C64" s="27">
        <v>20</v>
      </c>
      <c r="D64" s="3">
        <v>60</v>
      </c>
      <c r="E64" s="10">
        <v>20</v>
      </c>
      <c r="F64" s="3">
        <f t="shared" ref="F64" si="23">IF(A64&lt;100,F63,0)</f>
        <v>60</v>
      </c>
      <c r="G64" s="11">
        <f>G63+1</f>
        <v>11</v>
      </c>
      <c r="H64" s="3">
        <f t="shared" ref="H64" si="24">IF(A64&lt;100,H63,0)</f>
        <v>60</v>
      </c>
      <c r="I64" s="27">
        <f>I63</f>
        <v>10</v>
      </c>
      <c r="J64" s="3" t="s">
        <v>13</v>
      </c>
      <c r="K64" s="4" t="s">
        <v>13</v>
      </c>
    </row>
    <row r="65" spans="1:11" hidden="1" x14ac:dyDescent="0.3">
      <c r="A65" s="27">
        <v>62</v>
      </c>
      <c r="B65" s="3">
        <v>60</v>
      </c>
      <c r="C65" s="27">
        <v>20</v>
      </c>
      <c r="D65" s="3">
        <v>60</v>
      </c>
      <c r="E65" s="10">
        <v>20</v>
      </c>
      <c r="F65" s="3">
        <f t="shared" ref="F65:F74" si="25">IF(A65&lt;100,F64,0)</f>
        <v>60</v>
      </c>
      <c r="G65" s="11">
        <f t="shared" ref="G65:G73" si="26">G64+1</f>
        <v>12</v>
      </c>
      <c r="H65" s="3">
        <f t="shared" ref="H65:H74" si="27">IF(A65&lt;100,H64,0)</f>
        <v>60</v>
      </c>
      <c r="I65" s="27">
        <f t="shared" ref="I65:I73" si="28">I64</f>
        <v>10</v>
      </c>
      <c r="J65" s="3" t="s">
        <v>13</v>
      </c>
      <c r="K65" s="4" t="s">
        <v>13</v>
      </c>
    </row>
    <row r="66" spans="1:11" hidden="1" x14ac:dyDescent="0.3">
      <c r="A66" s="27">
        <v>63</v>
      </c>
      <c r="B66" s="3">
        <v>60</v>
      </c>
      <c r="C66" s="27">
        <v>20</v>
      </c>
      <c r="D66" s="3">
        <v>60</v>
      </c>
      <c r="E66" s="10">
        <v>20</v>
      </c>
      <c r="F66" s="3">
        <f t="shared" si="25"/>
        <v>60</v>
      </c>
      <c r="G66" s="11">
        <f t="shared" si="26"/>
        <v>13</v>
      </c>
      <c r="H66" s="3">
        <f t="shared" si="27"/>
        <v>60</v>
      </c>
      <c r="I66" s="27">
        <f t="shared" si="28"/>
        <v>10</v>
      </c>
      <c r="J66" s="3" t="s">
        <v>13</v>
      </c>
      <c r="K66" s="4" t="s">
        <v>13</v>
      </c>
    </row>
    <row r="67" spans="1:11" hidden="1" x14ac:dyDescent="0.3">
      <c r="A67" s="27">
        <v>64</v>
      </c>
      <c r="B67" s="3">
        <v>60</v>
      </c>
      <c r="C67" s="27">
        <v>20</v>
      </c>
      <c r="D67" s="3">
        <v>60</v>
      </c>
      <c r="E67" s="10">
        <v>20</v>
      </c>
      <c r="F67" s="3">
        <f t="shared" si="25"/>
        <v>60</v>
      </c>
      <c r="G67" s="11">
        <f t="shared" si="26"/>
        <v>14</v>
      </c>
      <c r="H67" s="3">
        <f t="shared" si="27"/>
        <v>60</v>
      </c>
      <c r="I67" s="27">
        <f t="shared" si="28"/>
        <v>10</v>
      </c>
      <c r="J67" s="3" t="s">
        <v>13</v>
      </c>
      <c r="K67" s="4" t="s">
        <v>13</v>
      </c>
    </row>
    <row r="68" spans="1:11" hidden="1" x14ac:dyDescent="0.3">
      <c r="A68" s="27">
        <v>65</v>
      </c>
      <c r="B68" s="3">
        <v>60</v>
      </c>
      <c r="C68" s="27">
        <v>20</v>
      </c>
      <c r="D68" s="3">
        <v>60</v>
      </c>
      <c r="E68" s="10">
        <v>20</v>
      </c>
      <c r="F68" s="3">
        <f t="shared" si="25"/>
        <v>60</v>
      </c>
      <c r="G68" s="11">
        <f t="shared" si="26"/>
        <v>15</v>
      </c>
      <c r="H68" s="3">
        <f t="shared" si="27"/>
        <v>60</v>
      </c>
      <c r="I68" s="27">
        <f t="shared" si="28"/>
        <v>10</v>
      </c>
      <c r="J68" s="3" t="s">
        <v>13</v>
      </c>
      <c r="K68" s="4" t="s">
        <v>13</v>
      </c>
    </row>
    <row r="69" spans="1:11" hidden="1" x14ac:dyDescent="0.3">
      <c r="A69" s="27">
        <v>66</v>
      </c>
      <c r="B69" s="3">
        <v>60</v>
      </c>
      <c r="C69" s="27">
        <v>20</v>
      </c>
      <c r="D69" s="3">
        <v>60</v>
      </c>
      <c r="E69" s="10">
        <v>20</v>
      </c>
      <c r="F69" s="3">
        <f t="shared" si="25"/>
        <v>60</v>
      </c>
      <c r="G69" s="11">
        <f t="shared" si="26"/>
        <v>16</v>
      </c>
      <c r="H69" s="3">
        <f t="shared" si="27"/>
        <v>60</v>
      </c>
      <c r="I69" s="27">
        <f t="shared" si="28"/>
        <v>10</v>
      </c>
      <c r="J69" s="3" t="s">
        <v>13</v>
      </c>
      <c r="K69" s="4" t="s">
        <v>13</v>
      </c>
    </row>
    <row r="70" spans="1:11" hidden="1" x14ac:dyDescent="0.3">
      <c r="A70" s="27">
        <v>67</v>
      </c>
      <c r="B70" s="3">
        <v>60</v>
      </c>
      <c r="C70" s="27">
        <v>20</v>
      </c>
      <c r="D70" s="3">
        <v>60</v>
      </c>
      <c r="E70" s="10">
        <v>20</v>
      </c>
      <c r="F70" s="3">
        <f t="shared" si="25"/>
        <v>60</v>
      </c>
      <c r="G70" s="11">
        <f t="shared" si="26"/>
        <v>17</v>
      </c>
      <c r="H70" s="3">
        <f t="shared" si="27"/>
        <v>60</v>
      </c>
      <c r="I70" s="27">
        <f t="shared" si="28"/>
        <v>10</v>
      </c>
      <c r="J70" s="3" t="s">
        <v>13</v>
      </c>
      <c r="K70" s="4" t="s">
        <v>13</v>
      </c>
    </row>
    <row r="71" spans="1:11" hidden="1" x14ac:dyDescent="0.3">
      <c r="A71" s="27">
        <v>68</v>
      </c>
      <c r="B71" s="3">
        <v>60</v>
      </c>
      <c r="C71" s="27">
        <v>20</v>
      </c>
      <c r="D71" s="3">
        <v>60</v>
      </c>
      <c r="E71" s="10">
        <v>20</v>
      </c>
      <c r="F71" s="3">
        <f t="shared" si="25"/>
        <v>60</v>
      </c>
      <c r="G71" s="11">
        <f t="shared" si="26"/>
        <v>18</v>
      </c>
      <c r="H71" s="3">
        <f t="shared" si="27"/>
        <v>60</v>
      </c>
      <c r="I71" s="27">
        <f t="shared" si="28"/>
        <v>10</v>
      </c>
      <c r="J71" s="3" t="s">
        <v>13</v>
      </c>
      <c r="K71" s="4" t="s">
        <v>13</v>
      </c>
    </row>
    <row r="72" spans="1:11" hidden="1" x14ac:dyDescent="0.3">
      <c r="A72" s="27">
        <v>69</v>
      </c>
      <c r="B72" s="3">
        <v>60</v>
      </c>
      <c r="C72" s="27">
        <v>20</v>
      </c>
      <c r="D72" s="3">
        <v>60</v>
      </c>
      <c r="E72" s="10">
        <v>20</v>
      </c>
      <c r="F72" s="3">
        <f t="shared" si="25"/>
        <v>60</v>
      </c>
      <c r="G72" s="11">
        <f t="shared" si="26"/>
        <v>19</v>
      </c>
      <c r="H72" s="3">
        <f t="shared" si="27"/>
        <v>60</v>
      </c>
      <c r="I72" s="27">
        <f t="shared" si="28"/>
        <v>10</v>
      </c>
      <c r="J72" s="3" t="s">
        <v>13</v>
      </c>
      <c r="K72" s="4" t="s">
        <v>13</v>
      </c>
    </row>
    <row r="73" spans="1:11" x14ac:dyDescent="0.3">
      <c r="A73" s="27">
        <v>70</v>
      </c>
      <c r="B73" s="3">
        <v>60</v>
      </c>
      <c r="C73" s="27">
        <v>20</v>
      </c>
      <c r="D73" s="3">
        <v>60</v>
      </c>
      <c r="E73" s="10">
        <v>20</v>
      </c>
      <c r="F73" s="3">
        <f t="shared" si="25"/>
        <v>60</v>
      </c>
      <c r="G73" s="11">
        <f t="shared" si="26"/>
        <v>20</v>
      </c>
      <c r="H73" s="3">
        <f t="shared" si="27"/>
        <v>60</v>
      </c>
      <c r="I73" s="27">
        <f t="shared" si="28"/>
        <v>10</v>
      </c>
      <c r="J73" s="3" t="s">
        <v>13</v>
      </c>
      <c r="K73" s="4" t="s">
        <v>14</v>
      </c>
    </row>
    <row r="74" spans="1:11" x14ac:dyDescent="0.3">
      <c r="A74" s="27">
        <v>71</v>
      </c>
      <c r="B74" s="3">
        <v>60</v>
      </c>
      <c r="C74" s="27">
        <v>20</v>
      </c>
      <c r="D74" s="3">
        <v>60</v>
      </c>
      <c r="E74" s="10">
        <v>20</v>
      </c>
      <c r="F74" s="3">
        <f t="shared" si="25"/>
        <v>60</v>
      </c>
      <c r="G74" s="27">
        <v>20</v>
      </c>
      <c r="H74" s="3">
        <f t="shared" si="27"/>
        <v>60</v>
      </c>
      <c r="I74" s="11">
        <f>I73+1</f>
        <v>11</v>
      </c>
      <c r="J74" s="3" t="s">
        <v>14</v>
      </c>
      <c r="K74" s="4" t="s">
        <v>14</v>
      </c>
    </row>
    <row r="75" spans="1:11" hidden="1" x14ac:dyDescent="0.3">
      <c r="A75" s="27">
        <v>72</v>
      </c>
      <c r="B75" s="3">
        <v>60</v>
      </c>
      <c r="C75" s="27">
        <v>20</v>
      </c>
      <c r="D75" s="3">
        <v>60</v>
      </c>
      <c r="E75" s="10">
        <v>20</v>
      </c>
      <c r="F75" s="3">
        <f t="shared" ref="F75:F83" si="29">IF(A75&lt;100,F74,0)</f>
        <v>60</v>
      </c>
      <c r="G75" s="27">
        <v>20</v>
      </c>
      <c r="H75" s="3">
        <f t="shared" ref="H75:H83" si="30">IF(A75&lt;100,H74,0)</f>
        <v>60</v>
      </c>
      <c r="I75" s="11">
        <f t="shared" ref="I75:I83" si="31">I74+1</f>
        <v>12</v>
      </c>
      <c r="J75" s="3" t="s">
        <v>14</v>
      </c>
      <c r="K75" s="4" t="s">
        <v>14</v>
      </c>
    </row>
    <row r="76" spans="1:11" hidden="1" x14ac:dyDescent="0.3">
      <c r="A76" s="27">
        <v>73</v>
      </c>
      <c r="B76" s="3">
        <v>60</v>
      </c>
      <c r="C76" s="27">
        <v>20</v>
      </c>
      <c r="D76" s="3">
        <v>60</v>
      </c>
      <c r="E76" s="10">
        <v>20</v>
      </c>
      <c r="F76" s="3">
        <f t="shared" si="29"/>
        <v>60</v>
      </c>
      <c r="G76" s="27">
        <v>20</v>
      </c>
      <c r="H76" s="3">
        <f t="shared" si="30"/>
        <v>60</v>
      </c>
      <c r="I76" s="11">
        <f t="shared" si="31"/>
        <v>13</v>
      </c>
      <c r="J76" s="3" t="s">
        <v>14</v>
      </c>
      <c r="K76" s="4" t="s">
        <v>14</v>
      </c>
    </row>
    <row r="77" spans="1:11" hidden="1" x14ac:dyDescent="0.3">
      <c r="A77" s="27">
        <v>74</v>
      </c>
      <c r="B77" s="3">
        <v>60</v>
      </c>
      <c r="C77" s="27">
        <v>20</v>
      </c>
      <c r="D77" s="3">
        <v>60</v>
      </c>
      <c r="E77" s="10">
        <v>20</v>
      </c>
      <c r="F77" s="3">
        <f t="shared" si="29"/>
        <v>60</v>
      </c>
      <c r="G77" s="27">
        <v>20</v>
      </c>
      <c r="H77" s="3">
        <f t="shared" si="30"/>
        <v>60</v>
      </c>
      <c r="I77" s="11">
        <f t="shared" si="31"/>
        <v>14</v>
      </c>
      <c r="J77" s="3" t="s">
        <v>14</v>
      </c>
      <c r="K77" s="4" t="s">
        <v>14</v>
      </c>
    </row>
    <row r="78" spans="1:11" hidden="1" x14ac:dyDescent="0.3">
      <c r="A78" s="27">
        <v>75</v>
      </c>
      <c r="B78" s="3">
        <v>60</v>
      </c>
      <c r="C78" s="27">
        <v>20</v>
      </c>
      <c r="D78" s="3">
        <v>60</v>
      </c>
      <c r="E78" s="10">
        <v>20</v>
      </c>
      <c r="F78" s="3">
        <f t="shared" si="29"/>
        <v>60</v>
      </c>
      <c r="G78" s="27">
        <v>20</v>
      </c>
      <c r="H78" s="3">
        <f t="shared" si="30"/>
        <v>60</v>
      </c>
      <c r="I78" s="11">
        <f t="shared" si="31"/>
        <v>15</v>
      </c>
      <c r="J78" s="3" t="s">
        <v>14</v>
      </c>
      <c r="K78" s="4" t="s">
        <v>14</v>
      </c>
    </row>
    <row r="79" spans="1:11" hidden="1" x14ac:dyDescent="0.3">
      <c r="A79" s="27">
        <v>76</v>
      </c>
      <c r="B79" s="3">
        <v>60</v>
      </c>
      <c r="C79" s="27">
        <v>20</v>
      </c>
      <c r="D79" s="3">
        <v>60</v>
      </c>
      <c r="E79" s="10">
        <v>20</v>
      </c>
      <c r="F79" s="3">
        <f t="shared" si="29"/>
        <v>60</v>
      </c>
      <c r="G79" s="27">
        <v>20</v>
      </c>
      <c r="H79" s="3">
        <f t="shared" si="30"/>
        <v>60</v>
      </c>
      <c r="I79" s="11">
        <f t="shared" si="31"/>
        <v>16</v>
      </c>
      <c r="J79" s="3" t="s">
        <v>14</v>
      </c>
      <c r="K79" s="4" t="s">
        <v>14</v>
      </c>
    </row>
    <row r="80" spans="1:11" hidden="1" x14ac:dyDescent="0.3">
      <c r="A80" s="27">
        <v>77</v>
      </c>
      <c r="B80" s="3">
        <v>60</v>
      </c>
      <c r="C80" s="27">
        <v>20</v>
      </c>
      <c r="D80" s="3">
        <v>60</v>
      </c>
      <c r="E80" s="10">
        <v>20</v>
      </c>
      <c r="F80" s="3">
        <f t="shared" si="29"/>
        <v>60</v>
      </c>
      <c r="G80" s="27">
        <v>20</v>
      </c>
      <c r="H80" s="3">
        <f t="shared" si="30"/>
        <v>60</v>
      </c>
      <c r="I80" s="11">
        <f t="shared" si="31"/>
        <v>17</v>
      </c>
      <c r="J80" s="3" t="s">
        <v>14</v>
      </c>
      <c r="K80" s="4" t="s">
        <v>14</v>
      </c>
    </row>
    <row r="81" spans="1:14" hidden="1" x14ac:dyDescent="0.3">
      <c r="A81" s="27">
        <v>78</v>
      </c>
      <c r="B81" s="3">
        <v>60</v>
      </c>
      <c r="C81" s="27">
        <v>20</v>
      </c>
      <c r="D81" s="3">
        <v>60</v>
      </c>
      <c r="E81" s="10">
        <v>20</v>
      </c>
      <c r="F81" s="3">
        <f t="shared" si="29"/>
        <v>60</v>
      </c>
      <c r="G81" s="27">
        <v>20</v>
      </c>
      <c r="H81" s="3">
        <f t="shared" si="30"/>
        <v>60</v>
      </c>
      <c r="I81" s="11">
        <f t="shared" si="31"/>
        <v>18</v>
      </c>
      <c r="J81" s="3" t="s">
        <v>14</v>
      </c>
      <c r="K81" s="4" t="s">
        <v>14</v>
      </c>
    </row>
    <row r="82" spans="1:14" hidden="1" x14ac:dyDescent="0.3">
      <c r="A82" s="27">
        <v>79</v>
      </c>
      <c r="B82" s="3">
        <v>60</v>
      </c>
      <c r="C82" s="27">
        <v>20</v>
      </c>
      <c r="D82" s="3">
        <v>60</v>
      </c>
      <c r="E82" s="10">
        <v>20</v>
      </c>
      <c r="F82" s="3">
        <f t="shared" si="29"/>
        <v>60</v>
      </c>
      <c r="G82" s="27">
        <v>20</v>
      </c>
      <c r="H82" s="3">
        <f t="shared" si="30"/>
        <v>60</v>
      </c>
      <c r="I82" s="11">
        <f t="shared" si="31"/>
        <v>19</v>
      </c>
      <c r="J82" s="3" t="s">
        <v>14</v>
      </c>
      <c r="K82" s="4" t="s">
        <v>14</v>
      </c>
    </row>
    <row r="83" spans="1:14" x14ac:dyDescent="0.3">
      <c r="A83" s="27">
        <v>80</v>
      </c>
      <c r="B83" s="3">
        <v>60</v>
      </c>
      <c r="C83" s="27">
        <v>20</v>
      </c>
      <c r="D83" s="3">
        <v>60</v>
      </c>
      <c r="E83" s="10">
        <v>20</v>
      </c>
      <c r="F83" s="3">
        <f t="shared" si="29"/>
        <v>60</v>
      </c>
      <c r="G83" s="27">
        <v>20</v>
      </c>
      <c r="H83" s="3">
        <f t="shared" si="30"/>
        <v>60</v>
      </c>
      <c r="I83" s="11">
        <f t="shared" si="31"/>
        <v>20</v>
      </c>
      <c r="J83" s="3" t="s">
        <v>14</v>
      </c>
      <c r="K83" s="4" t="s">
        <v>11</v>
      </c>
    </row>
    <row r="84" spans="1:14" x14ac:dyDescent="0.3">
      <c r="A84" s="27">
        <v>81</v>
      </c>
      <c r="B84" s="3">
        <f>B83</f>
        <v>60</v>
      </c>
      <c r="C84" s="11">
        <f>C83+1</f>
        <v>21</v>
      </c>
      <c r="D84" s="3">
        <f t="shared" ref="D84:I84" si="32">D83</f>
        <v>60</v>
      </c>
      <c r="E84" s="10">
        <f t="shared" si="32"/>
        <v>20</v>
      </c>
      <c r="F84" s="3">
        <f t="shared" si="32"/>
        <v>60</v>
      </c>
      <c r="G84" s="27">
        <f t="shared" si="32"/>
        <v>20</v>
      </c>
      <c r="H84" s="3">
        <f t="shared" si="32"/>
        <v>60</v>
      </c>
      <c r="I84" s="27">
        <f t="shared" si="32"/>
        <v>20</v>
      </c>
      <c r="J84" s="3" t="s">
        <v>11</v>
      </c>
      <c r="K84" s="4" t="s">
        <v>11</v>
      </c>
    </row>
    <row r="85" spans="1:14" hidden="1" x14ac:dyDescent="0.3">
      <c r="A85" s="27">
        <v>82</v>
      </c>
      <c r="B85" s="3">
        <f t="shared" ref="B85:B93" si="33">B84</f>
        <v>60</v>
      </c>
      <c r="C85" s="11">
        <f t="shared" ref="C85:C93" si="34">C84+1</f>
        <v>22</v>
      </c>
      <c r="D85" s="3">
        <f t="shared" ref="D85:D93" si="35">D84</f>
        <v>60</v>
      </c>
      <c r="E85" s="10">
        <f t="shared" ref="E85:E93" si="36">E84</f>
        <v>20</v>
      </c>
      <c r="F85" s="3">
        <f t="shared" ref="F85:F93" si="37">F84</f>
        <v>60</v>
      </c>
      <c r="G85" s="27">
        <f t="shared" ref="G85:G93" si="38">G84</f>
        <v>20</v>
      </c>
      <c r="H85" s="3">
        <f t="shared" ref="H85:H93" si="39">H84</f>
        <v>60</v>
      </c>
      <c r="I85" s="27">
        <f t="shared" ref="I85:I93" si="40">I84</f>
        <v>20</v>
      </c>
      <c r="J85" s="3" t="s">
        <v>11</v>
      </c>
      <c r="K85" s="4" t="s">
        <v>11</v>
      </c>
    </row>
    <row r="86" spans="1:14" hidden="1" x14ac:dyDescent="0.3">
      <c r="A86" s="27">
        <v>83</v>
      </c>
      <c r="B86" s="3">
        <f t="shared" si="33"/>
        <v>60</v>
      </c>
      <c r="C86" s="11">
        <f t="shared" si="34"/>
        <v>23</v>
      </c>
      <c r="D86" s="3">
        <f t="shared" si="35"/>
        <v>60</v>
      </c>
      <c r="E86" s="10">
        <f t="shared" si="36"/>
        <v>20</v>
      </c>
      <c r="F86" s="3">
        <f t="shared" si="37"/>
        <v>60</v>
      </c>
      <c r="G86" s="27">
        <f t="shared" si="38"/>
        <v>20</v>
      </c>
      <c r="H86" s="3">
        <f t="shared" si="39"/>
        <v>60</v>
      </c>
      <c r="I86" s="27">
        <f t="shared" si="40"/>
        <v>20</v>
      </c>
      <c r="J86" s="3" t="s">
        <v>11</v>
      </c>
      <c r="K86" s="4" t="s">
        <v>11</v>
      </c>
    </row>
    <row r="87" spans="1:14" hidden="1" x14ac:dyDescent="0.3">
      <c r="A87" s="27">
        <v>84</v>
      </c>
      <c r="B87" s="3">
        <f t="shared" si="33"/>
        <v>60</v>
      </c>
      <c r="C87" s="11">
        <f t="shared" si="34"/>
        <v>24</v>
      </c>
      <c r="D87" s="3">
        <f t="shared" si="35"/>
        <v>60</v>
      </c>
      <c r="E87" s="10">
        <f t="shared" si="36"/>
        <v>20</v>
      </c>
      <c r="F87" s="3">
        <f t="shared" si="37"/>
        <v>60</v>
      </c>
      <c r="G87" s="27">
        <f t="shared" si="38"/>
        <v>20</v>
      </c>
      <c r="H87" s="3">
        <f t="shared" si="39"/>
        <v>60</v>
      </c>
      <c r="I87" s="27">
        <f t="shared" si="40"/>
        <v>20</v>
      </c>
      <c r="J87" s="3" t="s">
        <v>11</v>
      </c>
      <c r="K87" s="4" t="s">
        <v>11</v>
      </c>
    </row>
    <row r="88" spans="1:14" hidden="1" x14ac:dyDescent="0.3">
      <c r="A88" s="27">
        <v>85</v>
      </c>
      <c r="B88" s="3">
        <f t="shared" si="33"/>
        <v>60</v>
      </c>
      <c r="C88" s="11">
        <f t="shared" si="34"/>
        <v>25</v>
      </c>
      <c r="D88" s="3">
        <f t="shared" si="35"/>
        <v>60</v>
      </c>
      <c r="E88" s="10">
        <f t="shared" si="36"/>
        <v>20</v>
      </c>
      <c r="F88" s="3">
        <f t="shared" si="37"/>
        <v>60</v>
      </c>
      <c r="G88" s="27">
        <f t="shared" si="38"/>
        <v>20</v>
      </c>
      <c r="H88" s="3">
        <f t="shared" si="39"/>
        <v>60</v>
      </c>
      <c r="I88" s="27">
        <f t="shared" si="40"/>
        <v>20</v>
      </c>
      <c r="J88" s="3" t="s">
        <v>11</v>
      </c>
      <c r="K88" s="4" t="s">
        <v>11</v>
      </c>
    </row>
    <row r="89" spans="1:14" hidden="1" x14ac:dyDescent="0.3">
      <c r="A89" s="27">
        <v>86</v>
      </c>
      <c r="B89" s="3">
        <f t="shared" si="33"/>
        <v>60</v>
      </c>
      <c r="C89" s="11">
        <f t="shared" si="34"/>
        <v>26</v>
      </c>
      <c r="D89" s="3">
        <f t="shared" si="35"/>
        <v>60</v>
      </c>
      <c r="E89" s="10">
        <f t="shared" si="36"/>
        <v>20</v>
      </c>
      <c r="F89" s="3">
        <f t="shared" si="37"/>
        <v>60</v>
      </c>
      <c r="G89" s="27">
        <f t="shared" si="38"/>
        <v>20</v>
      </c>
      <c r="H89" s="3">
        <f t="shared" si="39"/>
        <v>60</v>
      </c>
      <c r="I89" s="27">
        <f t="shared" si="40"/>
        <v>20</v>
      </c>
      <c r="J89" s="3" t="s">
        <v>11</v>
      </c>
      <c r="K89" s="4" t="s">
        <v>11</v>
      </c>
    </row>
    <row r="90" spans="1:14" hidden="1" x14ac:dyDescent="0.3">
      <c r="A90" s="27">
        <v>87</v>
      </c>
      <c r="B90" s="3">
        <f t="shared" si="33"/>
        <v>60</v>
      </c>
      <c r="C90" s="11">
        <f t="shared" si="34"/>
        <v>27</v>
      </c>
      <c r="D90" s="3">
        <f t="shared" si="35"/>
        <v>60</v>
      </c>
      <c r="E90" s="10">
        <f t="shared" si="36"/>
        <v>20</v>
      </c>
      <c r="F90" s="3">
        <f t="shared" si="37"/>
        <v>60</v>
      </c>
      <c r="G90" s="27">
        <f t="shared" si="38"/>
        <v>20</v>
      </c>
      <c r="H90" s="3">
        <f t="shared" si="39"/>
        <v>60</v>
      </c>
      <c r="I90" s="27">
        <f t="shared" si="40"/>
        <v>20</v>
      </c>
      <c r="J90" s="3" t="s">
        <v>11</v>
      </c>
      <c r="K90" s="4" t="s">
        <v>11</v>
      </c>
    </row>
    <row r="91" spans="1:14" hidden="1" x14ac:dyDescent="0.3">
      <c r="A91" s="27">
        <v>88</v>
      </c>
      <c r="B91" s="3">
        <f t="shared" si="33"/>
        <v>60</v>
      </c>
      <c r="C91" s="11">
        <f t="shared" si="34"/>
        <v>28</v>
      </c>
      <c r="D91" s="3">
        <f t="shared" si="35"/>
        <v>60</v>
      </c>
      <c r="E91" s="10">
        <f t="shared" si="36"/>
        <v>20</v>
      </c>
      <c r="F91" s="3">
        <f t="shared" si="37"/>
        <v>60</v>
      </c>
      <c r="G91" s="27">
        <f t="shared" si="38"/>
        <v>20</v>
      </c>
      <c r="H91" s="3">
        <f t="shared" si="39"/>
        <v>60</v>
      </c>
      <c r="I91" s="27">
        <f t="shared" si="40"/>
        <v>20</v>
      </c>
      <c r="J91" s="3" t="s">
        <v>11</v>
      </c>
      <c r="K91" s="4" t="s">
        <v>11</v>
      </c>
    </row>
    <row r="92" spans="1:14" hidden="1" x14ac:dyDescent="0.3">
      <c r="A92" s="27">
        <v>89</v>
      </c>
      <c r="B92" s="3">
        <f t="shared" si="33"/>
        <v>60</v>
      </c>
      <c r="C92" s="11">
        <f t="shared" si="34"/>
        <v>29</v>
      </c>
      <c r="D92" s="3">
        <f t="shared" si="35"/>
        <v>60</v>
      </c>
      <c r="E92" s="10">
        <f t="shared" si="36"/>
        <v>20</v>
      </c>
      <c r="F92" s="3">
        <f t="shared" si="37"/>
        <v>60</v>
      </c>
      <c r="G92" s="27">
        <f t="shared" si="38"/>
        <v>20</v>
      </c>
      <c r="H92" s="3">
        <f t="shared" si="39"/>
        <v>60</v>
      </c>
      <c r="I92" s="27">
        <f t="shared" si="40"/>
        <v>20</v>
      </c>
      <c r="J92" s="3" t="s">
        <v>11</v>
      </c>
      <c r="K92" s="4" t="s">
        <v>11</v>
      </c>
    </row>
    <row r="93" spans="1:14" ht="15.75" thickBot="1" x14ac:dyDescent="0.35">
      <c r="A93" s="27">
        <v>90</v>
      </c>
      <c r="B93" s="3">
        <f t="shared" si="33"/>
        <v>60</v>
      </c>
      <c r="C93" s="11">
        <f t="shared" si="34"/>
        <v>30</v>
      </c>
      <c r="D93" s="3">
        <f t="shared" si="35"/>
        <v>60</v>
      </c>
      <c r="E93" s="10">
        <f t="shared" si="36"/>
        <v>20</v>
      </c>
      <c r="F93" s="3">
        <f t="shared" si="37"/>
        <v>60</v>
      </c>
      <c r="G93" s="27">
        <f t="shared" si="38"/>
        <v>20</v>
      </c>
      <c r="H93" s="3">
        <f t="shared" si="39"/>
        <v>60</v>
      </c>
      <c r="I93" s="27">
        <f t="shared" si="40"/>
        <v>20</v>
      </c>
      <c r="J93" s="3" t="s">
        <v>11</v>
      </c>
      <c r="K93" s="4" t="s">
        <v>12</v>
      </c>
    </row>
    <row r="94" spans="1:14" ht="16.399999999999999" thickTop="1" thickBot="1" x14ac:dyDescent="0.35">
      <c r="A94" s="27">
        <v>91</v>
      </c>
      <c r="B94" s="3">
        <f t="shared" ref="B94" si="41">B93</f>
        <v>60</v>
      </c>
      <c r="C94" s="27">
        <v>30</v>
      </c>
      <c r="D94" s="3">
        <f t="shared" ref="D94" si="42">D93</f>
        <v>60</v>
      </c>
      <c r="E94" s="11">
        <f>E93+1</f>
        <v>21</v>
      </c>
      <c r="F94" s="3">
        <f t="shared" ref="F94" si="43">F93</f>
        <v>60</v>
      </c>
      <c r="G94" s="27">
        <f t="shared" ref="G94" si="44">G93</f>
        <v>20</v>
      </c>
      <c r="H94" s="3">
        <f t="shared" ref="H94" si="45">H93</f>
        <v>60</v>
      </c>
      <c r="I94" s="27">
        <f t="shared" ref="I94" si="46">I93</f>
        <v>20</v>
      </c>
      <c r="J94" s="3" t="s">
        <v>12</v>
      </c>
      <c r="K94" s="4" t="s">
        <v>12</v>
      </c>
      <c r="M94" s="17" t="s">
        <v>15</v>
      </c>
      <c r="N94" s="18">
        <f>6/7</f>
        <v>0.8571428571428571</v>
      </c>
    </row>
    <row r="95" spans="1:14" hidden="1" x14ac:dyDescent="0.3">
      <c r="A95" s="27">
        <v>92</v>
      </c>
      <c r="B95" s="3">
        <f t="shared" ref="B95:B102" si="47">B94</f>
        <v>60</v>
      </c>
      <c r="C95" s="27">
        <v>30</v>
      </c>
      <c r="D95" s="3">
        <f t="shared" ref="D95:D102" si="48">D94</f>
        <v>60</v>
      </c>
      <c r="E95" s="11">
        <f t="shared" ref="E95:E102" si="49">E94+1</f>
        <v>22</v>
      </c>
      <c r="F95" s="3">
        <f t="shared" ref="F95:F102" si="50">F94</f>
        <v>60</v>
      </c>
      <c r="G95" s="27">
        <f t="shared" ref="G95:G102" si="51">G94</f>
        <v>20</v>
      </c>
      <c r="H95" s="3">
        <f t="shared" ref="H95:H102" si="52">H94</f>
        <v>60</v>
      </c>
      <c r="I95" s="27">
        <f t="shared" ref="I95:I102" si="53">I94</f>
        <v>20</v>
      </c>
      <c r="J95" s="3" t="s">
        <v>12</v>
      </c>
      <c r="K95" s="4" t="s">
        <v>12</v>
      </c>
    </row>
    <row r="96" spans="1:14" hidden="1" x14ac:dyDescent="0.3">
      <c r="A96" s="27">
        <v>93</v>
      </c>
      <c r="B96" s="3">
        <f t="shared" si="47"/>
        <v>60</v>
      </c>
      <c r="C96" s="27">
        <v>30</v>
      </c>
      <c r="D96" s="3">
        <f t="shared" si="48"/>
        <v>60</v>
      </c>
      <c r="E96" s="11">
        <f t="shared" si="49"/>
        <v>23</v>
      </c>
      <c r="F96" s="3">
        <f t="shared" si="50"/>
        <v>60</v>
      </c>
      <c r="G96" s="27">
        <f t="shared" si="51"/>
        <v>20</v>
      </c>
      <c r="H96" s="3">
        <f t="shared" si="52"/>
        <v>60</v>
      </c>
      <c r="I96" s="27">
        <f t="shared" si="53"/>
        <v>20</v>
      </c>
      <c r="J96" s="3" t="s">
        <v>12</v>
      </c>
      <c r="K96" s="4" t="s">
        <v>12</v>
      </c>
    </row>
    <row r="97" spans="1:11" hidden="1" x14ac:dyDescent="0.3">
      <c r="A97" s="27">
        <v>94</v>
      </c>
      <c r="B97" s="3">
        <f t="shared" si="47"/>
        <v>60</v>
      </c>
      <c r="C97" s="27">
        <v>30</v>
      </c>
      <c r="D97" s="3">
        <f t="shared" si="48"/>
        <v>60</v>
      </c>
      <c r="E97" s="11">
        <f t="shared" si="49"/>
        <v>24</v>
      </c>
      <c r="F97" s="3">
        <f t="shared" si="50"/>
        <v>60</v>
      </c>
      <c r="G97" s="27">
        <f t="shared" si="51"/>
        <v>20</v>
      </c>
      <c r="H97" s="3">
        <f t="shared" si="52"/>
        <v>60</v>
      </c>
      <c r="I97" s="27">
        <f t="shared" si="53"/>
        <v>20</v>
      </c>
      <c r="J97" s="3" t="s">
        <v>12</v>
      </c>
      <c r="K97" s="4" t="s">
        <v>12</v>
      </c>
    </row>
    <row r="98" spans="1:11" hidden="1" x14ac:dyDescent="0.3">
      <c r="A98" s="27">
        <v>95</v>
      </c>
      <c r="B98" s="3">
        <f t="shared" si="47"/>
        <v>60</v>
      </c>
      <c r="C98" s="27">
        <v>30</v>
      </c>
      <c r="D98" s="3">
        <f t="shared" si="48"/>
        <v>60</v>
      </c>
      <c r="E98" s="11">
        <f t="shared" si="49"/>
        <v>25</v>
      </c>
      <c r="F98" s="3">
        <f t="shared" si="50"/>
        <v>60</v>
      </c>
      <c r="G98" s="27">
        <f t="shared" si="51"/>
        <v>20</v>
      </c>
      <c r="H98" s="3">
        <f t="shared" si="52"/>
        <v>60</v>
      </c>
      <c r="I98" s="27">
        <f t="shared" si="53"/>
        <v>20</v>
      </c>
      <c r="J98" s="3" t="s">
        <v>12</v>
      </c>
      <c r="K98" s="4" t="s">
        <v>12</v>
      </c>
    </row>
    <row r="99" spans="1:11" hidden="1" x14ac:dyDescent="0.3">
      <c r="A99" s="27">
        <v>96</v>
      </c>
      <c r="B99" s="3">
        <f t="shared" si="47"/>
        <v>60</v>
      </c>
      <c r="C99" s="27">
        <v>30</v>
      </c>
      <c r="D99" s="3">
        <f t="shared" si="48"/>
        <v>60</v>
      </c>
      <c r="E99" s="11">
        <f t="shared" si="49"/>
        <v>26</v>
      </c>
      <c r="F99" s="3">
        <f t="shared" si="50"/>
        <v>60</v>
      </c>
      <c r="G99" s="27">
        <f t="shared" si="51"/>
        <v>20</v>
      </c>
      <c r="H99" s="3">
        <f t="shared" si="52"/>
        <v>60</v>
      </c>
      <c r="I99" s="27">
        <f t="shared" si="53"/>
        <v>20</v>
      </c>
      <c r="J99" s="3" t="s">
        <v>12</v>
      </c>
      <c r="K99" s="4" t="s">
        <v>12</v>
      </c>
    </row>
    <row r="100" spans="1:11" hidden="1" x14ac:dyDescent="0.3">
      <c r="A100" s="27">
        <v>97</v>
      </c>
      <c r="B100" s="3">
        <f t="shared" si="47"/>
        <v>60</v>
      </c>
      <c r="C100" s="27">
        <v>30</v>
      </c>
      <c r="D100" s="3">
        <f t="shared" si="48"/>
        <v>60</v>
      </c>
      <c r="E100" s="11">
        <f t="shared" si="49"/>
        <v>27</v>
      </c>
      <c r="F100" s="3">
        <f t="shared" si="50"/>
        <v>60</v>
      </c>
      <c r="G100" s="27">
        <f t="shared" si="51"/>
        <v>20</v>
      </c>
      <c r="H100" s="3">
        <f t="shared" si="52"/>
        <v>60</v>
      </c>
      <c r="I100" s="27">
        <f t="shared" si="53"/>
        <v>20</v>
      </c>
      <c r="J100" s="3" t="s">
        <v>12</v>
      </c>
      <c r="K100" s="4" t="s">
        <v>12</v>
      </c>
    </row>
    <row r="101" spans="1:11" hidden="1" x14ac:dyDescent="0.3">
      <c r="A101" s="27">
        <v>98</v>
      </c>
      <c r="B101" s="3">
        <f t="shared" si="47"/>
        <v>60</v>
      </c>
      <c r="C101" s="27">
        <v>30</v>
      </c>
      <c r="D101" s="3">
        <f t="shared" si="48"/>
        <v>60</v>
      </c>
      <c r="E101" s="11">
        <f t="shared" si="49"/>
        <v>28</v>
      </c>
      <c r="F101" s="3">
        <f t="shared" si="50"/>
        <v>60</v>
      </c>
      <c r="G101" s="27">
        <f t="shared" si="51"/>
        <v>20</v>
      </c>
      <c r="H101" s="3">
        <f t="shared" si="52"/>
        <v>60</v>
      </c>
      <c r="I101" s="27">
        <f t="shared" si="53"/>
        <v>20</v>
      </c>
      <c r="J101" s="3" t="s">
        <v>12</v>
      </c>
      <c r="K101" s="4" t="s">
        <v>12</v>
      </c>
    </row>
    <row r="102" spans="1:11" ht="15.75" thickTop="1" x14ac:dyDescent="0.3">
      <c r="A102" s="27">
        <v>99</v>
      </c>
      <c r="B102" s="3">
        <f t="shared" si="47"/>
        <v>60</v>
      </c>
      <c r="C102" s="27">
        <v>30</v>
      </c>
      <c r="D102" s="3">
        <f t="shared" si="48"/>
        <v>60</v>
      </c>
      <c r="E102" s="11">
        <f t="shared" si="49"/>
        <v>29</v>
      </c>
      <c r="F102" s="3">
        <f t="shared" si="50"/>
        <v>60</v>
      </c>
      <c r="G102" s="27">
        <f t="shared" si="51"/>
        <v>20</v>
      </c>
      <c r="H102" s="3">
        <f t="shared" si="52"/>
        <v>60</v>
      </c>
      <c r="I102" s="27">
        <f t="shared" si="53"/>
        <v>20</v>
      </c>
      <c r="J102" s="3" t="s">
        <v>12</v>
      </c>
      <c r="K102" s="4" t="s">
        <v>12</v>
      </c>
    </row>
    <row r="103" spans="1:11" x14ac:dyDescent="0.3">
      <c r="A103" s="27">
        <v>100</v>
      </c>
      <c r="B103" s="14">
        <f>50+C103/4+2*0</f>
        <v>56.428571428571431</v>
      </c>
      <c r="C103" s="16">
        <f>N94*C94</f>
        <v>25.714285714285712</v>
      </c>
      <c r="D103" s="14">
        <f>50+E103/4+2*0</f>
        <v>56.428571428571431</v>
      </c>
      <c r="E103" s="16">
        <f>N94*(E102+1)</f>
        <v>25.714285714285712</v>
      </c>
      <c r="F103" s="14">
        <f>50+G103/4+2*0</f>
        <v>54.285714285714285</v>
      </c>
      <c r="G103" s="16">
        <f>N94*(G102)</f>
        <v>17.142857142857142</v>
      </c>
      <c r="H103" s="14">
        <f>50+I103/4+2*5</f>
        <v>64.285714285714278</v>
      </c>
      <c r="I103" s="16">
        <f>N94*(I102)</f>
        <v>17.142857142857142</v>
      </c>
      <c r="J103" s="3" t="s">
        <v>12</v>
      </c>
      <c r="K103" s="4" t="s">
        <v>13</v>
      </c>
    </row>
    <row r="104" spans="1:11" x14ac:dyDescent="0.3">
      <c r="A104" s="27">
        <v>101</v>
      </c>
      <c r="B104" s="13">
        <f t="shared" ref="B104:F105" si="54">B103</f>
        <v>56.428571428571431</v>
      </c>
      <c r="C104" s="31">
        <f t="shared" si="54"/>
        <v>25.714285714285712</v>
      </c>
      <c r="D104" s="13">
        <f t="shared" si="54"/>
        <v>56.428571428571431</v>
      </c>
      <c r="E104" s="31">
        <f t="shared" si="54"/>
        <v>25.714285714285712</v>
      </c>
      <c r="F104" s="13">
        <f t="shared" si="54"/>
        <v>54.285714285714285</v>
      </c>
      <c r="G104" s="16">
        <f>G103+1</f>
        <v>18.142857142857142</v>
      </c>
      <c r="H104" s="13">
        <f>H103</f>
        <v>64.285714285714278</v>
      </c>
      <c r="I104" s="31">
        <f>I103</f>
        <v>17.142857142857142</v>
      </c>
      <c r="J104" s="3" t="s">
        <v>13</v>
      </c>
      <c r="K104" s="4" t="s">
        <v>13</v>
      </c>
    </row>
    <row r="105" spans="1:11" x14ac:dyDescent="0.3">
      <c r="A105" s="27">
        <v>102</v>
      </c>
      <c r="B105" s="13">
        <f t="shared" si="54"/>
        <v>56.428571428571431</v>
      </c>
      <c r="C105" s="31">
        <f t="shared" si="54"/>
        <v>25.714285714285712</v>
      </c>
      <c r="D105" s="13">
        <f t="shared" si="54"/>
        <v>56.428571428571431</v>
      </c>
      <c r="E105" s="31">
        <f t="shared" si="54"/>
        <v>25.714285714285712</v>
      </c>
      <c r="F105" s="13">
        <f t="shared" si="54"/>
        <v>54.285714285714285</v>
      </c>
      <c r="G105" s="16">
        <f>G104+1</f>
        <v>19.142857142857142</v>
      </c>
      <c r="H105" s="13">
        <f>H104</f>
        <v>64.285714285714278</v>
      </c>
      <c r="I105" s="31">
        <f>I104</f>
        <v>17.142857142857142</v>
      </c>
      <c r="J105" s="3" t="s">
        <v>13</v>
      </c>
      <c r="K105" s="4" t="s">
        <v>13</v>
      </c>
    </row>
    <row r="106" spans="1:11" hidden="1" x14ac:dyDescent="0.3">
      <c r="A106" s="27">
        <v>103</v>
      </c>
      <c r="B106" s="13">
        <f t="shared" ref="B106:B169" si="55">B105</f>
        <v>56.428571428571431</v>
      </c>
      <c r="C106" s="31">
        <f t="shared" ref="C106:C169" si="56">C105</f>
        <v>25.714285714285712</v>
      </c>
      <c r="D106" s="13">
        <f t="shared" ref="D106:D169" si="57">D105</f>
        <v>56.428571428571431</v>
      </c>
      <c r="E106" s="31">
        <f t="shared" ref="E106:E169" si="58">E105</f>
        <v>25.714285714285712</v>
      </c>
      <c r="F106" s="13">
        <f t="shared" ref="F106:F169" si="59">F105</f>
        <v>54.285714285714285</v>
      </c>
      <c r="G106" s="16">
        <f t="shared" ref="G106:G169" si="60">G105+1</f>
        <v>20.142857142857142</v>
      </c>
      <c r="H106" s="13">
        <f t="shared" ref="H106:H169" si="61">H105</f>
        <v>64.285714285714278</v>
      </c>
      <c r="I106" s="31">
        <f t="shared" ref="I106:I169" si="62">I105</f>
        <v>17.142857142857142</v>
      </c>
      <c r="J106" s="3" t="s">
        <v>13</v>
      </c>
      <c r="K106" s="4" t="s">
        <v>13</v>
      </c>
    </row>
    <row r="107" spans="1:11" hidden="1" x14ac:dyDescent="0.3">
      <c r="A107" s="27">
        <v>104</v>
      </c>
      <c r="B107" s="13">
        <f t="shared" si="55"/>
        <v>56.428571428571431</v>
      </c>
      <c r="C107" s="31">
        <f t="shared" si="56"/>
        <v>25.714285714285712</v>
      </c>
      <c r="D107" s="13">
        <f t="shared" si="57"/>
        <v>56.428571428571431</v>
      </c>
      <c r="E107" s="31">
        <f t="shared" si="58"/>
        <v>25.714285714285712</v>
      </c>
      <c r="F107" s="13">
        <f t="shared" si="59"/>
        <v>54.285714285714285</v>
      </c>
      <c r="G107" s="16">
        <f t="shared" si="60"/>
        <v>21.142857142857142</v>
      </c>
      <c r="H107" s="13">
        <f t="shared" si="61"/>
        <v>64.285714285714278</v>
      </c>
      <c r="I107" s="31">
        <f t="shared" si="62"/>
        <v>17.142857142857142</v>
      </c>
      <c r="J107" s="3" t="s">
        <v>13</v>
      </c>
      <c r="K107" s="4" t="s">
        <v>13</v>
      </c>
    </row>
    <row r="108" spans="1:11" hidden="1" x14ac:dyDescent="0.3">
      <c r="A108" s="27">
        <v>105</v>
      </c>
      <c r="B108" s="13">
        <f t="shared" si="55"/>
        <v>56.428571428571431</v>
      </c>
      <c r="C108" s="31">
        <f t="shared" si="56"/>
        <v>25.714285714285712</v>
      </c>
      <c r="D108" s="13">
        <f t="shared" si="57"/>
        <v>56.428571428571431</v>
      </c>
      <c r="E108" s="31">
        <f t="shared" si="58"/>
        <v>25.714285714285712</v>
      </c>
      <c r="F108" s="13">
        <f t="shared" si="59"/>
        <v>54.285714285714285</v>
      </c>
      <c r="G108" s="16">
        <f t="shared" si="60"/>
        <v>22.142857142857142</v>
      </c>
      <c r="H108" s="13">
        <f t="shared" si="61"/>
        <v>64.285714285714278</v>
      </c>
      <c r="I108" s="31">
        <f t="shared" si="62"/>
        <v>17.142857142857142</v>
      </c>
      <c r="J108" s="3" t="s">
        <v>13</v>
      </c>
      <c r="K108" s="4" t="s">
        <v>13</v>
      </c>
    </row>
    <row r="109" spans="1:11" hidden="1" x14ac:dyDescent="0.3">
      <c r="A109" s="27">
        <v>106</v>
      </c>
      <c r="B109" s="13">
        <f t="shared" si="55"/>
        <v>56.428571428571431</v>
      </c>
      <c r="C109" s="31">
        <f t="shared" si="56"/>
        <v>25.714285714285712</v>
      </c>
      <c r="D109" s="13">
        <f t="shared" si="57"/>
        <v>56.428571428571431</v>
      </c>
      <c r="E109" s="31">
        <f t="shared" si="58"/>
        <v>25.714285714285712</v>
      </c>
      <c r="F109" s="13">
        <f t="shared" si="59"/>
        <v>54.285714285714285</v>
      </c>
      <c r="G109" s="16">
        <f t="shared" si="60"/>
        <v>23.142857142857142</v>
      </c>
      <c r="H109" s="13">
        <f t="shared" si="61"/>
        <v>64.285714285714278</v>
      </c>
      <c r="I109" s="31">
        <f t="shared" si="62"/>
        <v>17.142857142857142</v>
      </c>
      <c r="J109" s="3" t="s">
        <v>13</v>
      </c>
      <c r="K109" s="4" t="s">
        <v>13</v>
      </c>
    </row>
    <row r="110" spans="1:11" hidden="1" x14ac:dyDescent="0.3">
      <c r="A110" s="27">
        <v>107</v>
      </c>
      <c r="B110" s="13">
        <f t="shared" si="55"/>
        <v>56.428571428571431</v>
      </c>
      <c r="C110" s="31">
        <f t="shared" si="56"/>
        <v>25.714285714285712</v>
      </c>
      <c r="D110" s="13">
        <f t="shared" si="57"/>
        <v>56.428571428571431</v>
      </c>
      <c r="E110" s="31">
        <f t="shared" si="58"/>
        <v>25.714285714285712</v>
      </c>
      <c r="F110" s="13">
        <f t="shared" si="59"/>
        <v>54.285714285714285</v>
      </c>
      <c r="G110" s="16">
        <f t="shared" si="60"/>
        <v>24.142857142857142</v>
      </c>
      <c r="H110" s="13">
        <f t="shared" si="61"/>
        <v>64.285714285714278</v>
      </c>
      <c r="I110" s="31">
        <f t="shared" si="62"/>
        <v>17.142857142857142</v>
      </c>
      <c r="J110" s="3" t="s">
        <v>13</v>
      </c>
      <c r="K110" s="4" t="s">
        <v>13</v>
      </c>
    </row>
    <row r="111" spans="1:11" hidden="1" x14ac:dyDescent="0.3">
      <c r="A111" s="27">
        <v>108</v>
      </c>
      <c r="B111" s="13">
        <f t="shared" si="55"/>
        <v>56.428571428571431</v>
      </c>
      <c r="C111" s="31">
        <f t="shared" si="56"/>
        <v>25.714285714285712</v>
      </c>
      <c r="D111" s="13">
        <f t="shared" si="57"/>
        <v>56.428571428571431</v>
      </c>
      <c r="E111" s="31">
        <f t="shared" si="58"/>
        <v>25.714285714285712</v>
      </c>
      <c r="F111" s="13">
        <f t="shared" si="59"/>
        <v>54.285714285714285</v>
      </c>
      <c r="G111" s="16">
        <f t="shared" si="60"/>
        <v>25.142857142857142</v>
      </c>
      <c r="H111" s="13">
        <f t="shared" si="61"/>
        <v>64.285714285714278</v>
      </c>
      <c r="I111" s="31">
        <f t="shared" si="62"/>
        <v>17.142857142857142</v>
      </c>
      <c r="J111" s="3" t="s">
        <v>13</v>
      </c>
      <c r="K111" s="4" t="s">
        <v>13</v>
      </c>
    </row>
    <row r="112" spans="1:11" hidden="1" x14ac:dyDescent="0.3">
      <c r="A112" s="27">
        <v>109</v>
      </c>
      <c r="B112" s="13">
        <f t="shared" si="55"/>
        <v>56.428571428571431</v>
      </c>
      <c r="C112" s="31">
        <f t="shared" si="56"/>
        <v>25.714285714285712</v>
      </c>
      <c r="D112" s="13">
        <f t="shared" si="57"/>
        <v>56.428571428571431</v>
      </c>
      <c r="E112" s="31">
        <f t="shared" si="58"/>
        <v>25.714285714285712</v>
      </c>
      <c r="F112" s="13">
        <f t="shared" si="59"/>
        <v>54.285714285714285</v>
      </c>
      <c r="G112" s="16">
        <f t="shared" si="60"/>
        <v>26.142857142857142</v>
      </c>
      <c r="H112" s="13">
        <f t="shared" si="61"/>
        <v>64.285714285714278</v>
      </c>
      <c r="I112" s="31">
        <f t="shared" si="62"/>
        <v>17.142857142857142</v>
      </c>
      <c r="J112" s="3" t="s">
        <v>13</v>
      </c>
      <c r="K112" s="4" t="s">
        <v>13</v>
      </c>
    </row>
    <row r="113" spans="1:11" hidden="1" x14ac:dyDescent="0.3">
      <c r="A113" s="27">
        <v>110</v>
      </c>
      <c r="B113" s="13">
        <f t="shared" si="55"/>
        <v>56.428571428571431</v>
      </c>
      <c r="C113" s="31">
        <f t="shared" si="56"/>
        <v>25.714285714285712</v>
      </c>
      <c r="D113" s="13">
        <f t="shared" si="57"/>
        <v>56.428571428571431</v>
      </c>
      <c r="E113" s="31">
        <f t="shared" si="58"/>
        <v>25.714285714285712</v>
      </c>
      <c r="F113" s="13">
        <f t="shared" si="59"/>
        <v>54.285714285714285</v>
      </c>
      <c r="G113" s="16">
        <f t="shared" si="60"/>
        <v>27.142857142857142</v>
      </c>
      <c r="H113" s="13">
        <f t="shared" si="61"/>
        <v>64.285714285714278</v>
      </c>
      <c r="I113" s="31">
        <f t="shared" si="62"/>
        <v>17.142857142857142</v>
      </c>
      <c r="J113" s="3" t="s">
        <v>13</v>
      </c>
      <c r="K113" s="4" t="s">
        <v>13</v>
      </c>
    </row>
    <row r="114" spans="1:11" hidden="1" x14ac:dyDescent="0.3">
      <c r="A114" s="27">
        <v>111</v>
      </c>
      <c r="B114" s="13">
        <f t="shared" si="55"/>
        <v>56.428571428571431</v>
      </c>
      <c r="C114" s="31">
        <f t="shared" si="56"/>
        <v>25.714285714285712</v>
      </c>
      <c r="D114" s="13">
        <f t="shared" si="57"/>
        <v>56.428571428571431</v>
      </c>
      <c r="E114" s="31">
        <f t="shared" si="58"/>
        <v>25.714285714285712</v>
      </c>
      <c r="F114" s="13">
        <f t="shared" si="59"/>
        <v>54.285714285714285</v>
      </c>
      <c r="G114" s="16">
        <f t="shared" si="60"/>
        <v>28.142857142857142</v>
      </c>
      <c r="H114" s="13">
        <f t="shared" si="61"/>
        <v>64.285714285714278</v>
      </c>
      <c r="I114" s="31">
        <f t="shared" si="62"/>
        <v>17.142857142857142</v>
      </c>
      <c r="J114" s="3" t="s">
        <v>13</v>
      </c>
      <c r="K114" s="4" t="s">
        <v>13</v>
      </c>
    </row>
    <row r="115" spans="1:11" hidden="1" x14ac:dyDescent="0.3">
      <c r="A115" s="27">
        <v>112</v>
      </c>
      <c r="B115" s="13">
        <f t="shared" si="55"/>
        <v>56.428571428571431</v>
      </c>
      <c r="C115" s="31">
        <f t="shared" si="56"/>
        <v>25.714285714285712</v>
      </c>
      <c r="D115" s="13">
        <f t="shared" si="57"/>
        <v>56.428571428571431</v>
      </c>
      <c r="E115" s="31">
        <f t="shared" si="58"/>
        <v>25.714285714285712</v>
      </c>
      <c r="F115" s="13">
        <f t="shared" si="59"/>
        <v>54.285714285714285</v>
      </c>
      <c r="G115" s="16">
        <f t="shared" si="60"/>
        <v>29.142857142857142</v>
      </c>
      <c r="H115" s="13">
        <f t="shared" si="61"/>
        <v>64.285714285714278</v>
      </c>
      <c r="I115" s="31">
        <f t="shared" si="62"/>
        <v>17.142857142857142</v>
      </c>
      <c r="J115" s="3" t="s">
        <v>13</v>
      </c>
      <c r="K115" s="4" t="s">
        <v>13</v>
      </c>
    </row>
    <row r="116" spans="1:11" hidden="1" x14ac:dyDescent="0.3">
      <c r="A116" s="27">
        <v>113</v>
      </c>
      <c r="B116" s="13">
        <f t="shared" si="55"/>
        <v>56.428571428571431</v>
      </c>
      <c r="C116" s="31">
        <f t="shared" si="56"/>
        <v>25.714285714285712</v>
      </c>
      <c r="D116" s="13">
        <f t="shared" si="57"/>
        <v>56.428571428571431</v>
      </c>
      <c r="E116" s="31">
        <f t="shared" si="58"/>
        <v>25.714285714285712</v>
      </c>
      <c r="F116" s="13">
        <f t="shared" si="59"/>
        <v>54.285714285714285</v>
      </c>
      <c r="G116" s="16">
        <f t="shared" si="60"/>
        <v>30.142857142857142</v>
      </c>
      <c r="H116" s="13">
        <f t="shared" si="61"/>
        <v>64.285714285714278</v>
      </c>
      <c r="I116" s="31">
        <f t="shared" si="62"/>
        <v>17.142857142857142</v>
      </c>
      <c r="J116" s="3" t="s">
        <v>13</v>
      </c>
      <c r="K116" s="4" t="s">
        <v>13</v>
      </c>
    </row>
    <row r="117" spans="1:11" hidden="1" x14ac:dyDescent="0.3">
      <c r="A117" s="27">
        <v>114</v>
      </c>
      <c r="B117" s="13">
        <f t="shared" si="55"/>
        <v>56.428571428571431</v>
      </c>
      <c r="C117" s="31">
        <f t="shared" si="56"/>
        <v>25.714285714285712</v>
      </c>
      <c r="D117" s="13">
        <f t="shared" si="57"/>
        <v>56.428571428571431</v>
      </c>
      <c r="E117" s="31">
        <f t="shared" si="58"/>
        <v>25.714285714285712</v>
      </c>
      <c r="F117" s="13">
        <f t="shared" si="59"/>
        <v>54.285714285714285</v>
      </c>
      <c r="G117" s="16">
        <f t="shared" si="60"/>
        <v>31.142857142857142</v>
      </c>
      <c r="H117" s="13">
        <f t="shared" si="61"/>
        <v>64.285714285714278</v>
      </c>
      <c r="I117" s="31">
        <f t="shared" si="62"/>
        <v>17.142857142857142</v>
      </c>
      <c r="J117" s="3" t="s">
        <v>13</v>
      </c>
      <c r="K117" s="4" t="s">
        <v>13</v>
      </c>
    </row>
    <row r="118" spans="1:11" hidden="1" x14ac:dyDescent="0.3">
      <c r="A118" s="27">
        <v>115</v>
      </c>
      <c r="B118" s="13">
        <f t="shared" si="55"/>
        <v>56.428571428571431</v>
      </c>
      <c r="C118" s="31">
        <f t="shared" si="56"/>
        <v>25.714285714285712</v>
      </c>
      <c r="D118" s="13">
        <f t="shared" si="57"/>
        <v>56.428571428571431</v>
      </c>
      <c r="E118" s="31">
        <f t="shared" si="58"/>
        <v>25.714285714285712</v>
      </c>
      <c r="F118" s="13">
        <f t="shared" si="59"/>
        <v>54.285714285714285</v>
      </c>
      <c r="G118" s="16">
        <f t="shared" si="60"/>
        <v>32.142857142857139</v>
      </c>
      <c r="H118" s="13">
        <f t="shared" si="61"/>
        <v>64.285714285714278</v>
      </c>
      <c r="I118" s="31">
        <f t="shared" si="62"/>
        <v>17.142857142857142</v>
      </c>
      <c r="J118" s="3" t="s">
        <v>13</v>
      </c>
      <c r="K118" s="4" t="s">
        <v>13</v>
      </c>
    </row>
    <row r="119" spans="1:11" hidden="1" x14ac:dyDescent="0.3">
      <c r="A119" s="27">
        <v>116</v>
      </c>
      <c r="B119" s="13">
        <f t="shared" si="55"/>
        <v>56.428571428571431</v>
      </c>
      <c r="C119" s="31">
        <f t="shared" si="56"/>
        <v>25.714285714285712</v>
      </c>
      <c r="D119" s="13">
        <f t="shared" si="57"/>
        <v>56.428571428571431</v>
      </c>
      <c r="E119" s="31">
        <f t="shared" si="58"/>
        <v>25.714285714285712</v>
      </c>
      <c r="F119" s="13">
        <f t="shared" si="59"/>
        <v>54.285714285714285</v>
      </c>
      <c r="G119" s="16">
        <f t="shared" si="60"/>
        <v>33.142857142857139</v>
      </c>
      <c r="H119" s="13">
        <f t="shared" si="61"/>
        <v>64.285714285714278</v>
      </c>
      <c r="I119" s="31">
        <f t="shared" si="62"/>
        <v>17.142857142857142</v>
      </c>
      <c r="J119" s="3" t="s">
        <v>13</v>
      </c>
      <c r="K119" s="4" t="s">
        <v>13</v>
      </c>
    </row>
    <row r="120" spans="1:11" hidden="1" x14ac:dyDescent="0.3">
      <c r="A120" s="27">
        <v>117</v>
      </c>
      <c r="B120" s="13">
        <f t="shared" si="55"/>
        <v>56.428571428571431</v>
      </c>
      <c r="C120" s="31">
        <f t="shared" si="56"/>
        <v>25.714285714285712</v>
      </c>
      <c r="D120" s="13">
        <f t="shared" si="57"/>
        <v>56.428571428571431</v>
      </c>
      <c r="E120" s="31">
        <f t="shared" si="58"/>
        <v>25.714285714285712</v>
      </c>
      <c r="F120" s="13">
        <f t="shared" si="59"/>
        <v>54.285714285714285</v>
      </c>
      <c r="G120" s="16">
        <f t="shared" si="60"/>
        <v>34.142857142857139</v>
      </c>
      <c r="H120" s="13">
        <f t="shared" si="61"/>
        <v>64.285714285714278</v>
      </c>
      <c r="I120" s="31">
        <f t="shared" si="62"/>
        <v>17.142857142857142</v>
      </c>
      <c r="J120" s="3" t="s">
        <v>13</v>
      </c>
      <c r="K120" s="4" t="s">
        <v>13</v>
      </c>
    </row>
    <row r="121" spans="1:11" hidden="1" x14ac:dyDescent="0.3">
      <c r="A121" s="27">
        <v>118</v>
      </c>
      <c r="B121" s="13">
        <f t="shared" si="55"/>
        <v>56.428571428571431</v>
      </c>
      <c r="C121" s="31">
        <f t="shared" si="56"/>
        <v>25.714285714285712</v>
      </c>
      <c r="D121" s="13">
        <f t="shared" si="57"/>
        <v>56.428571428571431</v>
      </c>
      <c r="E121" s="31">
        <f t="shared" si="58"/>
        <v>25.714285714285712</v>
      </c>
      <c r="F121" s="13">
        <f t="shared" si="59"/>
        <v>54.285714285714285</v>
      </c>
      <c r="G121" s="16">
        <f t="shared" si="60"/>
        <v>35.142857142857139</v>
      </c>
      <c r="H121" s="13">
        <f t="shared" si="61"/>
        <v>64.285714285714278</v>
      </c>
      <c r="I121" s="31">
        <f t="shared" si="62"/>
        <v>17.142857142857142</v>
      </c>
      <c r="J121" s="3" t="s">
        <v>13</v>
      </c>
      <c r="K121" s="4" t="s">
        <v>13</v>
      </c>
    </row>
    <row r="122" spans="1:11" hidden="1" x14ac:dyDescent="0.3">
      <c r="A122" s="27">
        <v>119</v>
      </c>
      <c r="B122" s="13">
        <f t="shared" si="55"/>
        <v>56.428571428571431</v>
      </c>
      <c r="C122" s="31">
        <f t="shared" si="56"/>
        <v>25.714285714285712</v>
      </c>
      <c r="D122" s="13">
        <f t="shared" si="57"/>
        <v>56.428571428571431</v>
      </c>
      <c r="E122" s="31">
        <f t="shared" si="58"/>
        <v>25.714285714285712</v>
      </c>
      <c r="F122" s="13">
        <f t="shared" si="59"/>
        <v>54.285714285714285</v>
      </c>
      <c r="G122" s="16">
        <f t="shared" si="60"/>
        <v>36.142857142857139</v>
      </c>
      <c r="H122" s="13">
        <f t="shared" si="61"/>
        <v>64.285714285714278</v>
      </c>
      <c r="I122" s="31">
        <f t="shared" si="62"/>
        <v>17.142857142857142</v>
      </c>
      <c r="J122" s="3" t="s">
        <v>13</v>
      </c>
      <c r="K122" s="4" t="s">
        <v>13</v>
      </c>
    </row>
    <row r="123" spans="1:11" hidden="1" x14ac:dyDescent="0.3">
      <c r="A123" s="27">
        <v>120</v>
      </c>
      <c r="B123" s="13">
        <f t="shared" si="55"/>
        <v>56.428571428571431</v>
      </c>
      <c r="C123" s="31">
        <f t="shared" si="56"/>
        <v>25.714285714285712</v>
      </c>
      <c r="D123" s="13">
        <f t="shared" si="57"/>
        <v>56.428571428571431</v>
      </c>
      <c r="E123" s="31">
        <f t="shared" si="58"/>
        <v>25.714285714285712</v>
      </c>
      <c r="F123" s="13">
        <f t="shared" si="59"/>
        <v>54.285714285714285</v>
      </c>
      <c r="G123" s="16">
        <f t="shared" si="60"/>
        <v>37.142857142857139</v>
      </c>
      <c r="H123" s="13">
        <f t="shared" si="61"/>
        <v>64.285714285714278</v>
      </c>
      <c r="I123" s="31">
        <f t="shared" si="62"/>
        <v>17.142857142857142</v>
      </c>
      <c r="J123" s="3" t="s">
        <v>13</v>
      </c>
      <c r="K123" s="4" t="s">
        <v>13</v>
      </c>
    </row>
    <row r="124" spans="1:11" hidden="1" x14ac:dyDescent="0.3">
      <c r="A124" s="27">
        <v>121</v>
      </c>
      <c r="B124" s="13">
        <f t="shared" si="55"/>
        <v>56.428571428571431</v>
      </c>
      <c r="C124" s="31">
        <f t="shared" si="56"/>
        <v>25.714285714285712</v>
      </c>
      <c r="D124" s="13">
        <f t="shared" si="57"/>
        <v>56.428571428571431</v>
      </c>
      <c r="E124" s="31">
        <f t="shared" si="58"/>
        <v>25.714285714285712</v>
      </c>
      <c r="F124" s="13">
        <f t="shared" si="59"/>
        <v>54.285714285714285</v>
      </c>
      <c r="G124" s="16">
        <f t="shared" si="60"/>
        <v>38.142857142857139</v>
      </c>
      <c r="H124" s="13">
        <f t="shared" si="61"/>
        <v>64.285714285714278</v>
      </c>
      <c r="I124" s="31">
        <f t="shared" si="62"/>
        <v>17.142857142857142</v>
      </c>
      <c r="J124" s="3" t="s">
        <v>13</v>
      </c>
      <c r="K124" s="4" t="s">
        <v>13</v>
      </c>
    </row>
    <row r="125" spans="1:11" hidden="1" x14ac:dyDescent="0.3">
      <c r="A125" s="27">
        <v>122</v>
      </c>
      <c r="B125" s="13">
        <f t="shared" si="55"/>
        <v>56.428571428571431</v>
      </c>
      <c r="C125" s="31">
        <f t="shared" si="56"/>
        <v>25.714285714285712</v>
      </c>
      <c r="D125" s="13">
        <f t="shared" si="57"/>
        <v>56.428571428571431</v>
      </c>
      <c r="E125" s="31">
        <f t="shared" si="58"/>
        <v>25.714285714285712</v>
      </c>
      <c r="F125" s="13">
        <f t="shared" si="59"/>
        <v>54.285714285714285</v>
      </c>
      <c r="G125" s="16">
        <f t="shared" si="60"/>
        <v>39.142857142857139</v>
      </c>
      <c r="H125" s="13">
        <f t="shared" si="61"/>
        <v>64.285714285714278</v>
      </c>
      <c r="I125" s="31">
        <f t="shared" si="62"/>
        <v>17.142857142857142</v>
      </c>
      <c r="J125" s="3" t="s">
        <v>13</v>
      </c>
      <c r="K125" s="4" t="s">
        <v>13</v>
      </c>
    </row>
    <row r="126" spans="1:11" hidden="1" x14ac:dyDescent="0.3">
      <c r="A126" s="27">
        <v>123</v>
      </c>
      <c r="B126" s="13">
        <f t="shared" si="55"/>
        <v>56.428571428571431</v>
      </c>
      <c r="C126" s="31">
        <f t="shared" si="56"/>
        <v>25.714285714285712</v>
      </c>
      <c r="D126" s="13">
        <f t="shared" si="57"/>
        <v>56.428571428571431</v>
      </c>
      <c r="E126" s="31">
        <f t="shared" si="58"/>
        <v>25.714285714285712</v>
      </c>
      <c r="F126" s="13">
        <f t="shared" si="59"/>
        <v>54.285714285714285</v>
      </c>
      <c r="G126" s="16">
        <f t="shared" si="60"/>
        <v>40.142857142857139</v>
      </c>
      <c r="H126" s="13">
        <f t="shared" si="61"/>
        <v>64.285714285714278</v>
      </c>
      <c r="I126" s="31">
        <f t="shared" si="62"/>
        <v>17.142857142857142</v>
      </c>
      <c r="J126" s="3" t="s">
        <v>13</v>
      </c>
      <c r="K126" s="4" t="s">
        <v>13</v>
      </c>
    </row>
    <row r="127" spans="1:11" hidden="1" x14ac:dyDescent="0.3">
      <c r="A127" s="27">
        <v>124</v>
      </c>
      <c r="B127" s="13">
        <f t="shared" si="55"/>
        <v>56.428571428571431</v>
      </c>
      <c r="C127" s="31">
        <f t="shared" si="56"/>
        <v>25.714285714285712</v>
      </c>
      <c r="D127" s="13">
        <f t="shared" si="57"/>
        <v>56.428571428571431</v>
      </c>
      <c r="E127" s="31">
        <f t="shared" si="58"/>
        <v>25.714285714285712</v>
      </c>
      <c r="F127" s="13">
        <f t="shared" si="59"/>
        <v>54.285714285714285</v>
      </c>
      <c r="G127" s="16">
        <f t="shared" si="60"/>
        <v>41.142857142857139</v>
      </c>
      <c r="H127" s="13">
        <f t="shared" si="61"/>
        <v>64.285714285714278</v>
      </c>
      <c r="I127" s="31">
        <f t="shared" si="62"/>
        <v>17.142857142857142</v>
      </c>
      <c r="J127" s="3" t="s">
        <v>13</v>
      </c>
      <c r="K127" s="4" t="s">
        <v>13</v>
      </c>
    </row>
    <row r="128" spans="1:11" hidden="1" x14ac:dyDescent="0.3">
      <c r="A128" s="27">
        <v>125</v>
      </c>
      <c r="B128" s="13">
        <f t="shared" si="55"/>
        <v>56.428571428571431</v>
      </c>
      <c r="C128" s="31">
        <f t="shared" si="56"/>
        <v>25.714285714285712</v>
      </c>
      <c r="D128" s="13">
        <f t="shared" si="57"/>
        <v>56.428571428571431</v>
      </c>
      <c r="E128" s="31">
        <f t="shared" si="58"/>
        <v>25.714285714285712</v>
      </c>
      <c r="F128" s="13">
        <f t="shared" si="59"/>
        <v>54.285714285714285</v>
      </c>
      <c r="G128" s="16">
        <f t="shared" si="60"/>
        <v>42.142857142857139</v>
      </c>
      <c r="H128" s="13">
        <f t="shared" si="61"/>
        <v>64.285714285714278</v>
      </c>
      <c r="I128" s="31">
        <f t="shared" si="62"/>
        <v>17.142857142857142</v>
      </c>
      <c r="J128" s="3" t="s">
        <v>13</v>
      </c>
      <c r="K128" s="4" t="s">
        <v>13</v>
      </c>
    </row>
    <row r="129" spans="1:11" hidden="1" x14ac:dyDescent="0.3">
      <c r="A129" s="27">
        <v>126</v>
      </c>
      <c r="B129" s="13">
        <f t="shared" si="55"/>
        <v>56.428571428571431</v>
      </c>
      <c r="C129" s="31">
        <f t="shared" si="56"/>
        <v>25.714285714285712</v>
      </c>
      <c r="D129" s="13">
        <f t="shared" si="57"/>
        <v>56.428571428571431</v>
      </c>
      <c r="E129" s="31">
        <f t="shared" si="58"/>
        <v>25.714285714285712</v>
      </c>
      <c r="F129" s="13">
        <f t="shared" si="59"/>
        <v>54.285714285714285</v>
      </c>
      <c r="G129" s="16">
        <f t="shared" si="60"/>
        <v>43.142857142857139</v>
      </c>
      <c r="H129" s="13">
        <f t="shared" si="61"/>
        <v>64.285714285714278</v>
      </c>
      <c r="I129" s="31">
        <f t="shared" si="62"/>
        <v>17.142857142857142</v>
      </c>
      <c r="J129" s="3" t="s">
        <v>13</v>
      </c>
      <c r="K129" s="4" t="s">
        <v>13</v>
      </c>
    </row>
    <row r="130" spans="1:11" hidden="1" x14ac:dyDescent="0.3">
      <c r="A130" s="27">
        <v>127</v>
      </c>
      <c r="B130" s="13">
        <f t="shared" si="55"/>
        <v>56.428571428571431</v>
      </c>
      <c r="C130" s="31">
        <f t="shared" si="56"/>
        <v>25.714285714285712</v>
      </c>
      <c r="D130" s="13">
        <f t="shared" si="57"/>
        <v>56.428571428571431</v>
      </c>
      <c r="E130" s="31">
        <f t="shared" si="58"/>
        <v>25.714285714285712</v>
      </c>
      <c r="F130" s="13">
        <f t="shared" si="59"/>
        <v>54.285714285714285</v>
      </c>
      <c r="G130" s="16">
        <f t="shared" si="60"/>
        <v>44.142857142857139</v>
      </c>
      <c r="H130" s="13">
        <f t="shared" si="61"/>
        <v>64.285714285714278</v>
      </c>
      <c r="I130" s="31">
        <f t="shared" si="62"/>
        <v>17.142857142857142</v>
      </c>
      <c r="J130" s="3" t="s">
        <v>13</v>
      </c>
      <c r="K130" s="4" t="s">
        <v>13</v>
      </c>
    </row>
    <row r="131" spans="1:11" hidden="1" x14ac:dyDescent="0.3">
      <c r="A131" s="27">
        <v>128</v>
      </c>
      <c r="B131" s="13">
        <f t="shared" si="55"/>
        <v>56.428571428571431</v>
      </c>
      <c r="C131" s="31">
        <f t="shared" si="56"/>
        <v>25.714285714285712</v>
      </c>
      <c r="D131" s="13">
        <f t="shared" si="57"/>
        <v>56.428571428571431</v>
      </c>
      <c r="E131" s="31">
        <f t="shared" si="58"/>
        <v>25.714285714285712</v>
      </c>
      <c r="F131" s="13">
        <f t="shared" si="59"/>
        <v>54.285714285714285</v>
      </c>
      <c r="G131" s="16">
        <f t="shared" si="60"/>
        <v>45.142857142857139</v>
      </c>
      <c r="H131" s="13">
        <f t="shared" si="61"/>
        <v>64.285714285714278</v>
      </c>
      <c r="I131" s="31">
        <f t="shared" si="62"/>
        <v>17.142857142857142</v>
      </c>
      <c r="J131" s="3" t="s">
        <v>13</v>
      </c>
      <c r="K131" s="4" t="s">
        <v>13</v>
      </c>
    </row>
    <row r="132" spans="1:11" hidden="1" x14ac:dyDescent="0.3">
      <c r="A132" s="27">
        <v>129</v>
      </c>
      <c r="B132" s="13">
        <f t="shared" si="55"/>
        <v>56.428571428571431</v>
      </c>
      <c r="C132" s="31">
        <f t="shared" si="56"/>
        <v>25.714285714285712</v>
      </c>
      <c r="D132" s="13">
        <f t="shared" si="57"/>
        <v>56.428571428571431</v>
      </c>
      <c r="E132" s="31">
        <f t="shared" si="58"/>
        <v>25.714285714285712</v>
      </c>
      <c r="F132" s="13">
        <f t="shared" si="59"/>
        <v>54.285714285714285</v>
      </c>
      <c r="G132" s="16">
        <f t="shared" si="60"/>
        <v>46.142857142857139</v>
      </c>
      <c r="H132" s="13">
        <f t="shared" si="61"/>
        <v>64.285714285714278</v>
      </c>
      <c r="I132" s="31">
        <f t="shared" si="62"/>
        <v>17.142857142857142</v>
      </c>
      <c r="J132" s="3" t="s">
        <v>13</v>
      </c>
      <c r="K132" s="4" t="s">
        <v>13</v>
      </c>
    </row>
    <row r="133" spans="1:11" hidden="1" x14ac:dyDescent="0.3">
      <c r="A133" s="27">
        <v>130</v>
      </c>
      <c r="B133" s="13">
        <f t="shared" si="55"/>
        <v>56.428571428571431</v>
      </c>
      <c r="C133" s="31">
        <f t="shared" si="56"/>
        <v>25.714285714285712</v>
      </c>
      <c r="D133" s="13">
        <f t="shared" si="57"/>
        <v>56.428571428571431</v>
      </c>
      <c r="E133" s="31">
        <f t="shared" si="58"/>
        <v>25.714285714285712</v>
      </c>
      <c r="F133" s="13">
        <f t="shared" si="59"/>
        <v>54.285714285714285</v>
      </c>
      <c r="G133" s="16">
        <f t="shared" si="60"/>
        <v>47.142857142857139</v>
      </c>
      <c r="H133" s="13">
        <f t="shared" si="61"/>
        <v>64.285714285714278</v>
      </c>
      <c r="I133" s="31">
        <f t="shared" si="62"/>
        <v>17.142857142857142</v>
      </c>
      <c r="J133" s="3" t="s">
        <v>13</v>
      </c>
      <c r="K133" s="4" t="s">
        <v>13</v>
      </c>
    </row>
    <row r="134" spans="1:11" hidden="1" x14ac:dyDescent="0.3">
      <c r="A134" s="27">
        <v>131</v>
      </c>
      <c r="B134" s="13">
        <f t="shared" si="55"/>
        <v>56.428571428571431</v>
      </c>
      <c r="C134" s="31">
        <f t="shared" si="56"/>
        <v>25.714285714285712</v>
      </c>
      <c r="D134" s="13">
        <f t="shared" si="57"/>
        <v>56.428571428571431</v>
      </c>
      <c r="E134" s="31">
        <f t="shared" si="58"/>
        <v>25.714285714285712</v>
      </c>
      <c r="F134" s="13">
        <f t="shared" si="59"/>
        <v>54.285714285714285</v>
      </c>
      <c r="G134" s="16">
        <f t="shared" si="60"/>
        <v>48.142857142857139</v>
      </c>
      <c r="H134" s="13">
        <f t="shared" si="61"/>
        <v>64.285714285714278</v>
      </c>
      <c r="I134" s="31">
        <f t="shared" si="62"/>
        <v>17.142857142857142</v>
      </c>
      <c r="J134" s="3" t="s">
        <v>13</v>
      </c>
      <c r="K134" s="4" t="s">
        <v>13</v>
      </c>
    </row>
    <row r="135" spans="1:11" hidden="1" x14ac:dyDescent="0.3">
      <c r="A135" s="27">
        <v>132</v>
      </c>
      <c r="B135" s="13">
        <f t="shared" si="55"/>
        <v>56.428571428571431</v>
      </c>
      <c r="C135" s="31">
        <f t="shared" si="56"/>
        <v>25.714285714285712</v>
      </c>
      <c r="D135" s="13">
        <f t="shared" si="57"/>
        <v>56.428571428571431</v>
      </c>
      <c r="E135" s="31">
        <f t="shared" si="58"/>
        <v>25.714285714285712</v>
      </c>
      <c r="F135" s="13">
        <f t="shared" si="59"/>
        <v>54.285714285714285</v>
      </c>
      <c r="G135" s="16">
        <f t="shared" si="60"/>
        <v>49.142857142857139</v>
      </c>
      <c r="H135" s="13">
        <f t="shared" si="61"/>
        <v>64.285714285714278</v>
      </c>
      <c r="I135" s="31">
        <f t="shared" si="62"/>
        <v>17.142857142857142</v>
      </c>
      <c r="J135" s="3" t="s">
        <v>13</v>
      </c>
      <c r="K135" s="4" t="s">
        <v>13</v>
      </c>
    </row>
    <row r="136" spans="1:11" hidden="1" x14ac:dyDescent="0.3">
      <c r="A136" s="27">
        <v>133</v>
      </c>
      <c r="B136" s="13">
        <f t="shared" si="55"/>
        <v>56.428571428571431</v>
      </c>
      <c r="C136" s="31">
        <f t="shared" si="56"/>
        <v>25.714285714285712</v>
      </c>
      <c r="D136" s="13">
        <f t="shared" si="57"/>
        <v>56.428571428571431</v>
      </c>
      <c r="E136" s="31">
        <f t="shared" si="58"/>
        <v>25.714285714285712</v>
      </c>
      <c r="F136" s="13">
        <f t="shared" si="59"/>
        <v>54.285714285714285</v>
      </c>
      <c r="G136" s="16">
        <f t="shared" si="60"/>
        <v>50.142857142857139</v>
      </c>
      <c r="H136" s="13">
        <f t="shared" si="61"/>
        <v>64.285714285714278</v>
      </c>
      <c r="I136" s="31">
        <f t="shared" si="62"/>
        <v>17.142857142857142</v>
      </c>
      <c r="J136" s="3" t="s">
        <v>13</v>
      </c>
      <c r="K136" s="4" t="s">
        <v>13</v>
      </c>
    </row>
    <row r="137" spans="1:11" hidden="1" x14ac:dyDescent="0.3">
      <c r="A137" s="27">
        <v>134</v>
      </c>
      <c r="B137" s="13">
        <f t="shared" si="55"/>
        <v>56.428571428571431</v>
      </c>
      <c r="C137" s="31">
        <f t="shared" si="56"/>
        <v>25.714285714285712</v>
      </c>
      <c r="D137" s="13">
        <f t="shared" si="57"/>
        <v>56.428571428571431</v>
      </c>
      <c r="E137" s="31">
        <f t="shared" si="58"/>
        <v>25.714285714285712</v>
      </c>
      <c r="F137" s="13">
        <f t="shared" si="59"/>
        <v>54.285714285714285</v>
      </c>
      <c r="G137" s="16">
        <f t="shared" si="60"/>
        <v>51.142857142857139</v>
      </c>
      <c r="H137" s="13">
        <f t="shared" si="61"/>
        <v>64.285714285714278</v>
      </c>
      <c r="I137" s="31">
        <f t="shared" si="62"/>
        <v>17.142857142857142</v>
      </c>
      <c r="J137" s="3" t="s">
        <v>13</v>
      </c>
      <c r="K137" s="4" t="s">
        <v>13</v>
      </c>
    </row>
    <row r="138" spans="1:11" hidden="1" x14ac:dyDescent="0.3">
      <c r="A138" s="27">
        <v>135</v>
      </c>
      <c r="B138" s="13">
        <f t="shared" si="55"/>
        <v>56.428571428571431</v>
      </c>
      <c r="C138" s="31">
        <f t="shared" si="56"/>
        <v>25.714285714285712</v>
      </c>
      <c r="D138" s="13">
        <f t="shared" si="57"/>
        <v>56.428571428571431</v>
      </c>
      <c r="E138" s="31">
        <f t="shared" si="58"/>
        <v>25.714285714285712</v>
      </c>
      <c r="F138" s="13">
        <f t="shared" si="59"/>
        <v>54.285714285714285</v>
      </c>
      <c r="G138" s="16">
        <f t="shared" si="60"/>
        <v>52.142857142857139</v>
      </c>
      <c r="H138" s="13">
        <f t="shared" si="61"/>
        <v>64.285714285714278</v>
      </c>
      <c r="I138" s="31">
        <f t="shared" si="62"/>
        <v>17.142857142857142</v>
      </c>
      <c r="J138" s="3" t="s">
        <v>13</v>
      </c>
      <c r="K138" s="4" t="s">
        <v>13</v>
      </c>
    </row>
    <row r="139" spans="1:11" hidden="1" x14ac:dyDescent="0.3">
      <c r="A139" s="27">
        <v>136</v>
      </c>
      <c r="B139" s="13">
        <f t="shared" si="55"/>
        <v>56.428571428571431</v>
      </c>
      <c r="C139" s="31">
        <f t="shared" si="56"/>
        <v>25.714285714285712</v>
      </c>
      <c r="D139" s="13">
        <f t="shared" si="57"/>
        <v>56.428571428571431</v>
      </c>
      <c r="E139" s="31">
        <f t="shared" si="58"/>
        <v>25.714285714285712</v>
      </c>
      <c r="F139" s="13">
        <f t="shared" si="59"/>
        <v>54.285714285714285</v>
      </c>
      <c r="G139" s="16">
        <f t="shared" si="60"/>
        <v>53.142857142857139</v>
      </c>
      <c r="H139" s="13">
        <f t="shared" si="61"/>
        <v>64.285714285714278</v>
      </c>
      <c r="I139" s="31">
        <f t="shared" si="62"/>
        <v>17.142857142857142</v>
      </c>
      <c r="J139" s="3" t="s">
        <v>13</v>
      </c>
      <c r="K139" s="4" t="s">
        <v>13</v>
      </c>
    </row>
    <row r="140" spans="1:11" hidden="1" x14ac:dyDescent="0.3">
      <c r="A140" s="27">
        <v>137</v>
      </c>
      <c r="B140" s="13">
        <f t="shared" si="55"/>
        <v>56.428571428571431</v>
      </c>
      <c r="C140" s="31">
        <f t="shared" si="56"/>
        <v>25.714285714285712</v>
      </c>
      <c r="D140" s="13">
        <f t="shared" si="57"/>
        <v>56.428571428571431</v>
      </c>
      <c r="E140" s="31">
        <f t="shared" si="58"/>
        <v>25.714285714285712</v>
      </c>
      <c r="F140" s="13">
        <f t="shared" si="59"/>
        <v>54.285714285714285</v>
      </c>
      <c r="G140" s="16">
        <f t="shared" si="60"/>
        <v>54.142857142857139</v>
      </c>
      <c r="H140" s="13">
        <f t="shared" si="61"/>
        <v>64.285714285714278</v>
      </c>
      <c r="I140" s="31">
        <f t="shared" si="62"/>
        <v>17.142857142857142</v>
      </c>
      <c r="J140" s="3" t="s">
        <v>13</v>
      </c>
      <c r="K140" s="4" t="s">
        <v>13</v>
      </c>
    </row>
    <row r="141" spans="1:11" hidden="1" x14ac:dyDescent="0.3">
      <c r="A141" s="27">
        <v>138</v>
      </c>
      <c r="B141" s="13">
        <f t="shared" si="55"/>
        <v>56.428571428571431</v>
      </c>
      <c r="C141" s="31">
        <f t="shared" si="56"/>
        <v>25.714285714285712</v>
      </c>
      <c r="D141" s="13">
        <f t="shared" si="57"/>
        <v>56.428571428571431</v>
      </c>
      <c r="E141" s="31">
        <f t="shared" si="58"/>
        <v>25.714285714285712</v>
      </c>
      <c r="F141" s="13">
        <f t="shared" si="59"/>
        <v>54.285714285714285</v>
      </c>
      <c r="G141" s="16">
        <f t="shared" si="60"/>
        <v>55.142857142857139</v>
      </c>
      <c r="H141" s="13">
        <f t="shared" si="61"/>
        <v>64.285714285714278</v>
      </c>
      <c r="I141" s="31">
        <f t="shared" si="62"/>
        <v>17.142857142857142</v>
      </c>
      <c r="J141" s="3" t="s">
        <v>13</v>
      </c>
      <c r="K141" s="4" t="s">
        <v>13</v>
      </c>
    </row>
    <row r="142" spans="1:11" hidden="1" x14ac:dyDescent="0.3">
      <c r="A142" s="27">
        <v>139</v>
      </c>
      <c r="B142" s="13">
        <f t="shared" si="55"/>
        <v>56.428571428571431</v>
      </c>
      <c r="C142" s="31">
        <f t="shared" si="56"/>
        <v>25.714285714285712</v>
      </c>
      <c r="D142" s="13">
        <f t="shared" si="57"/>
        <v>56.428571428571431</v>
      </c>
      <c r="E142" s="31">
        <f t="shared" si="58"/>
        <v>25.714285714285712</v>
      </c>
      <c r="F142" s="13">
        <f t="shared" si="59"/>
        <v>54.285714285714285</v>
      </c>
      <c r="G142" s="16">
        <f t="shared" si="60"/>
        <v>56.142857142857139</v>
      </c>
      <c r="H142" s="13">
        <f t="shared" si="61"/>
        <v>64.285714285714278</v>
      </c>
      <c r="I142" s="31">
        <f t="shared" si="62"/>
        <v>17.142857142857142</v>
      </c>
      <c r="J142" s="3" t="s">
        <v>13</v>
      </c>
      <c r="K142" s="4" t="s">
        <v>13</v>
      </c>
    </row>
    <row r="143" spans="1:11" hidden="1" x14ac:dyDescent="0.3">
      <c r="A143" s="27">
        <v>140</v>
      </c>
      <c r="B143" s="13">
        <f t="shared" si="55"/>
        <v>56.428571428571431</v>
      </c>
      <c r="C143" s="31">
        <f t="shared" si="56"/>
        <v>25.714285714285712</v>
      </c>
      <c r="D143" s="13">
        <f t="shared" si="57"/>
        <v>56.428571428571431</v>
      </c>
      <c r="E143" s="31">
        <f t="shared" si="58"/>
        <v>25.714285714285712</v>
      </c>
      <c r="F143" s="13">
        <f t="shared" si="59"/>
        <v>54.285714285714285</v>
      </c>
      <c r="G143" s="16">
        <f t="shared" si="60"/>
        <v>57.142857142857139</v>
      </c>
      <c r="H143" s="13">
        <f t="shared" si="61"/>
        <v>64.285714285714278</v>
      </c>
      <c r="I143" s="31">
        <f t="shared" si="62"/>
        <v>17.142857142857142</v>
      </c>
      <c r="J143" s="3" t="s">
        <v>13</v>
      </c>
      <c r="K143" s="4" t="s">
        <v>13</v>
      </c>
    </row>
    <row r="144" spans="1:11" hidden="1" x14ac:dyDescent="0.3">
      <c r="A144" s="27">
        <v>141</v>
      </c>
      <c r="B144" s="13">
        <f t="shared" si="55"/>
        <v>56.428571428571431</v>
      </c>
      <c r="C144" s="31">
        <f t="shared" si="56"/>
        <v>25.714285714285712</v>
      </c>
      <c r="D144" s="13">
        <f t="shared" si="57"/>
        <v>56.428571428571431</v>
      </c>
      <c r="E144" s="31">
        <f t="shared" si="58"/>
        <v>25.714285714285712</v>
      </c>
      <c r="F144" s="13">
        <f t="shared" si="59"/>
        <v>54.285714285714285</v>
      </c>
      <c r="G144" s="16">
        <f t="shared" si="60"/>
        <v>58.142857142857139</v>
      </c>
      <c r="H144" s="13">
        <f t="shared" si="61"/>
        <v>64.285714285714278</v>
      </c>
      <c r="I144" s="31">
        <f t="shared" si="62"/>
        <v>17.142857142857142</v>
      </c>
      <c r="J144" s="3" t="s">
        <v>13</v>
      </c>
      <c r="K144" s="4" t="s">
        <v>13</v>
      </c>
    </row>
    <row r="145" spans="1:11" hidden="1" x14ac:dyDescent="0.3">
      <c r="A145" s="27">
        <v>142</v>
      </c>
      <c r="B145" s="13">
        <f t="shared" si="55"/>
        <v>56.428571428571431</v>
      </c>
      <c r="C145" s="31">
        <f t="shared" si="56"/>
        <v>25.714285714285712</v>
      </c>
      <c r="D145" s="13">
        <f t="shared" si="57"/>
        <v>56.428571428571431</v>
      </c>
      <c r="E145" s="31">
        <f t="shared" si="58"/>
        <v>25.714285714285712</v>
      </c>
      <c r="F145" s="13">
        <f t="shared" si="59"/>
        <v>54.285714285714285</v>
      </c>
      <c r="G145" s="16">
        <f t="shared" si="60"/>
        <v>59.142857142857139</v>
      </c>
      <c r="H145" s="13">
        <f t="shared" si="61"/>
        <v>64.285714285714278</v>
      </c>
      <c r="I145" s="31">
        <f t="shared" si="62"/>
        <v>17.142857142857142</v>
      </c>
      <c r="J145" s="3" t="s">
        <v>13</v>
      </c>
      <c r="K145" s="4" t="s">
        <v>13</v>
      </c>
    </row>
    <row r="146" spans="1:11" hidden="1" x14ac:dyDescent="0.3">
      <c r="A146" s="27">
        <v>143</v>
      </c>
      <c r="B146" s="13">
        <f t="shared" si="55"/>
        <v>56.428571428571431</v>
      </c>
      <c r="C146" s="31">
        <f t="shared" si="56"/>
        <v>25.714285714285712</v>
      </c>
      <c r="D146" s="13">
        <f t="shared" si="57"/>
        <v>56.428571428571431</v>
      </c>
      <c r="E146" s="31">
        <f t="shared" si="58"/>
        <v>25.714285714285712</v>
      </c>
      <c r="F146" s="13">
        <f t="shared" si="59"/>
        <v>54.285714285714285</v>
      </c>
      <c r="G146" s="16">
        <f t="shared" si="60"/>
        <v>60.142857142857139</v>
      </c>
      <c r="H146" s="13">
        <f t="shared" si="61"/>
        <v>64.285714285714278</v>
      </c>
      <c r="I146" s="31">
        <f t="shared" si="62"/>
        <v>17.142857142857142</v>
      </c>
      <c r="J146" s="3" t="s">
        <v>13</v>
      </c>
      <c r="K146" s="4" t="s">
        <v>13</v>
      </c>
    </row>
    <row r="147" spans="1:11" hidden="1" x14ac:dyDescent="0.3">
      <c r="A147" s="27">
        <v>144</v>
      </c>
      <c r="B147" s="13">
        <f t="shared" si="55"/>
        <v>56.428571428571431</v>
      </c>
      <c r="C147" s="31">
        <f t="shared" si="56"/>
        <v>25.714285714285712</v>
      </c>
      <c r="D147" s="13">
        <f t="shared" si="57"/>
        <v>56.428571428571431</v>
      </c>
      <c r="E147" s="31">
        <f t="shared" si="58"/>
        <v>25.714285714285712</v>
      </c>
      <c r="F147" s="13">
        <f t="shared" si="59"/>
        <v>54.285714285714285</v>
      </c>
      <c r="G147" s="16">
        <f t="shared" si="60"/>
        <v>61.142857142857139</v>
      </c>
      <c r="H147" s="13">
        <f t="shared" si="61"/>
        <v>64.285714285714278</v>
      </c>
      <c r="I147" s="31">
        <f t="shared" si="62"/>
        <v>17.142857142857142</v>
      </c>
      <c r="J147" s="3" t="s">
        <v>13</v>
      </c>
      <c r="K147" s="4" t="s">
        <v>13</v>
      </c>
    </row>
    <row r="148" spans="1:11" hidden="1" x14ac:dyDescent="0.3">
      <c r="A148" s="27">
        <v>145</v>
      </c>
      <c r="B148" s="13">
        <f t="shared" si="55"/>
        <v>56.428571428571431</v>
      </c>
      <c r="C148" s="31">
        <f t="shared" si="56"/>
        <v>25.714285714285712</v>
      </c>
      <c r="D148" s="13">
        <f t="shared" si="57"/>
        <v>56.428571428571431</v>
      </c>
      <c r="E148" s="31">
        <f t="shared" si="58"/>
        <v>25.714285714285712</v>
      </c>
      <c r="F148" s="13">
        <f t="shared" si="59"/>
        <v>54.285714285714285</v>
      </c>
      <c r="G148" s="16">
        <f t="shared" si="60"/>
        <v>62.142857142857139</v>
      </c>
      <c r="H148" s="13">
        <f t="shared" si="61"/>
        <v>64.285714285714278</v>
      </c>
      <c r="I148" s="31">
        <f t="shared" si="62"/>
        <v>17.142857142857142</v>
      </c>
      <c r="J148" s="3" t="s">
        <v>13</v>
      </c>
      <c r="K148" s="4" t="s">
        <v>13</v>
      </c>
    </row>
    <row r="149" spans="1:11" hidden="1" x14ac:dyDescent="0.3">
      <c r="A149" s="27">
        <v>146</v>
      </c>
      <c r="B149" s="13">
        <f t="shared" si="55"/>
        <v>56.428571428571431</v>
      </c>
      <c r="C149" s="31">
        <f t="shared" si="56"/>
        <v>25.714285714285712</v>
      </c>
      <c r="D149" s="13">
        <f t="shared" si="57"/>
        <v>56.428571428571431</v>
      </c>
      <c r="E149" s="31">
        <f t="shared" si="58"/>
        <v>25.714285714285712</v>
      </c>
      <c r="F149" s="13">
        <f t="shared" si="59"/>
        <v>54.285714285714285</v>
      </c>
      <c r="G149" s="16">
        <f t="shared" si="60"/>
        <v>63.142857142857139</v>
      </c>
      <c r="H149" s="13">
        <f t="shared" si="61"/>
        <v>64.285714285714278</v>
      </c>
      <c r="I149" s="31">
        <f t="shared" si="62"/>
        <v>17.142857142857142</v>
      </c>
      <c r="J149" s="3" t="s">
        <v>13</v>
      </c>
      <c r="K149" s="4" t="s">
        <v>13</v>
      </c>
    </row>
    <row r="150" spans="1:11" hidden="1" x14ac:dyDescent="0.3">
      <c r="A150" s="27">
        <v>147</v>
      </c>
      <c r="B150" s="13">
        <f t="shared" si="55"/>
        <v>56.428571428571431</v>
      </c>
      <c r="C150" s="31">
        <f t="shared" si="56"/>
        <v>25.714285714285712</v>
      </c>
      <c r="D150" s="13">
        <f t="shared" si="57"/>
        <v>56.428571428571431</v>
      </c>
      <c r="E150" s="31">
        <f t="shared" si="58"/>
        <v>25.714285714285712</v>
      </c>
      <c r="F150" s="13">
        <f t="shared" si="59"/>
        <v>54.285714285714285</v>
      </c>
      <c r="G150" s="16">
        <f t="shared" si="60"/>
        <v>64.142857142857139</v>
      </c>
      <c r="H150" s="13">
        <f t="shared" si="61"/>
        <v>64.285714285714278</v>
      </c>
      <c r="I150" s="31">
        <f t="shared" si="62"/>
        <v>17.142857142857142</v>
      </c>
      <c r="J150" s="3" t="s">
        <v>13</v>
      </c>
      <c r="K150" s="4" t="s">
        <v>13</v>
      </c>
    </row>
    <row r="151" spans="1:11" hidden="1" x14ac:dyDescent="0.3">
      <c r="A151" s="27">
        <v>148</v>
      </c>
      <c r="B151" s="13">
        <f t="shared" si="55"/>
        <v>56.428571428571431</v>
      </c>
      <c r="C151" s="31">
        <f t="shared" si="56"/>
        <v>25.714285714285712</v>
      </c>
      <c r="D151" s="13">
        <f t="shared" si="57"/>
        <v>56.428571428571431</v>
      </c>
      <c r="E151" s="31">
        <f t="shared" si="58"/>
        <v>25.714285714285712</v>
      </c>
      <c r="F151" s="13">
        <f t="shared" si="59"/>
        <v>54.285714285714285</v>
      </c>
      <c r="G151" s="16">
        <f t="shared" si="60"/>
        <v>65.142857142857139</v>
      </c>
      <c r="H151" s="13">
        <f t="shared" si="61"/>
        <v>64.285714285714278</v>
      </c>
      <c r="I151" s="31">
        <f t="shared" si="62"/>
        <v>17.142857142857142</v>
      </c>
      <c r="J151" s="3" t="s">
        <v>13</v>
      </c>
      <c r="K151" s="4" t="s">
        <v>13</v>
      </c>
    </row>
    <row r="152" spans="1:11" hidden="1" x14ac:dyDescent="0.3">
      <c r="A152" s="27">
        <v>149</v>
      </c>
      <c r="B152" s="13">
        <f t="shared" si="55"/>
        <v>56.428571428571431</v>
      </c>
      <c r="C152" s="31">
        <f t="shared" si="56"/>
        <v>25.714285714285712</v>
      </c>
      <c r="D152" s="13">
        <f t="shared" si="57"/>
        <v>56.428571428571431</v>
      </c>
      <c r="E152" s="31">
        <f t="shared" si="58"/>
        <v>25.714285714285712</v>
      </c>
      <c r="F152" s="13">
        <f t="shared" si="59"/>
        <v>54.285714285714285</v>
      </c>
      <c r="G152" s="16">
        <f t="shared" si="60"/>
        <v>66.142857142857139</v>
      </c>
      <c r="H152" s="13">
        <f t="shared" si="61"/>
        <v>64.285714285714278</v>
      </c>
      <c r="I152" s="31">
        <f t="shared" si="62"/>
        <v>17.142857142857142</v>
      </c>
      <c r="J152" s="3" t="s">
        <v>13</v>
      </c>
      <c r="K152" s="4" t="s">
        <v>13</v>
      </c>
    </row>
    <row r="153" spans="1:11" hidden="1" x14ac:dyDescent="0.3">
      <c r="A153" s="27">
        <v>150</v>
      </c>
      <c r="B153" s="13">
        <f t="shared" si="55"/>
        <v>56.428571428571431</v>
      </c>
      <c r="C153" s="31">
        <f t="shared" si="56"/>
        <v>25.714285714285712</v>
      </c>
      <c r="D153" s="13">
        <f t="shared" si="57"/>
        <v>56.428571428571431</v>
      </c>
      <c r="E153" s="31">
        <f t="shared" si="58"/>
        <v>25.714285714285712</v>
      </c>
      <c r="F153" s="13">
        <f t="shared" si="59"/>
        <v>54.285714285714285</v>
      </c>
      <c r="G153" s="16">
        <f t="shared" si="60"/>
        <v>67.142857142857139</v>
      </c>
      <c r="H153" s="13">
        <f t="shared" si="61"/>
        <v>64.285714285714278</v>
      </c>
      <c r="I153" s="31">
        <f t="shared" si="62"/>
        <v>17.142857142857142</v>
      </c>
      <c r="J153" s="3" t="s">
        <v>13</v>
      </c>
      <c r="K153" s="4" t="s">
        <v>13</v>
      </c>
    </row>
    <row r="154" spans="1:11" hidden="1" x14ac:dyDescent="0.3">
      <c r="A154" s="27">
        <v>151</v>
      </c>
      <c r="B154" s="13">
        <f t="shared" si="55"/>
        <v>56.428571428571431</v>
      </c>
      <c r="C154" s="31">
        <f t="shared" si="56"/>
        <v>25.714285714285712</v>
      </c>
      <c r="D154" s="13">
        <f t="shared" si="57"/>
        <v>56.428571428571431</v>
      </c>
      <c r="E154" s="31">
        <f t="shared" si="58"/>
        <v>25.714285714285712</v>
      </c>
      <c r="F154" s="13">
        <f t="shared" si="59"/>
        <v>54.285714285714285</v>
      </c>
      <c r="G154" s="16">
        <f t="shared" si="60"/>
        <v>68.142857142857139</v>
      </c>
      <c r="H154" s="13">
        <f t="shared" si="61"/>
        <v>64.285714285714278</v>
      </c>
      <c r="I154" s="31">
        <f t="shared" si="62"/>
        <v>17.142857142857142</v>
      </c>
      <c r="J154" s="3" t="s">
        <v>13</v>
      </c>
      <c r="K154" s="4" t="s">
        <v>13</v>
      </c>
    </row>
    <row r="155" spans="1:11" hidden="1" x14ac:dyDescent="0.3">
      <c r="A155" s="27">
        <v>152</v>
      </c>
      <c r="B155" s="13">
        <f t="shared" si="55"/>
        <v>56.428571428571431</v>
      </c>
      <c r="C155" s="31">
        <f t="shared" si="56"/>
        <v>25.714285714285712</v>
      </c>
      <c r="D155" s="13">
        <f t="shared" si="57"/>
        <v>56.428571428571431</v>
      </c>
      <c r="E155" s="31">
        <f t="shared" si="58"/>
        <v>25.714285714285712</v>
      </c>
      <c r="F155" s="13">
        <f t="shared" si="59"/>
        <v>54.285714285714285</v>
      </c>
      <c r="G155" s="16">
        <f t="shared" si="60"/>
        <v>69.142857142857139</v>
      </c>
      <c r="H155" s="13">
        <f t="shared" si="61"/>
        <v>64.285714285714278</v>
      </c>
      <c r="I155" s="31">
        <f t="shared" si="62"/>
        <v>17.142857142857142</v>
      </c>
      <c r="J155" s="3" t="s">
        <v>13</v>
      </c>
      <c r="K155" s="4" t="s">
        <v>13</v>
      </c>
    </row>
    <row r="156" spans="1:11" hidden="1" x14ac:dyDescent="0.3">
      <c r="A156" s="27">
        <v>153</v>
      </c>
      <c r="B156" s="13">
        <f t="shared" si="55"/>
        <v>56.428571428571431</v>
      </c>
      <c r="C156" s="31">
        <f t="shared" si="56"/>
        <v>25.714285714285712</v>
      </c>
      <c r="D156" s="13">
        <f t="shared" si="57"/>
        <v>56.428571428571431</v>
      </c>
      <c r="E156" s="31">
        <f t="shared" si="58"/>
        <v>25.714285714285712</v>
      </c>
      <c r="F156" s="13">
        <f t="shared" si="59"/>
        <v>54.285714285714285</v>
      </c>
      <c r="G156" s="16">
        <f t="shared" si="60"/>
        <v>70.142857142857139</v>
      </c>
      <c r="H156" s="13">
        <f t="shared" si="61"/>
        <v>64.285714285714278</v>
      </c>
      <c r="I156" s="31">
        <f t="shared" si="62"/>
        <v>17.142857142857142</v>
      </c>
      <c r="J156" s="3" t="s">
        <v>13</v>
      </c>
      <c r="K156" s="4" t="s">
        <v>13</v>
      </c>
    </row>
    <row r="157" spans="1:11" hidden="1" x14ac:dyDescent="0.3">
      <c r="A157" s="27">
        <v>154</v>
      </c>
      <c r="B157" s="13">
        <f t="shared" si="55"/>
        <v>56.428571428571431</v>
      </c>
      <c r="C157" s="31">
        <f t="shared" si="56"/>
        <v>25.714285714285712</v>
      </c>
      <c r="D157" s="13">
        <f t="shared" si="57"/>
        <v>56.428571428571431</v>
      </c>
      <c r="E157" s="31">
        <f t="shared" si="58"/>
        <v>25.714285714285712</v>
      </c>
      <c r="F157" s="13">
        <f t="shared" si="59"/>
        <v>54.285714285714285</v>
      </c>
      <c r="G157" s="16">
        <f t="shared" si="60"/>
        <v>71.142857142857139</v>
      </c>
      <c r="H157" s="13">
        <f t="shared" si="61"/>
        <v>64.285714285714278</v>
      </c>
      <c r="I157" s="31">
        <f t="shared" si="62"/>
        <v>17.142857142857142</v>
      </c>
      <c r="J157" s="3" t="s">
        <v>13</v>
      </c>
      <c r="K157" s="4" t="s">
        <v>13</v>
      </c>
    </row>
    <row r="158" spans="1:11" hidden="1" x14ac:dyDescent="0.3">
      <c r="A158" s="27">
        <v>155</v>
      </c>
      <c r="B158" s="13">
        <f t="shared" si="55"/>
        <v>56.428571428571431</v>
      </c>
      <c r="C158" s="31">
        <f t="shared" si="56"/>
        <v>25.714285714285712</v>
      </c>
      <c r="D158" s="13">
        <f t="shared" si="57"/>
        <v>56.428571428571431</v>
      </c>
      <c r="E158" s="31">
        <f t="shared" si="58"/>
        <v>25.714285714285712</v>
      </c>
      <c r="F158" s="13">
        <f t="shared" si="59"/>
        <v>54.285714285714285</v>
      </c>
      <c r="G158" s="16">
        <f t="shared" si="60"/>
        <v>72.142857142857139</v>
      </c>
      <c r="H158" s="13">
        <f t="shared" si="61"/>
        <v>64.285714285714278</v>
      </c>
      <c r="I158" s="31">
        <f t="shared" si="62"/>
        <v>17.142857142857142</v>
      </c>
      <c r="J158" s="3" t="s">
        <v>13</v>
      </c>
      <c r="K158" s="4" t="s">
        <v>13</v>
      </c>
    </row>
    <row r="159" spans="1:11" hidden="1" x14ac:dyDescent="0.3">
      <c r="A159" s="27">
        <v>156</v>
      </c>
      <c r="B159" s="13">
        <f t="shared" si="55"/>
        <v>56.428571428571431</v>
      </c>
      <c r="C159" s="31">
        <f t="shared" si="56"/>
        <v>25.714285714285712</v>
      </c>
      <c r="D159" s="13">
        <f t="shared" si="57"/>
        <v>56.428571428571431</v>
      </c>
      <c r="E159" s="31">
        <f t="shared" si="58"/>
        <v>25.714285714285712</v>
      </c>
      <c r="F159" s="13">
        <f t="shared" si="59"/>
        <v>54.285714285714285</v>
      </c>
      <c r="G159" s="16">
        <f t="shared" si="60"/>
        <v>73.142857142857139</v>
      </c>
      <c r="H159" s="13">
        <f t="shared" si="61"/>
        <v>64.285714285714278</v>
      </c>
      <c r="I159" s="31">
        <f t="shared" si="62"/>
        <v>17.142857142857142</v>
      </c>
      <c r="J159" s="3" t="s">
        <v>13</v>
      </c>
      <c r="K159" s="4" t="s">
        <v>13</v>
      </c>
    </row>
    <row r="160" spans="1:11" hidden="1" x14ac:dyDescent="0.3">
      <c r="A160" s="27">
        <v>157</v>
      </c>
      <c r="B160" s="13">
        <f t="shared" si="55"/>
        <v>56.428571428571431</v>
      </c>
      <c r="C160" s="31">
        <f t="shared" si="56"/>
        <v>25.714285714285712</v>
      </c>
      <c r="D160" s="13">
        <f t="shared" si="57"/>
        <v>56.428571428571431</v>
      </c>
      <c r="E160" s="31">
        <f t="shared" si="58"/>
        <v>25.714285714285712</v>
      </c>
      <c r="F160" s="13">
        <f t="shared" si="59"/>
        <v>54.285714285714285</v>
      </c>
      <c r="G160" s="16">
        <f t="shared" si="60"/>
        <v>74.142857142857139</v>
      </c>
      <c r="H160" s="13">
        <f t="shared" si="61"/>
        <v>64.285714285714278</v>
      </c>
      <c r="I160" s="31">
        <f t="shared" si="62"/>
        <v>17.142857142857142</v>
      </c>
      <c r="J160" s="3" t="s">
        <v>13</v>
      </c>
      <c r="K160" s="4" t="s">
        <v>13</v>
      </c>
    </row>
    <row r="161" spans="1:11" hidden="1" x14ac:dyDescent="0.3">
      <c r="A161" s="27">
        <v>158</v>
      </c>
      <c r="B161" s="13">
        <f t="shared" si="55"/>
        <v>56.428571428571431</v>
      </c>
      <c r="C161" s="31">
        <f t="shared" si="56"/>
        <v>25.714285714285712</v>
      </c>
      <c r="D161" s="13">
        <f t="shared" si="57"/>
        <v>56.428571428571431</v>
      </c>
      <c r="E161" s="31">
        <f t="shared" si="58"/>
        <v>25.714285714285712</v>
      </c>
      <c r="F161" s="13">
        <f t="shared" si="59"/>
        <v>54.285714285714285</v>
      </c>
      <c r="G161" s="16">
        <f t="shared" si="60"/>
        <v>75.142857142857139</v>
      </c>
      <c r="H161" s="13">
        <f t="shared" si="61"/>
        <v>64.285714285714278</v>
      </c>
      <c r="I161" s="31">
        <f t="shared" si="62"/>
        <v>17.142857142857142</v>
      </c>
      <c r="J161" s="3" t="s">
        <v>13</v>
      </c>
      <c r="K161" s="4" t="s">
        <v>13</v>
      </c>
    </row>
    <row r="162" spans="1:11" hidden="1" x14ac:dyDescent="0.3">
      <c r="A162" s="27">
        <v>159</v>
      </c>
      <c r="B162" s="13">
        <f t="shared" si="55"/>
        <v>56.428571428571431</v>
      </c>
      <c r="C162" s="31">
        <f t="shared" si="56"/>
        <v>25.714285714285712</v>
      </c>
      <c r="D162" s="13">
        <f t="shared" si="57"/>
        <v>56.428571428571431</v>
      </c>
      <c r="E162" s="31">
        <f t="shared" si="58"/>
        <v>25.714285714285712</v>
      </c>
      <c r="F162" s="13">
        <f t="shared" si="59"/>
        <v>54.285714285714285</v>
      </c>
      <c r="G162" s="16">
        <f t="shared" si="60"/>
        <v>76.142857142857139</v>
      </c>
      <c r="H162" s="13">
        <f t="shared" si="61"/>
        <v>64.285714285714278</v>
      </c>
      <c r="I162" s="31">
        <f t="shared" si="62"/>
        <v>17.142857142857142</v>
      </c>
      <c r="J162" s="3" t="s">
        <v>13</v>
      </c>
      <c r="K162" s="4" t="s">
        <v>13</v>
      </c>
    </row>
    <row r="163" spans="1:11" hidden="1" x14ac:dyDescent="0.3">
      <c r="A163" s="27">
        <v>160</v>
      </c>
      <c r="B163" s="13">
        <f t="shared" si="55"/>
        <v>56.428571428571431</v>
      </c>
      <c r="C163" s="31">
        <f t="shared" si="56"/>
        <v>25.714285714285712</v>
      </c>
      <c r="D163" s="13">
        <f t="shared" si="57"/>
        <v>56.428571428571431</v>
      </c>
      <c r="E163" s="31">
        <f t="shared" si="58"/>
        <v>25.714285714285712</v>
      </c>
      <c r="F163" s="13">
        <f t="shared" si="59"/>
        <v>54.285714285714285</v>
      </c>
      <c r="G163" s="16">
        <f t="shared" si="60"/>
        <v>77.142857142857139</v>
      </c>
      <c r="H163" s="13">
        <f t="shared" si="61"/>
        <v>64.285714285714278</v>
      </c>
      <c r="I163" s="31">
        <f t="shared" si="62"/>
        <v>17.142857142857142</v>
      </c>
      <c r="J163" s="3" t="s">
        <v>13</v>
      </c>
      <c r="K163" s="4" t="s">
        <v>13</v>
      </c>
    </row>
    <row r="164" spans="1:11" hidden="1" x14ac:dyDescent="0.3">
      <c r="A164" s="27">
        <v>161</v>
      </c>
      <c r="B164" s="13">
        <f t="shared" si="55"/>
        <v>56.428571428571431</v>
      </c>
      <c r="C164" s="31">
        <f t="shared" si="56"/>
        <v>25.714285714285712</v>
      </c>
      <c r="D164" s="13">
        <f t="shared" si="57"/>
        <v>56.428571428571431</v>
      </c>
      <c r="E164" s="31">
        <f t="shared" si="58"/>
        <v>25.714285714285712</v>
      </c>
      <c r="F164" s="13">
        <f t="shared" si="59"/>
        <v>54.285714285714285</v>
      </c>
      <c r="G164" s="16">
        <f t="shared" si="60"/>
        <v>78.142857142857139</v>
      </c>
      <c r="H164" s="13">
        <f t="shared" si="61"/>
        <v>64.285714285714278</v>
      </c>
      <c r="I164" s="31">
        <f t="shared" si="62"/>
        <v>17.142857142857142</v>
      </c>
      <c r="J164" s="3" t="s">
        <v>13</v>
      </c>
      <c r="K164" s="4" t="s">
        <v>13</v>
      </c>
    </row>
    <row r="165" spans="1:11" hidden="1" x14ac:dyDescent="0.3">
      <c r="A165" s="27">
        <v>162</v>
      </c>
      <c r="B165" s="13">
        <f t="shared" si="55"/>
        <v>56.428571428571431</v>
      </c>
      <c r="C165" s="31">
        <f t="shared" si="56"/>
        <v>25.714285714285712</v>
      </c>
      <c r="D165" s="13">
        <f t="shared" si="57"/>
        <v>56.428571428571431</v>
      </c>
      <c r="E165" s="31">
        <f t="shared" si="58"/>
        <v>25.714285714285712</v>
      </c>
      <c r="F165" s="13">
        <f t="shared" si="59"/>
        <v>54.285714285714285</v>
      </c>
      <c r="G165" s="16">
        <f t="shared" si="60"/>
        <v>79.142857142857139</v>
      </c>
      <c r="H165" s="13">
        <f t="shared" si="61"/>
        <v>64.285714285714278</v>
      </c>
      <c r="I165" s="31">
        <f t="shared" si="62"/>
        <v>17.142857142857142</v>
      </c>
      <c r="J165" s="3" t="s">
        <v>13</v>
      </c>
      <c r="K165" s="4" t="s">
        <v>13</v>
      </c>
    </row>
    <row r="166" spans="1:11" hidden="1" x14ac:dyDescent="0.3">
      <c r="A166" s="27">
        <v>163</v>
      </c>
      <c r="B166" s="13">
        <f t="shared" si="55"/>
        <v>56.428571428571431</v>
      </c>
      <c r="C166" s="31">
        <f t="shared" si="56"/>
        <v>25.714285714285712</v>
      </c>
      <c r="D166" s="13">
        <f t="shared" si="57"/>
        <v>56.428571428571431</v>
      </c>
      <c r="E166" s="31">
        <f t="shared" si="58"/>
        <v>25.714285714285712</v>
      </c>
      <c r="F166" s="13">
        <f t="shared" si="59"/>
        <v>54.285714285714285</v>
      </c>
      <c r="G166" s="16">
        <f t="shared" si="60"/>
        <v>80.142857142857139</v>
      </c>
      <c r="H166" s="13">
        <f t="shared" si="61"/>
        <v>64.285714285714278</v>
      </c>
      <c r="I166" s="31">
        <f t="shared" si="62"/>
        <v>17.142857142857142</v>
      </c>
      <c r="J166" s="3" t="s">
        <v>13</v>
      </c>
      <c r="K166" s="4" t="s">
        <v>13</v>
      </c>
    </row>
    <row r="167" spans="1:11" hidden="1" x14ac:dyDescent="0.3">
      <c r="A167" s="27">
        <v>164</v>
      </c>
      <c r="B167" s="13">
        <f t="shared" si="55"/>
        <v>56.428571428571431</v>
      </c>
      <c r="C167" s="31">
        <f t="shared" si="56"/>
        <v>25.714285714285712</v>
      </c>
      <c r="D167" s="13">
        <f t="shared" si="57"/>
        <v>56.428571428571431</v>
      </c>
      <c r="E167" s="31">
        <f t="shared" si="58"/>
        <v>25.714285714285712</v>
      </c>
      <c r="F167" s="13">
        <f t="shared" si="59"/>
        <v>54.285714285714285</v>
      </c>
      <c r="G167" s="16">
        <f t="shared" si="60"/>
        <v>81.142857142857139</v>
      </c>
      <c r="H167" s="13">
        <f t="shared" si="61"/>
        <v>64.285714285714278</v>
      </c>
      <c r="I167" s="31">
        <f t="shared" si="62"/>
        <v>17.142857142857142</v>
      </c>
      <c r="J167" s="3" t="s">
        <v>13</v>
      </c>
      <c r="K167" s="4" t="s">
        <v>13</v>
      </c>
    </row>
    <row r="168" spans="1:11" hidden="1" x14ac:dyDescent="0.3">
      <c r="A168" s="27">
        <v>165</v>
      </c>
      <c r="B168" s="13">
        <f t="shared" si="55"/>
        <v>56.428571428571431</v>
      </c>
      <c r="C168" s="31">
        <f t="shared" si="56"/>
        <v>25.714285714285712</v>
      </c>
      <c r="D168" s="13">
        <f t="shared" si="57"/>
        <v>56.428571428571431</v>
      </c>
      <c r="E168" s="31">
        <f t="shared" si="58"/>
        <v>25.714285714285712</v>
      </c>
      <c r="F168" s="13">
        <f t="shared" si="59"/>
        <v>54.285714285714285</v>
      </c>
      <c r="G168" s="16">
        <f t="shared" si="60"/>
        <v>82.142857142857139</v>
      </c>
      <c r="H168" s="13">
        <f t="shared" si="61"/>
        <v>64.285714285714278</v>
      </c>
      <c r="I168" s="31">
        <f t="shared" si="62"/>
        <v>17.142857142857142</v>
      </c>
      <c r="J168" s="3" t="s">
        <v>13</v>
      </c>
      <c r="K168" s="4" t="s">
        <v>13</v>
      </c>
    </row>
    <row r="169" spans="1:11" hidden="1" x14ac:dyDescent="0.3">
      <c r="A169" s="27">
        <v>166</v>
      </c>
      <c r="B169" s="13">
        <f t="shared" si="55"/>
        <v>56.428571428571431</v>
      </c>
      <c r="C169" s="31">
        <f t="shared" si="56"/>
        <v>25.714285714285712</v>
      </c>
      <c r="D169" s="13">
        <f t="shared" si="57"/>
        <v>56.428571428571431</v>
      </c>
      <c r="E169" s="31">
        <f t="shared" si="58"/>
        <v>25.714285714285712</v>
      </c>
      <c r="F169" s="13">
        <f t="shared" si="59"/>
        <v>54.285714285714285</v>
      </c>
      <c r="G169" s="16">
        <f t="shared" si="60"/>
        <v>83.142857142857139</v>
      </c>
      <c r="H169" s="13">
        <f t="shared" si="61"/>
        <v>64.285714285714278</v>
      </c>
      <c r="I169" s="31">
        <f t="shared" si="62"/>
        <v>17.142857142857142</v>
      </c>
      <c r="J169" s="3" t="s">
        <v>13</v>
      </c>
      <c r="K169" s="4" t="s">
        <v>13</v>
      </c>
    </row>
    <row r="170" spans="1:11" hidden="1" x14ac:dyDescent="0.3">
      <c r="A170" s="27">
        <v>167</v>
      </c>
      <c r="B170" s="13">
        <f t="shared" ref="B170:B202" si="63">B169</f>
        <v>56.428571428571431</v>
      </c>
      <c r="C170" s="31">
        <f t="shared" ref="C170:C202" si="64">C169</f>
        <v>25.714285714285712</v>
      </c>
      <c r="D170" s="13">
        <f t="shared" ref="D170:D202" si="65">D169</f>
        <v>56.428571428571431</v>
      </c>
      <c r="E170" s="31">
        <f t="shared" ref="E170:E202" si="66">E169</f>
        <v>25.714285714285712</v>
      </c>
      <c r="F170" s="13">
        <f t="shared" ref="F170:F202" si="67">F169</f>
        <v>54.285714285714285</v>
      </c>
      <c r="G170" s="16">
        <f t="shared" ref="G170:G202" si="68">G169+1</f>
        <v>84.142857142857139</v>
      </c>
      <c r="H170" s="13">
        <f t="shared" ref="H170:H202" si="69">H169</f>
        <v>64.285714285714278</v>
      </c>
      <c r="I170" s="31">
        <f t="shared" ref="I170:I202" si="70">I169</f>
        <v>17.142857142857142</v>
      </c>
      <c r="J170" s="3" t="s">
        <v>13</v>
      </c>
      <c r="K170" s="4" t="s">
        <v>13</v>
      </c>
    </row>
    <row r="171" spans="1:11" hidden="1" x14ac:dyDescent="0.3">
      <c r="A171" s="27">
        <v>168</v>
      </c>
      <c r="B171" s="13">
        <f t="shared" si="63"/>
        <v>56.428571428571431</v>
      </c>
      <c r="C171" s="31">
        <f t="shared" si="64"/>
        <v>25.714285714285712</v>
      </c>
      <c r="D171" s="13">
        <f t="shared" si="65"/>
        <v>56.428571428571431</v>
      </c>
      <c r="E171" s="31">
        <f t="shared" si="66"/>
        <v>25.714285714285712</v>
      </c>
      <c r="F171" s="13">
        <f t="shared" si="67"/>
        <v>54.285714285714285</v>
      </c>
      <c r="G171" s="16">
        <f t="shared" si="68"/>
        <v>85.142857142857139</v>
      </c>
      <c r="H171" s="13">
        <f t="shared" si="69"/>
        <v>64.285714285714278</v>
      </c>
      <c r="I171" s="31">
        <f t="shared" si="70"/>
        <v>17.142857142857142</v>
      </c>
      <c r="J171" s="3" t="s">
        <v>13</v>
      </c>
      <c r="K171" s="4" t="s">
        <v>13</v>
      </c>
    </row>
    <row r="172" spans="1:11" hidden="1" x14ac:dyDescent="0.3">
      <c r="A172" s="27">
        <v>169</v>
      </c>
      <c r="B172" s="13">
        <f t="shared" si="63"/>
        <v>56.428571428571431</v>
      </c>
      <c r="C172" s="31">
        <f t="shared" si="64"/>
        <v>25.714285714285712</v>
      </c>
      <c r="D172" s="13">
        <f t="shared" si="65"/>
        <v>56.428571428571431</v>
      </c>
      <c r="E172" s="31">
        <f t="shared" si="66"/>
        <v>25.714285714285712</v>
      </c>
      <c r="F172" s="13">
        <f t="shared" si="67"/>
        <v>54.285714285714285</v>
      </c>
      <c r="G172" s="16">
        <f t="shared" si="68"/>
        <v>86.142857142857139</v>
      </c>
      <c r="H172" s="13">
        <f t="shared" si="69"/>
        <v>64.285714285714278</v>
      </c>
      <c r="I172" s="31">
        <f t="shared" si="70"/>
        <v>17.142857142857142</v>
      </c>
      <c r="J172" s="3" t="s">
        <v>13</v>
      </c>
      <c r="K172" s="4" t="s">
        <v>13</v>
      </c>
    </row>
    <row r="173" spans="1:11" hidden="1" x14ac:dyDescent="0.3">
      <c r="A173" s="27">
        <v>170</v>
      </c>
      <c r="B173" s="13">
        <f t="shared" si="63"/>
        <v>56.428571428571431</v>
      </c>
      <c r="C173" s="31">
        <f t="shared" si="64"/>
        <v>25.714285714285712</v>
      </c>
      <c r="D173" s="13">
        <f t="shared" si="65"/>
        <v>56.428571428571431</v>
      </c>
      <c r="E173" s="31">
        <f t="shared" si="66"/>
        <v>25.714285714285712</v>
      </c>
      <c r="F173" s="13">
        <f t="shared" si="67"/>
        <v>54.285714285714285</v>
      </c>
      <c r="G173" s="16">
        <f t="shared" si="68"/>
        <v>87.142857142857139</v>
      </c>
      <c r="H173" s="13">
        <f t="shared" si="69"/>
        <v>64.285714285714278</v>
      </c>
      <c r="I173" s="31">
        <f t="shared" si="70"/>
        <v>17.142857142857142</v>
      </c>
      <c r="J173" s="3" t="s">
        <v>13</v>
      </c>
      <c r="K173" s="4" t="s">
        <v>13</v>
      </c>
    </row>
    <row r="174" spans="1:11" hidden="1" x14ac:dyDescent="0.3">
      <c r="A174" s="27">
        <v>171</v>
      </c>
      <c r="B174" s="13">
        <f t="shared" si="63"/>
        <v>56.428571428571431</v>
      </c>
      <c r="C174" s="31">
        <f t="shared" si="64"/>
        <v>25.714285714285712</v>
      </c>
      <c r="D174" s="13">
        <f t="shared" si="65"/>
        <v>56.428571428571431</v>
      </c>
      <c r="E174" s="31">
        <f t="shared" si="66"/>
        <v>25.714285714285712</v>
      </c>
      <c r="F174" s="13">
        <f t="shared" si="67"/>
        <v>54.285714285714285</v>
      </c>
      <c r="G174" s="16">
        <f t="shared" si="68"/>
        <v>88.142857142857139</v>
      </c>
      <c r="H174" s="13">
        <f t="shared" si="69"/>
        <v>64.285714285714278</v>
      </c>
      <c r="I174" s="31">
        <f t="shared" si="70"/>
        <v>17.142857142857142</v>
      </c>
      <c r="J174" s="3" t="s">
        <v>13</v>
      </c>
      <c r="K174" s="4" t="s">
        <v>13</v>
      </c>
    </row>
    <row r="175" spans="1:11" hidden="1" x14ac:dyDescent="0.3">
      <c r="A175" s="27">
        <v>172</v>
      </c>
      <c r="B175" s="13">
        <f t="shared" si="63"/>
        <v>56.428571428571431</v>
      </c>
      <c r="C175" s="31">
        <f t="shared" si="64"/>
        <v>25.714285714285712</v>
      </c>
      <c r="D175" s="13">
        <f t="shared" si="65"/>
        <v>56.428571428571431</v>
      </c>
      <c r="E175" s="31">
        <f t="shared" si="66"/>
        <v>25.714285714285712</v>
      </c>
      <c r="F175" s="13">
        <f t="shared" si="67"/>
        <v>54.285714285714285</v>
      </c>
      <c r="G175" s="16">
        <f t="shared" si="68"/>
        <v>89.142857142857139</v>
      </c>
      <c r="H175" s="13">
        <f t="shared" si="69"/>
        <v>64.285714285714278</v>
      </c>
      <c r="I175" s="31">
        <f t="shared" si="70"/>
        <v>17.142857142857142</v>
      </c>
      <c r="J175" s="3" t="s">
        <v>13</v>
      </c>
      <c r="K175" s="4" t="s">
        <v>13</v>
      </c>
    </row>
    <row r="176" spans="1:11" hidden="1" x14ac:dyDescent="0.3">
      <c r="A176" s="27">
        <v>173</v>
      </c>
      <c r="B176" s="13">
        <f t="shared" si="63"/>
        <v>56.428571428571431</v>
      </c>
      <c r="C176" s="31">
        <f t="shared" si="64"/>
        <v>25.714285714285712</v>
      </c>
      <c r="D176" s="13">
        <f t="shared" si="65"/>
        <v>56.428571428571431</v>
      </c>
      <c r="E176" s="31">
        <f t="shared" si="66"/>
        <v>25.714285714285712</v>
      </c>
      <c r="F176" s="13">
        <f t="shared" si="67"/>
        <v>54.285714285714285</v>
      </c>
      <c r="G176" s="16">
        <f t="shared" si="68"/>
        <v>90.142857142857139</v>
      </c>
      <c r="H176" s="13">
        <f t="shared" si="69"/>
        <v>64.285714285714278</v>
      </c>
      <c r="I176" s="31">
        <f t="shared" si="70"/>
        <v>17.142857142857142</v>
      </c>
      <c r="J176" s="3" t="s">
        <v>13</v>
      </c>
      <c r="K176" s="4" t="s">
        <v>13</v>
      </c>
    </row>
    <row r="177" spans="1:11" hidden="1" x14ac:dyDescent="0.3">
      <c r="A177" s="27">
        <v>174</v>
      </c>
      <c r="B177" s="13">
        <f t="shared" si="63"/>
        <v>56.428571428571431</v>
      </c>
      <c r="C177" s="31">
        <f t="shared" si="64"/>
        <v>25.714285714285712</v>
      </c>
      <c r="D177" s="13">
        <f t="shared" si="65"/>
        <v>56.428571428571431</v>
      </c>
      <c r="E177" s="31">
        <f t="shared" si="66"/>
        <v>25.714285714285712</v>
      </c>
      <c r="F177" s="13">
        <f t="shared" si="67"/>
        <v>54.285714285714285</v>
      </c>
      <c r="G177" s="16">
        <f t="shared" si="68"/>
        <v>91.142857142857139</v>
      </c>
      <c r="H177" s="13">
        <f t="shared" si="69"/>
        <v>64.285714285714278</v>
      </c>
      <c r="I177" s="31">
        <f t="shared" si="70"/>
        <v>17.142857142857142</v>
      </c>
      <c r="J177" s="3" t="s">
        <v>13</v>
      </c>
      <c r="K177" s="4" t="s">
        <v>13</v>
      </c>
    </row>
    <row r="178" spans="1:11" hidden="1" x14ac:dyDescent="0.3">
      <c r="A178" s="27">
        <v>175</v>
      </c>
      <c r="B178" s="13">
        <f t="shared" si="63"/>
        <v>56.428571428571431</v>
      </c>
      <c r="C178" s="31">
        <f t="shared" si="64"/>
        <v>25.714285714285712</v>
      </c>
      <c r="D178" s="13">
        <f t="shared" si="65"/>
        <v>56.428571428571431</v>
      </c>
      <c r="E178" s="31">
        <f t="shared" si="66"/>
        <v>25.714285714285712</v>
      </c>
      <c r="F178" s="13">
        <f t="shared" si="67"/>
        <v>54.285714285714285</v>
      </c>
      <c r="G178" s="16">
        <f t="shared" si="68"/>
        <v>92.142857142857139</v>
      </c>
      <c r="H178" s="13">
        <f t="shared" si="69"/>
        <v>64.285714285714278</v>
      </c>
      <c r="I178" s="31">
        <f t="shared" si="70"/>
        <v>17.142857142857142</v>
      </c>
      <c r="J178" s="3" t="s">
        <v>13</v>
      </c>
      <c r="K178" s="4" t="s">
        <v>13</v>
      </c>
    </row>
    <row r="179" spans="1:11" hidden="1" x14ac:dyDescent="0.3">
      <c r="A179" s="27">
        <v>176</v>
      </c>
      <c r="B179" s="13">
        <f t="shared" si="63"/>
        <v>56.428571428571431</v>
      </c>
      <c r="C179" s="31">
        <f t="shared" si="64"/>
        <v>25.714285714285712</v>
      </c>
      <c r="D179" s="13">
        <f t="shared" si="65"/>
        <v>56.428571428571431</v>
      </c>
      <c r="E179" s="31">
        <f t="shared" si="66"/>
        <v>25.714285714285712</v>
      </c>
      <c r="F179" s="13">
        <f t="shared" si="67"/>
        <v>54.285714285714285</v>
      </c>
      <c r="G179" s="16">
        <f t="shared" si="68"/>
        <v>93.142857142857139</v>
      </c>
      <c r="H179" s="13">
        <f t="shared" si="69"/>
        <v>64.285714285714278</v>
      </c>
      <c r="I179" s="31">
        <f t="shared" si="70"/>
        <v>17.142857142857142</v>
      </c>
      <c r="J179" s="3" t="s">
        <v>13</v>
      </c>
      <c r="K179" s="4" t="s">
        <v>13</v>
      </c>
    </row>
    <row r="180" spans="1:11" hidden="1" x14ac:dyDescent="0.3">
      <c r="A180" s="27">
        <v>177</v>
      </c>
      <c r="B180" s="13">
        <f t="shared" si="63"/>
        <v>56.428571428571431</v>
      </c>
      <c r="C180" s="31">
        <f t="shared" si="64"/>
        <v>25.714285714285712</v>
      </c>
      <c r="D180" s="13">
        <f t="shared" si="65"/>
        <v>56.428571428571431</v>
      </c>
      <c r="E180" s="31">
        <f t="shared" si="66"/>
        <v>25.714285714285712</v>
      </c>
      <c r="F180" s="13">
        <f t="shared" si="67"/>
        <v>54.285714285714285</v>
      </c>
      <c r="G180" s="16">
        <f t="shared" si="68"/>
        <v>94.142857142857139</v>
      </c>
      <c r="H180" s="13">
        <f t="shared" si="69"/>
        <v>64.285714285714278</v>
      </c>
      <c r="I180" s="31">
        <f t="shared" si="70"/>
        <v>17.142857142857142</v>
      </c>
      <c r="J180" s="3" t="s">
        <v>13</v>
      </c>
      <c r="K180" s="4" t="s">
        <v>13</v>
      </c>
    </row>
    <row r="181" spans="1:11" hidden="1" x14ac:dyDescent="0.3">
      <c r="A181" s="27">
        <v>178</v>
      </c>
      <c r="B181" s="13">
        <f t="shared" si="63"/>
        <v>56.428571428571431</v>
      </c>
      <c r="C181" s="31">
        <f t="shared" si="64"/>
        <v>25.714285714285712</v>
      </c>
      <c r="D181" s="13">
        <f t="shared" si="65"/>
        <v>56.428571428571431</v>
      </c>
      <c r="E181" s="31">
        <f t="shared" si="66"/>
        <v>25.714285714285712</v>
      </c>
      <c r="F181" s="13">
        <f t="shared" si="67"/>
        <v>54.285714285714285</v>
      </c>
      <c r="G181" s="16">
        <f t="shared" si="68"/>
        <v>95.142857142857139</v>
      </c>
      <c r="H181" s="13">
        <f t="shared" si="69"/>
        <v>64.285714285714278</v>
      </c>
      <c r="I181" s="31">
        <f t="shared" si="70"/>
        <v>17.142857142857142</v>
      </c>
      <c r="J181" s="3" t="s">
        <v>13</v>
      </c>
      <c r="K181" s="4" t="s">
        <v>13</v>
      </c>
    </row>
    <row r="182" spans="1:11" hidden="1" x14ac:dyDescent="0.3">
      <c r="A182" s="27">
        <v>179</v>
      </c>
      <c r="B182" s="13">
        <f t="shared" si="63"/>
        <v>56.428571428571431</v>
      </c>
      <c r="C182" s="31">
        <f t="shared" si="64"/>
        <v>25.714285714285712</v>
      </c>
      <c r="D182" s="13">
        <f t="shared" si="65"/>
        <v>56.428571428571431</v>
      </c>
      <c r="E182" s="31">
        <f t="shared" si="66"/>
        <v>25.714285714285712</v>
      </c>
      <c r="F182" s="13">
        <f t="shared" si="67"/>
        <v>54.285714285714285</v>
      </c>
      <c r="G182" s="16">
        <f t="shared" si="68"/>
        <v>96.142857142857139</v>
      </c>
      <c r="H182" s="13">
        <f t="shared" si="69"/>
        <v>64.285714285714278</v>
      </c>
      <c r="I182" s="31">
        <f t="shared" si="70"/>
        <v>17.142857142857142</v>
      </c>
      <c r="J182" s="3" t="s">
        <v>13</v>
      </c>
      <c r="K182" s="4" t="s">
        <v>13</v>
      </c>
    </row>
    <row r="183" spans="1:11" hidden="1" x14ac:dyDescent="0.3">
      <c r="A183" s="27">
        <v>180</v>
      </c>
      <c r="B183" s="13">
        <f t="shared" si="63"/>
        <v>56.428571428571431</v>
      </c>
      <c r="C183" s="31">
        <f t="shared" si="64"/>
        <v>25.714285714285712</v>
      </c>
      <c r="D183" s="13">
        <f t="shared" si="65"/>
        <v>56.428571428571431</v>
      </c>
      <c r="E183" s="31">
        <f t="shared" si="66"/>
        <v>25.714285714285712</v>
      </c>
      <c r="F183" s="13">
        <f t="shared" si="67"/>
        <v>54.285714285714285</v>
      </c>
      <c r="G183" s="16">
        <f t="shared" si="68"/>
        <v>97.142857142857139</v>
      </c>
      <c r="H183" s="13">
        <f t="shared" si="69"/>
        <v>64.285714285714278</v>
      </c>
      <c r="I183" s="31">
        <f t="shared" si="70"/>
        <v>17.142857142857142</v>
      </c>
      <c r="J183" s="3" t="s">
        <v>13</v>
      </c>
      <c r="K183" s="4" t="s">
        <v>13</v>
      </c>
    </row>
    <row r="184" spans="1:11" hidden="1" x14ac:dyDescent="0.3">
      <c r="A184" s="27">
        <v>181</v>
      </c>
      <c r="B184" s="13">
        <f t="shared" si="63"/>
        <v>56.428571428571431</v>
      </c>
      <c r="C184" s="31">
        <f t="shared" si="64"/>
        <v>25.714285714285712</v>
      </c>
      <c r="D184" s="13">
        <f t="shared" si="65"/>
        <v>56.428571428571431</v>
      </c>
      <c r="E184" s="31">
        <f t="shared" si="66"/>
        <v>25.714285714285712</v>
      </c>
      <c r="F184" s="13">
        <f t="shared" si="67"/>
        <v>54.285714285714285</v>
      </c>
      <c r="G184" s="16">
        <f t="shared" si="68"/>
        <v>98.142857142857139</v>
      </c>
      <c r="H184" s="13">
        <f t="shared" si="69"/>
        <v>64.285714285714278</v>
      </c>
      <c r="I184" s="31">
        <f t="shared" si="70"/>
        <v>17.142857142857142</v>
      </c>
      <c r="J184" s="3" t="s">
        <v>13</v>
      </c>
      <c r="K184" s="4" t="s">
        <v>13</v>
      </c>
    </row>
    <row r="185" spans="1:11" hidden="1" x14ac:dyDescent="0.3">
      <c r="A185" s="27">
        <v>182</v>
      </c>
      <c r="B185" s="13">
        <f t="shared" si="63"/>
        <v>56.428571428571431</v>
      </c>
      <c r="C185" s="31">
        <f t="shared" si="64"/>
        <v>25.714285714285712</v>
      </c>
      <c r="D185" s="13">
        <f t="shared" si="65"/>
        <v>56.428571428571431</v>
      </c>
      <c r="E185" s="31">
        <f t="shared" si="66"/>
        <v>25.714285714285712</v>
      </c>
      <c r="F185" s="13">
        <f t="shared" si="67"/>
        <v>54.285714285714285</v>
      </c>
      <c r="G185" s="16">
        <f t="shared" si="68"/>
        <v>99.142857142857139</v>
      </c>
      <c r="H185" s="13">
        <f t="shared" si="69"/>
        <v>64.285714285714278</v>
      </c>
      <c r="I185" s="31">
        <f t="shared" si="70"/>
        <v>17.142857142857142</v>
      </c>
      <c r="J185" s="3" t="s">
        <v>13</v>
      </c>
      <c r="K185" s="4" t="s">
        <v>13</v>
      </c>
    </row>
    <row r="186" spans="1:11" hidden="1" x14ac:dyDescent="0.3">
      <c r="A186" s="27">
        <v>183</v>
      </c>
      <c r="B186" s="13">
        <f t="shared" si="63"/>
        <v>56.428571428571431</v>
      </c>
      <c r="C186" s="31">
        <f t="shared" si="64"/>
        <v>25.714285714285712</v>
      </c>
      <c r="D186" s="13">
        <f t="shared" si="65"/>
        <v>56.428571428571431</v>
      </c>
      <c r="E186" s="31">
        <f t="shared" si="66"/>
        <v>25.714285714285712</v>
      </c>
      <c r="F186" s="13">
        <f t="shared" si="67"/>
        <v>54.285714285714285</v>
      </c>
      <c r="G186" s="16">
        <f t="shared" si="68"/>
        <v>100.14285714285714</v>
      </c>
      <c r="H186" s="13">
        <f t="shared" si="69"/>
        <v>64.285714285714278</v>
      </c>
      <c r="I186" s="31">
        <f t="shared" si="70"/>
        <v>17.142857142857142</v>
      </c>
      <c r="J186" s="3" t="s">
        <v>13</v>
      </c>
      <c r="K186" s="4" t="s">
        <v>13</v>
      </c>
    </row>
    <row r="187" spans="1:11" hidden="1" x14ac:dyDescent="0.3">
      <c r="A187" s="27">
        <v>184</v>
      </c>
      <c r="B187" s="13">
        <f t="shared" si="63"/>
        <v>56.428571428571431</v>
      </c>
      <c r="C187" s="31">
        <f t="shared" si="64"/>
        <v>25.714285714285712</v>
      </c>
      <c r="D187" s="13">
        <f t="shared" si="65"/>
        <v>56.428571428571431</v>
      </c>
      <c r="E187" s="31">
        <f t="shared" si="66"/>
        <v>25.714285714285712</v>
      </c>
      <c r="F187" s="13">
        <f t="shared" si="67"/>
        <v>54.285714285714285</v>
      </c>
      <c r="G187" s="16">
        <f t="shared" si="68"/>
        <v>101.14285714285714</v>
      </c>
      <c r="H187" s="13">
        <f t="shared" si="69"/>
        <v>64.285714285714278</v>
      </c>
      <c r="I187" s="31">
        <f t="shared" si="70"/>
        <v>17.142857142857142</v>
      </c>
      <c r="J187" s="3" t="s">
        <v>13</v>
      </c>
      <c r="K187" s="4" t="s">
        <v>13</v>
      </c>
    </row>
    <row r="188" spans="1:11" hidden="1" x14ac:dyDescent="0.3">
      <c r="A188" s="27">
        <v>185</v>
      </c>
      <c r="B188" s="13">
        <f t="shared" si="63"/>
        <v>56.428571428571431</v>
      </c>
      <c r="C188" s="31">
        <f t="shared" si="64"/>
        <v>25.714285714285712</v>
      </c>
      <c r="D188" s="13">
        <f t="shared" si="65"/>
        <v>56.428571428571431</v>
      </c>
      <c r="E188" s="31">
        <f t="shared" si="66"/>
        <v>25.714285714285712</v>
      </c>
      <c r="F188" s="13">
        <f t="shared" si="67"/>
        <v>54.285714285714285</v>
      </c>
      <c r="G188" s="16">
        <f t="shared" si="68"/>
        <v>102.14285714285714</v>
      </c>
      <c r="H188" s="13">
        <f t="shared" si="69"/>
        <v>64.285714285714278</v>
      </c>
      <c r="I188" s="31">
        <f t="shared" si="70"/>
        <v>17.142857142857142</v>
      </c>
      <c r="J188" s="3" t="s">
        <v>13</v>
      </c>
      <c r="K188" s="4" t="s">
        <v>13</v>
      </c>
    </row>
    <row r="189" spans="1:11" hidden="1" x14ac:dyDescent="0.3">
      <c r="A189" s="27">
        <v>186</v>
      </c>
      <c r="B189" s="13">
        <f t="shared" si="63"/>
        <v>56.428571428571431</v>
      </c>
      <c r="C189" s="31">
        <f t="shared" si="64"/>
        <v>25.714285714285712</v>
      </c>
      <c r="D189" s="13">
        <f t="shared" si="65"/>
        <v>56.428571428571431</v>
      </c>
      <c r="E189" s="31">
        <f t="shared" si="66"/>
        <v>25.714285714285712</v>
      </c>
      <c r="F189" s="13">
        <f t="shared" si="67"/>
        <v>54.285714285714285</v>
      </c>
      <c r="G189" s="16">
        <f t="shared" si="68"/>
        <v>103.14285714285714</v>
      </c>
      <c r="H189" s="13">
        <f t="shared" si="69"/>
        <v>64.285714285714278</v>
      </c>
      <c r="I189" s="31">
        <f t="shared" si="70"/>
        <v>17.142857142857142</v>
      </c>
      <c r="J189" s="3" t="s">
        <v>13</v>
      </c>
      <c r="K189" s="4" t="s">
        <v>13</v>
      </c>
    </row>
    <row r="190" spans="1:11" hidden="1" x14ac:dyDescent="0.3">
      <c r="A190" s="27">
        <v>187</v>
      </c>
      <c r="B190" s="13">
        <f t="shared" si="63"/>
        <v>56.428571428571431</v>
      </c>
      <c r="C190" s="31">
        <f t="shared" si="64"/>
        <v>25.714285714285712</v>
      </c>
      <c r="D190" s="13">
        <f t="shared" si="65"/>
        <v>56.428571428571431</v>
      </c>
      <c r="E190" s="31">
        <f t="shared" si="66"/>
        <v>25.714285714285712</v>
      </c>
      <c r="F190" s="13">
        <f t="shared" si="67"/>
        <v>54.285714285714285</v>
      </c>
      <c r="G190" s="16">
        <f t="shared" si="68"/>
        <v>104.14285714285714</v>
      </c>
      <c r="H190" s="13">
        <f t="shared" si="69"/>
        <v>64.285714285714278</v>
      </c>
      <c r="I190" s="31">
        <f t="shared" si="70"/>
        <v>17.142857142857142</v>
      </c>
      <c r="J190" s="3" t="s">
        <v>13</v>
      </c>
      <c r="K190" s="4" t="s">
        <v>13</v>
      </c>
    </row>
    <row r="191" spans="1:11" hidden="1" x14ac:dyDescent="0.3">
      <c r="A191" s="27">
        <v>188</v>
      </c>
      <c r="B191" s="13">
        <f t="shared" si="63"/>
        <v>56.428571428571431</v>
      </c>
      <c r="C191" s="31">
        <f t="shared" si="64"/>
        <v>25.714285714285712</v>
      </c>
      <c r="D191" s="13">
        <f t="shared" si="65"/>
        <v>56.428571428571431</v>
      </c>
      <c r="E191" s="31">
        <f t="shared" si="66"/>
        <v>25.714285714285712</v>
      </c>
      <c r="F191" s="13">
        <f t="shared" si="67"/>
        <v>54.285714285714285</v>
      </c>
      <c r="G191" s="16">
        <f t="shared" si="68"/>
        <v>105.14285714285714</v>
      </c>
      <c r="H191" s="13">
        <f t="shared" si="69"/>
        <v>64.285714285714278</v>
      </c>
      <c r="I191" s="31">
        <f t="shared" si="70"/>
        <v>17.142857142857142</v>
      </c>
      <c r="J191" s="3" t="s">
        <v>13</v>
      </c>
      <c r="K191" s="4" t="s">
        <v>13</v>
      </c>
    </row>
    <row r="192" spans="1:11" hidden="1" x14ac:dyDescent="0.3">
      <c r="A192" s="27">
        <v>189</v>
      </c>
      <c r="B192" s="13">
        <f t="shared" si="63"/>
        <v>56.428571428571431</v>
      </c>
      <c r="C192" s="31">
        <f t="shared" si="64"/>
        <v>25.714285714285712</v>
      </c>
      <c r="D192" s="13">
        <f t="shared" si="65"/>
        <v>56.428571428571431</v>
      </c>
      <c r="E192" s="31">
        <f t="shared" si="66"/>
        <v>25.714285714285712</v>
      </c>
      <c r="F192" s="13">
        <f t="shared" si="67"/>
        <v>54.285714285714285</v>
      </c>
      <c r="G192" s="16">
        <f t="shared" si="68"/>
        <v>106.14285714285714</v>
      </c>
      <c r="H192" s="13">
        <f t="shared" si="69"/>
        <v>64.285714285714278</v>
      </c>
      <c r="I192" s="31">
        <f t="shared" si="70"/>
        <v>17.142857142857142</v>
      </c>
      <c r="J192" s="3" t="s">
        <v>13</v>
      </c>
      <c r="K192" s="4" t="s">
        <v>13</v>
      </c>
    </row>
    <row r="193" spans="1:11" hidden="1" x14ac:dyDescent="0.3">
      <c r="A193" s="27">
        <v>190</v>
      </c>
      <c r="B193" s="13">
        <f t="shared" si="63"/>
        <v>56.428571428571431</v>
      </c>
      <c r="C193" s="31">
        <f t="shared" si="64"/>
        <v>25.714285714285712</v>
      </c>
      <c r="D193" s="13">
        <f t="shared" si="65"/>
        <v>56.428571428571431</v>
      </c>
      <c r="E193" s="31">
        <f t="shared" si="66"/>
        <v>25.714285714285712</v>
      </c>
      <c r="F193" s="13">
        <f t="shared" si="67"/>
        <v>54.285714285714285</v>
      </c>
      <c r="G193" s="16">
        <f t="shared" si="68"/>
        <v>107.14285714285714</v>
      </c>
      <c r="H193" s="13">
        <f t="shared" si="69"/>
        <v>64.285714285714278</v>
      </c>
      <c r="I193" s="31">
        <f t="shared" si="70"/>
        <v>17.142857142857142</v>
      </c>
      <c r="J193" s="3" t="s">
        <v>13</v>
      </c>
      <c r="K193" s="4" t="s">
        <v>13</v>
      </c>
    </row>
    <row r="194" spans="1:11" hidden="1" x14ac:dyDescent="0.3">
      <c r="A194" s="27">
        <v>191</v>
      </c>
      <c r="B194" s="13">
        <f t="shared" si="63"/>
        <v>56.428571428571431</v>
      </c>
      <c r="C194" s="31">
        <f t="shared" si="64"/>
        <v>25.714285714285712</v>
      </c>
      <c r="D194" s="13">
        <f t="shared" si="65"/>
        <v>56.428571428571431</v>
      </c>
      <c r="E194" s="31">
        <f t="shared" si="66"/>
        <v>25.714285714285712</v>
      </c>
      <c r="F194" s="13">
        <f t="shared" si="67"/>
        <v>54.285714285714285</v>
      </c>
      <c r="G194" s="16">
        <f t="shared" si="68"/>
        <v>108.14285714285714</v>
      </c>
      <c r="H194" s="13">
        <f t="shared" si="69"/>
        <v>64.285714285714278</v>
      </c>
      <c r="I194" s="31">
        <f t="shared" si="70"/>
        <v>17.142857142857142</v>
      </c>
      <c r="J194" s="3" t="s">
        <v>13</v>
      </c>
      <c r="K194" s="4" t="s">
        <v>13</v>
      </c>
    </row>
    <row r="195" spans="1:11" hidden="1" x14ac:dyDescent="0.3">
      <c r="A195" s="27">
        <v>192</v>
      </c>
      <c r="B195" s="13">
        <f t="shared" si="63"/>
        <v>56.428571428571431</v>
      </c>
      <c r="C195" s="31">
        <f t="shared" si="64"/>
        <v>25.714285714285712</v>
      </c>
      <c r="D195" s="13">
        <f t="shared" si="65"/>
        <v>56.428571428571431</v>
      </c>
      <c r="E195" s="31">
        <f t="shared" si="66"/>
        <v>25.714285714285712</v>
      </c>
      <c r="F195" s="13">
        <f t="shared" si="67"/>
        <v>54.285714285714285</v>
      </c>
      <c r="G195" s="16">
        <f t="shared" si="68"/>
        <v>109.14285714285714</v>
      </c>
      <c r="H195" s="13">
        <f t="shared" si="69"/>
        <v>64.285714285714278</v>
      </c>
      <c r="I195" s="31">
        <f t="shared" si="70"/>
        <v>17.142857142857142</v>
      </c>
      <c r="J195" s="3" t="s">
        <v>13</v>
      </c>
      <c r="K195" s="4" t="s">
        <v>13</v>
      </c>
    </row>
    <row r="196" spans="1:11" hidden="1" x14ac:dyDescent="0.3">
      <c r="A196" s="27">
        <v>193</v>
      </c>
      <c r="B196" s="13">
        <f t="shared" si="63"/>
        <v>56.428571428571431</v>
      </c>
      <c r="C196" s="31">
        <f t="shared" si="64"/>
        <v>25.714285714285712</v>
      </c>
      <c r="D196" s="13">
        <f t="shared" si="65"/>
        <v>56.428571428571431</v>
      </c>
      <c r="E196" s="31">
        <f t="shared" si="66"/>
        <v>25.714285714285712</v>
      </c>
      <c r="F196" s="13">
        <f t="shared" si="67"/>
        <v>54.285714285714285</v>
      </c>
      <c r="G196" s="16">
        <f t="shared" si="68"/>
        <v>110.14285714285714</v>
      </c>
      <c r="H196" s="13">
        <f t="shared" si="69"/>
        <v>64.285714285714278</v>
      </c>
      <c r="I196" s="31">
        <f t="shared" si="70"/>
        <v>17.142857142857142</v>
      </c>
      <c r="J196" s="3" t="s">
        <v>13</v>
      </c>
      <c r="K196" s="4" t="s">
        <v>13</v>
      </c>
    </row>
    <row r="197" spans="1:11" hidden="1" x14ac:dyDescent="0.3">
      <c r="A197" s="27">
        <v>194</v>
      </c>
      <c r="B197" s="13">
        <f t="shared" si="63"/>
        <v>56.428571428571431</v>
      </c>
      <c r="C197" s="31">
        <f t="shared" si="64"/>
        <v>25.714285714285712</v>
      </c>
      <c r="D197" s="13">
        <f t="shared" si="65"/>
        <v>56.428571428571431</v>
      </c>
      <c r="E197" s="31">
        <f t="shared" si="66"/>
        <v>25.714285714285712</v>
      </c>
      <c r="F197" s="13">
        <f t="shared" si="67"/>
        <v>54.285714285714285</v>
      </c>
      <c r="G197" s="16">
        <f t="shared" si="68"/>
        <v>111.14285714285714</v>
      </c>
      <c r="H197" s="13">
        <f t="shared" si="69"/>
        <v>64.285714285714278</v>
      </c>
      <c r="I197" s="31">
        <f t="shared" si="70"/>
        <v>17.142857142857142</v>
      </c>
      <c r="J197" s="3" t="s">
        <v>13</v>
      </c>
      <c r="K197" s="4" t="s">
        <v>13</v>
      </c>
    </row>
    <row r="198" spans="1:11" hidden="1" x14ac:dyDescent="0.3">
      <c r="A198" s="27">
        <v>195</v>
      </c>
      <c r="B198" s="13">
        <f t="shared" si="63"/>
        <v>56.428571428571431</v>
      </c>
      <c r="C198" s="31">
        <f t="shared" si="64"/>
        <v>25.714285714285712</v>
      </c>
      <c r="D198" s="13">
        <f t="shared" si="65"/>
        <v>56.428571428571431</v>
      </c>
      <c r="E198" s="31">
        <f t="shared" si="66"/>
        <v>25.714285714285712</v>
      </c>
      <c r="F198" s="13">
        <f t="shared" si="67"/>
        <v>54.285714285714285</v>
      </c>
      <c r="G198" s="16">
        <f t="shared" si="68"/>
        <v>112.14285714285714</v>
      </c>
      <c r="H198" s="13">
        <f t="shared" si="69"/>
        <v>64.285714285714278</v>
      </c>
      <c r="I198" s="31">
        <f t="shared" si="70"/>
        <v>17.142857142857142</v>
      </c>
      <c r="J198" s="3" t="s">
        <v>13</v>
      </c>
      <c r="K198" s="4" t="s">
        <v>13</v>
      </c>
    </row>
    <row r="199" spans="1:11" hidden="1" x14ac:dyDescent="0.3">
      <c r="A199" s="27">
        <v>196</v>
      </c>
      <c r="B199" s="13">
        <f t="shared" si="63"/>
        <v>56.428571428571431</v>
      </c>
      <c r="C199" s="31">
        <f t="shared" si="64"/>
        <v>25.714285714285712</v>
      </c>
      <c r="D199" s="13">
        <f t="shared" si="65"/>
        <v>56.428571428571431</v>
      </c>
      <c r="E199" s="31">
        <f t="shared" si="66"/>
        <v>25.714285714285712</v>
      </c>
      <c r="F199" s="13">
        <f t="shared" si="67"/>
        <v>54.285714285714285</v>
      </c>
      <c r="G199" s="16">
        <f t="shared" si="68"/>
        <v>113.14285714285714</v>
      </c>
      <c r="H199" s="13">
        <f t="shared" si="69"/>
        <v>64.285714285714278</v>
      </c>
      <c r="I199" s="31">
        <f t="shared" si="70"/>
        <v>17.142857142857142</v>
      </c>
      <c r="J199" s="3" t="s">
        <v>13</v>
      </c>
      <c r="K199" s="4" t="s">
        <v>13</v>
      </c>
    </row>
    <row r="200" spans="1:11" hidden="1" x14ac:dyDescent="0.3">
      <c r="A200" s="27">
        <v>197</v>
      </c>
      <c r="B200" s="13">
        <f t="shared" si="63"/>
        <v>56.428571428571431</v>
      </c>
      <c r="C200" s="31">
        <f t="shared" si="64"/>
        <v>25.714285714285712</v>
      </c>
      <c r="D200" s="13">
        <f t="shared" si="65"/>
        <v>56.428571428571431</v>
      </c>
      <c r="E200" s="31">
        <f t="shared" si="66"/>
        <v>25.714285714285712</v>
      </c>
      <c r="F200" s="13">
        <f t="shared" si="67"/>
        <v>54.285714285714285</v>
      </c>
      <c r="G200" s="16">
        <f t="shared" si="68"/>
        <v>114.14285714285714</v>
      </c>
      <c r="H200" s="13">
        <f t="shared" si="69"/>
        <v>64.285714285714278</v>
      </c>
      <c r="I200" s="31">
        <f t="shared" si="70"/>
        <v>17.142857142857142</v>
      </c>
      <c r="J200" s="3" t="s">
        <v>13</v>
      </c>
      <c r="K200" s="4" t="s">
        <v>13</v>
      </c>
    </row>
    <row r="201" spans="1:11" hidden="1" x14ac:dyDescent="0.3">
      <c r="A201" s="27">
        <v>198</v>
      </c>
      <c r="B201" s="13">
        <f t="shared" si="63"/>
        <v>56.428571428571431</v>
      </c>
      <c r="C201" s="31">
        <f t="shared" si="64"/>
        <v>25.714285714285712</v>
      </c>
      <c r="D201" s="13">
        <f t="shared" si="65"/>
        <v>56.428571428571431</v>
      </c>
      <c r="E201" s="31">
        <f t="shared" si="66"/>
        <v>25.714285714285712</v>
      </c>
      <c r="F201" s="13">
        <f t="shared" si="67"/>
        <v>54.285714285714285</v>
      </c>
      <c r="G201" s="16">
        <f t="shared" si="68"/>
        <v>115.14285714285714</v>
      </c>
      <c r="H201" s="13">
        <f t="shared" si="69"/>
        <v>64.285714285714278</v>
      </c>
      <c r="I201" s="31">
        <f t="shared" si="70"/>
        <v>17.142857142857142</v>
      </c>
      <c r="J201" s="3" t="s">
        <v>13</v>
      </c>
      <c r="K201" s="4" t="s">
        <v>13</v>
      </c>
    </row>
    <row r="202" spans="1:11" x14ac:dyDescent="0.3">
      <c r="A202" s="27">
        <v>199</v>
      </c>
      <c r="B202" s="13">
        <f t="shared" si="63"/>
        <v>56.428571428571431</v>
      </c>
      <c r="C202" s="31">
        <f t="shared" si="64"/>
        <v>25.714285714285712</v>
      </c>
      <c r="D202" s="13">
        <f t="shared" si="65"/>
        <v>56.428571428571431</v>
      </c>
      <c r="E202" s="31">
        <f t="shared" si="66"/>
        <v>25.714285714285712</v>
      </c>
      <c r="F202" s="13">
        <f t="shared" si="67"/>
        <v>54.285714285714285</v>
      </c>
      <c r="G202" s="16">
        <f t="shared" si="68"/>
        <v>116.14285714285714</v>
      </c>
      <c r="H202" s="13">
        <f t="shared" si="69"/>
        <v>64.285714285714278</v>
      </c>
      <c r="I202" s="31">
        <f t="shared" si="70"/>
        <v>17.142857142857142</v>
      </c>
      <c r="J202" s="3" t="s">
        <v>13</v>
      </c>
      <c r="K202" s="4" t="s">
        <v>13</v>
      </c>
    </row>
    <row r="203" spans="1:11" x14ac:dyDescent="0.3">
      <c r="A203" s="27">
        <v>200</v>
      </c>
      <c r="B203" s="14">
        <f>50+C203/4+2*0</f>
        <v>55.510204081632651</v>
      </c>
      <c r="C203" s="16">
        <f>C202*N94</f>
        <v>22.04081632653061</v>
      </c>
      <c r="D203" s="14">
        <f>50+E203/4+2*0</f>
        <v>55.510204081632651</v>
      </c>
      <c r="E203" s="16">
        <f>E202*N94</f>
        <v>22.04081632653061</v>
      </c>
      <c r="F203" s="14">
        <f>50+G203/4+2*0</f>
        <v>75.102040816326536</v>
      </c>
      <c r="G203" s="16">
        <f>N94*(G202+1)</f>
        <v>100.40816326530611</v>
      </c>
      <c r="H203" s="14">
        <f>50+I203/4+2*5</f>
        <v>63.673469387755105</v>
      </c>
      <c r="I203" s="16">
        <f>N94*I202</f>
        <v>14.693877551020407</v>
      </c>
      <c r="J203" s="3" t="s">
        <v>13</v>
      </c>
      <c r="K203" s="4" t="s">
        <v>11</v>
      </c>
    </row>
    <row r="204" spans="1:11" x14ac:dyDescent="0.3">
      <c r="A204" s="27">
        <v>201</v>
      </c>
      <c r="B204" s="13">
        <f>B203</f>
        <v>55.510204081632651</v>
      </c>
      <c r="C204" s="16">
        <f>C203+1</f>
        <v>23.04081632653061</v>
      </c>
      <c r="D204" s="13">
        <f>D203</f>
        <v>55.510204081632651</v>
      </c>
      <c r="E204" s="27">
        <v>22</v>
      </c>
      <c r="F204" s="13">
        <f>F203</f>
        <v>75.102040816326536</v>
      </c>
      <c r="G204" s="27">
        <v>100</v>
      </c>
      <c r="H204" s="13">
        <f>H203</f>
        <v>63.673469387755105</v>
      </c>
      <c r="I204" s="27">
        <v>15</v>
      </c>
      <c r="J204" s="3" t="s">
        <v>11</v>
      </c>
      <c r="K204" s="4" t="s">
        <v>11</v>
      </c>
    </row>
    <row r="205" spans="1:11" hidden="1" x14ac:dyDescent="0.3">
      <c r="A205" s="27">
        <v>202</v>
      </c>
      <c r="B205" s="13">
        <f>IF($A$205&lt;&gt;300,B204,50+C205/4+2*0)</f>
        <v>55.510204081632651</v>
      </c>
      <c r="C205" s="16">
        <f>IF(AND(C204=(E204+10),MOD(A205,10)=1),C204,ROUND(C204+1,0))</f>
        <v>24</v>
      </c>
      <c r="D205" s="13">
        <f>IF($A$205&lt;&gt;300,D204,50+E205/4+2*0)</f>
        <v>55.510204081632651</v>
      </c>
      <c r="E205" s="31">
        <f>IF(AND(C204=(E204+10),MOD(A205,10)=1),ROUND(E204+1,0),E204)</f>
        <v>22</v>
      </c>
      <c r="F205" s="13">
        <f>IF($A$205&lt;&gt;300,F204,50+G205/4+2*0)</f>
        <v>75.102040816326536</v>
      </c>
      <c r="G205" s="27">
        <f>IF($A$205&lt;&gt;300,G204,G204*$N$94)</f>
        <v>100</v>
      </c>
      <c r="H205" s="13">
        <f>IF($A$205&lt;&gt;300,H204,50+I205/4+2*0)</f>
        <v>63.673469387755105</v>
      </c>
      <c r="I205" s="27">
        <f>IF($A$205&lt;&gt;300,I204,I204*$N$94)</f>
        <v>15</v>
      </c>
      <c r="J205" s="3" t="str">
        <f>IF(COUNTIF(J99:J204,"A")=10,"B","A")</f>
        <v>A</v>
      </c>
      <c r="K205" s="4" t="str">
        <f>IF(COUNTIF(K99:K204,"A")=10,"B","A")</f>
        <v>A</v>
      </c>
    </row>
    <row r="206" spans="1:11" hidden="1" x14ac:dyDescent="0.3">
      <c r="A206" s="27">
        <v>203</v>
      </c>
      <c r="B206" s="13">
        <f t="shared" ref="B206:B214" si="71">IF($A$205&lt;&gt;300,B205,50+C206/4+2*0)</f>
        <v>55.510204081632651</v>
      </c>
      <c r="C206" s="16">
        <f t="shared" ref="C206:C213" si="72">IF(AND(C205=(E205+10),MOD(A206,10)=1),C205,ROUND(C205+1,0))</f>
        <v>25</v>
      </c>
      <c r="D206" s="13">
        <f t="shared" ref="D206:D214" si="73">IF($A$205&lt;&gt;300,D205,50+E206/4+2*0)</f>
        <v>55.510204081632651</v>
      </c>
      <c r="E206" s="31">
        <f t="shared" ref="E206:E213" si="74">IF(AND(C205=(E205+10),MOD(A206,10)=1),ROUND(E205+1,0),E205)</f>
        <v>22</v>
      </c>
      <c r="F206" s="13">
        <f t="shared" ref="F206:F214" si="75">IF($A$205&lt;&gt;300,F205,50+G206/4+2*0)</f>
        <v>75.102040816326536</v>
      </c>
      <c r="G206" s="27">
        <f t="shared" ref="G206:G214" si="76">IF($A$205&lt;&gt;300,G205,G205*$N$94)</f>
        <v>100</v>
      </c>
      <c r="H206" s="13">
        <f t="shared" ref="H206:H214" si="77">IF($A$205&lt;&gt;300,H205,50+I206/4+2*0)</f>
        <v>63.673469387755105</v>
      </c>
      <c r="I206" s="27">
        <f t="shared" ref="I206:I214" si="78">IF($A$205&lt;&gt;300,I205,I205*$N$94)</f>
        <v>15</v>
      </c>
      <c r="J206" s="3" t="str">
        <f t="shared" ref="J206:K206" si="79">IF(COUNTIF(J100:J205,"A")=10,"B","A")</f>
        <v>A</v>
      </c>
      <c r="K206" s="4" t="str">
        <f t="shared" si="79"/>
        <v>A</v>
      </c>
    </row>
    <row r="207" spans="1:11" hidden="1" x14ac:dyDescent="0.3">
      <c r="A207" s="27">
        <v>204</v>
      </c>
      <c r="B207" s="13">
        <f t="shared" si="71"/>
        <v>55.510204081632651</v>
      </c>
      <c r="C207" s="16">
        <f t="shared" si="72"/>
        <v>26</v>
      </c>
      <c r="D207" s="13">
        <f t="shared" si="73"/>
        <v>55.510204081632651</v>
      </c>
      <c r="E207" s="31">
        <f t="shared" si="74"/>
        <v>22</v>
      </c>
      <c r="F207" s="13">
        <f t="shared" si="75"/>
        <v>75.102040816326536</v>
      </c>
      <c r="G207" s="27">
        <f t="shared" si="76"/>
        <v>100</v>
      </c>
      <c r="H207" s="13">
        <f t="shared" si="77"/>
        <v>63.673469387755105</v>
      </c>
      <c r="I207" s="27">
        <f t="shared" si="78"/>
        <v>15</v>
      </c>
      <c r="J207" s="3" t="str">
        <f t="shared" ref="J207:K207" si="80">IF(COUNTIF(J101:J206,"A")=10,"B","A")</f>
        <v>A</v>
      </c>
      <c r="K207" s="4" t="str">
        <f t="shared" si="80"/>
        <v>A</v>
      </c>
    </row>
    <row r="208" spans="1:11" hidden="1" x14ac:dyDescent="0.3">
      <c r="A208" s="27">
        <v>205</v>
      </c>
      <c r="B208" s="13">
        <f t="shared" si="71"/>
        <v>55.510204081632651</v>
      </c>
      <c r="C208" s="16">
        <f t="shared" si="72"/>
        <v>27</v>
      </c>
      <c r="D208" s="13">
        <f t="shared" si="73"/>
        <v>55.510204081632651</v>
      </c>
      <c r="E208" s="31">
        <f t="shared" si="74"/>
        <v>22</v>
      </c>
      <c r="F208" s="13">
        <f t="shared" si="75"/>
        <v>75.102040816326536</v>
      </c>
      <c r="G208" s="27">
        <f t="shared" si="76"/>
        <v>100</v>
      </c>
      <c r="H208" s="13">
        <f t="shared" si="77"/>
        <v>63.673469387755105</v>
      </c>
      <c r="I208" s="27">
        <f t="shared" si="78"/>
        <v>15</v>
      </c>
      <c r="J208" s="3" t="str">
        <f t="shared" ref="J208:K208" si="81">IF(COUNTIF(J102:J207,"A")=10,"B","A")</f>
        <v>A</v>
      </c>
      <c r="K208" s="4" t="str">
        <f t="shared" si="81"/>
        <v>A</v>
      </c>
    </row>
    <row r="209" spans="1:11" hidden="1" x14ac:dyDescent="0.3">
      <c r="A209" s="27">
        <v>206</v>
      </c>
      <c r="B209" s="13">
        <f t="shared" si="71"/>
        <v>55.510204081632651</v>
      </c>
      <c r="C209" s="16">
        <f t="shared" si="72"/>
        <v>28</v>
      </c>
      <c r="D209" s="13">
        <f t="shared" si="73"/>
        <v>55.510204081632651</v>
      </c>
      <c r="E209" s="31">
        <f t="shared" si="74"/>
        <v>22</v>
      </c>
      <c r="F209" s="13">
        <f t="shared" si="75"/>
        <v>75.102040816326536</v>
      </c>
      <c r="G209" s="27">
        <f t="shared" si="76"/>
        <v>100</v>
      </c>
      <c r="H209" s="13">
        <f t="shared" si="77"/>
        <v>63.673469387755105</v>
      </c>
      <c r="I209" s="27">
        <f t="shared" si="78"/>
        <v>15</v>
      </c>
      <c r="J209" s="3" t="str">
        <f t="shared" ref="J209:K209" si="82">IF(COUNTIF(J103:J208,"A")=10,"B","A")</f>
        <v>A</v>
      </c>
      <c r="K209" s="4" t="str">
        <f t="shared" si="82"/>
        <v>A</v>
      </c>
    </row>
    <row r="210" spans="1:11" hidden="1" x14ac:dyDescent="0.3">
      <c r="A210" s="27">
        <v>207</v>
      </c>
      <c r="B210" s="13">
        <f t="shared" si="71"/>
        <v>55.510204081632651</v>
      </c>
      <c r="C210" s="16">
        <f t="shared" si="72"/>
        <v>29</v>
      </c>
      <c r="D210" s="13">
        <f t="shared" si="73"/>
        <v>55.510204081632651</v>
      </c>
      <c r="E210" s="31">
        <f t="shared" si="74"/>
        <v>22</v>
      </c>
      <c r="F210" s="13">
        <f t="shared" si="75"/>
        <v>75.102040816326536</v>
      </c>
      <c r="G210" s="27">
        <f t="shared" si="76"/>
        <v>100</v>
      </c>
      <c r="H210" s="13">
        <f t="shared" si="77"/>
        <v>63.673469387755105</v>
      </c>
      <c r="I210" s="27">
        <f t="shared" si="78"/>
        <v>15</v>
      </c>
      <c r="J210" s="3" t="str">
        <f t="shared" ref="J210:K210" si="83">IF(COUNTIF(J104:J209,"A")=10,"B","A")</f>
        <v>A</v>
      </c>
      <c r="K210" s="4" t="str">
        <f t="shared" si="83"/>
        <v>A</v>
      </c>
    </row>
    <row r="211" spans="1:11" hidden="1" x14ac:dyDescent="0.3">
      <c r="A211" s="27">
        <v>208</v>
      </c>
      <c r="B211" s="13">
        <f t="shared" si="71"/>
        <v>55.510204081632651</v>
      </c>
      <c r="C211" s="16">
        <f t="shared" si="72"/>
        <v>30</v>
      </c>
      <c r="D211" s="13">
        <f t="shared" si="73"/>
        <v>55.510204081632651</v>
      </c>
      <c r="E211" s="31">
        <f t="shared" si="74"/>
        <v>22</v>
      </c>
      <c r="F211" s="13">
        <f t="shared" si="75"/>
        <v>75.102040816326536</v>
      </c>
      <c r="G211" s="27">
        <f t="shared" si="76"/>
        <v>100</v>
      </c>
      <c r="H211" s="13">
        <f t="shared" si="77"/>
        <v>63.673469387755105</v>
      </c>
      <c r="I211" s="27">
        <f t="shared" si="78"/>
        <v>15</v>
      </c>
      <c r="J211" s="3" t="str">
        <f t="shared" ref="J211:K211" si="84">IF(COUNTIF(J105:J210,"A")=10,"B","A")</f>
        <v>A</v>
      </c>
      <c r="K211" s="4" t="str">
        <f t="shared" si="84"/>
        <v>A</v>
      </c>
    </row>
    <row r="212" spans="1:11" hidden="1" x14ac:dyDescent="0.3">
      <c r="A212" s="27">
        <v>209</v>
      </c>
      <c r="B212" s="13">
        <f t="shared" si="71"/>
        <v>55.510204081632651</v>
      </c>
      <c r="C212" s="16">
        <f t="shared" si="72"/>
        <v>31</v>
      </c>
      <c r="D212" s="13">
        <f t="shared" si="73"/>
        <v>55.510204081632651</v>
      </c>
      <c r="E212" s="31">
        <f t="shared" si="74"/>
        <v>22</v>
      </c>
      <c r="F212" s="13">
        <f t="shared" si="75"/>
        <v>75.102040816326536</v>
      </c>
      <c r="G212" s="27">
        <f t="shared" si="76"/>
        <v>100</v>
      </c>
      <c r="H212" s="13">
        <f t="shared" si="77"/>
        <v>63.673469387755105</v>
      </c>
      <c r="I212" s="27">
        <f t="shared" si="78"/>
        <v>15</v>
      </c>
      <c r="J212" s="3" t="str">
        <f t="shared" ref="J212:K212" si="85">IF(COUNTIF(J106:J211,"A")=10,"B","A")</f>
        <v>A</v>
      </c>
      <c r="K212" s="4" t="str">
        <f t="shared" si="85"/>
        <v>A</v>
      </c>
    </row>
    <row r="213" spans="1:11" x14ac:dyDescent="0.3">
      <c r="A213" s="27">
        <v>210</v>
      </c>
      <c r="B213" s="13">
        <f t="shared" si="71"/>
        <v>55.510204081632651</v>
      </c>
      <c r="C213" s="16">
        <f t="shared" si="72"/>
        <v>32</v>
      </c>
      <c r="D213" s="13">
        <f t="shared" si="73"/>
        <v>55.510204081632651</v>
      </c>
      <c r="E213" s="31">
        <f t="shared" si="74"/>
        <v>22</v>
      </c>
      <c r="F213" s="13">
        <f t="shared" si="75"/>
        <v>75.102040816326536</v>
      </c>
      <c r="G213" s="27">
        <f t="shared" si="76"/>
        <v>100</v>
      </c>
      <c r="H213" s="13">
        <f t="shared" si="77"/>
        <v>63.673469387755105</v>
      </c>
      <c r="I213" s="27">
        <f t="shared" si="78"/>
        <v>15</v>
      </c>
      <c r="J213" s="3" t="str">
        <f t="shared" ref="J213:K213" si="86">IF(COUNTIF(J107:J212,"A")=10,"B","A")</f>
        <v>A</v>
      </c>
      <c r="K213" s="4" t="str">
        <f t="shared" si="86"/>
        <v>B</v>
      </c>
    </row>
    <row r="214" spans="1:11" x14ac:dyDescent="0.3">
      <c r="A214" s="27">
        <v>211</v>
      </c>
      <c r="B214" s="13">
        <f t="shared" si="71"/>
        <v>55.510204081632651</v>
      </c>
      <c r="C214" s="31">
        <f>C213</f>
        <v>32</v>
      </c>
      <c r="D214" s="13">
        <f t="shared" si="73"/>
        <v>55.510204081632651</v>
      </c>
      <c r="E214" s="16">
        <f>E213+1</f>
        <v>23</v>
      </c>
      <c r="F214" s="13">
        <f t="shared" si="75"/>
        <v>75.102040816326536</v>
      </c>
      <c r="G214" s="27">
        <f t="shared" si="76"/>
        <v>100</v>
      </c>
      <c r="H214" s="13">
        <f t="shared" si="77"/>
        <v>63.673469387755105</v>
      </c>
      <c r="I214" s="27">
        <f t="shared" si="78"/>
        <v>15</v>
      </c>
      <c r="J214" s="3" t="str">
        <f t="shared" ref="J214:K214" si="87">IF(COUNTIF(J108:J213,"A")=10,"B","A")</f>
        <v>B</v>
      </c>
      <c r="K214" s="4" t="str">
        <f t="shared" si="87"/>
        <v>B</v>
      </c>
    </row>
    <row r="215" spans="1:11" hidden="1" x14ac:dyDescent="0.3">
      <c r="A215" s="27">
        <v>212</v>
      </c>
      <c r="B215" s="13">
        <f t="shared" ref="B215:B223" si="88">IF($A$205&lt;&gt;300,B214,50+C215/4+2*0)</f>
        <v>55.510204081632651</v>
      </c>
      <c r="C215" s="31">
        <f t="shared" ref="C215:C223" si="89">C214</f>
        <v>32</v>
      </c>
      <c r="D215" s="13">
        <f t="shared" ref="D215:D223" si="90">IF($A$205&lt;&gt;300,D214,50+E215/4+2*0)</f>
        <v>55.510204081632651</v>
      </c>
      <c r="E215" s="16">
        <f t="shared" ref="E215:E223" si="91">E214+1</f>
        <v>24</v>
      </c>
      <c r="F215" s="13">
        <f t="shared" ref="F215:F223" si="92">IF($A$205&lt;&gt;300,F214,50+G215/4+2*0)</f>
        <v>75.102040816326536</v>
      </c>
      <c r="G215" s="27">
        <f t="shared" ref="G215:G223" si="93">IF($A$205&lt;&gt;300,G214,G214*$N$94)</f>
        <v>100</v>
      </c>
      <c r="H215" s="13">
        <f t="shared" ref="H215:H223" si="94">IF($A$205&lt;&gt;300,H214,50+I215/4+2*0)</f>
        <v>63.673469387755105</v>
      </c>
      <c r="I215" s="27">
        <f t="shared" ref="I215:I223" si="95">IF($A$205&lt;&gt;300,I214,I214*$N$94)</f>
        <v>15</v>
      </c>
      <c r="J215" s="3" t="str">
        <f t="shared" ref="J215:J223" si="96">IF(COUNTIF(J109:J214,"A")=10,"B","A")</f>
        <v>B</v>
      </c>
      <c r="K215" s="4" t="str">
        <f t="shared" ref="K215:K222" si="97">IF(COUNTIF(K109:K214,"A")=10,"B","A")</f>
        <v>B</v>
      </c>
    </row>
    <row r="216" spans="1:11" hidden="1" x14ac:dyDescent="0.3">
      <c r="A216" s="27">
        <v>213</v>
      </c>
      <c r="B216" s="13">
        <f t="shared" si="88"/>
        <v>55.510204081632651</v>
      </c>
      <c r="C216" s="31">
        <f t="shared" si="89"/>
        <v>32</v>
      </c>
      <c r="D216" s="13">
        <f t="shared" si="90"/>
        <v>55.510204081632651</v>
      </c>
      <c r="E216" s="16">
        <f t="shared" si="91"/>
        <v>25</v>
      </c>
      <c r="F216" s="13">
        <f t="shared" si="92"/>
        <v>75.102040816326536</v>
      </c>
      <c r="G216" s="27">
        <f t="shared" si="93"/>
        <v>100</v>
      </c>
      <c r="H216" s="13">
        <f t="shared" si="94"/>
        <v>63.673469387755105</v>
      </c>
      <c r="I216" s="27">
        <f t="shared" si="95"/>
        <v>15</v>
      </c>
      <c r="J216" s="3" t="str">
        <f t="shared" si="96"/>
        <v>B</v>
      </c>
      <c r="K216" s="4" t="str">
        <f t="shared" si="97"/>
        <v>B</v>
      </c>
    </row>
    <row r="217" spans="1:11" hidden="1" x14ac:dyDescent="0.3">
      <c r="A217" s="27">
        <v>214</v>
      </c>
      <c r="B217" s="13">
        <f t="shared" si="88"/>
        <v>55.510204081632651</v>
      </c>
      <c r="C217" s="31">
        <f t="shared" si="89"/>
        <v>32</v>
      </c>
      <c r="D217" s="13">
        <f t="shared" si="90"/>
        <v>55.510204081632651</v>
      </c>
      <c r="E217" s="16">
        <f t="shared" si="91"/>
        <v>26</v>
      </c>
      <c r="F217" s="13">
        <f t="shared" si="92"/>
        <v>75.102040816326536</v>
      </c>
      <c r="G217" s="27">
        <f t="shared" si="93"/>
        <v>100</v>
      </c>
      <c r="H217" s="13">
        <f t="shared" si="94"/>
        <v>63.673469387755105</v>
      </c>
      <c r="I217" s="27">
        <f t="shared" si="95"/>
        <v>15</v>
      </c>
      <c r="J217" s="3" t="str">
        <f t="shared" si="96"/>
        <v>B</v>
      </c>
      <c r="K217" s="4" t="str">
        <f t="shared" si="97"/>
        <v>B</v>
      </c>
    </row>
    <row r="218" spans="1:11" hidden="1" x14ac:dyDescent="0.3">
      <c r="A218" s="27">
        <v>215</v>
      </c>
      <c r="B218" s="13">
        <f t="shared" si="88"/>
        <v>55.510204081632651</v>
      </c>
      <c r="C218" s="31">
        <f t="shared" si="89"/>
        <v>32</v>
      </c>
      <c r="D218" s="13">
        <f t="shared" si="90"/>
        <v>55.510204081632651</v>
      </c>
      <c r="E218" s="16">
        <f t="shared" si="91"/>
        <v>27</v>
      </c>
      <c r="F218" s="13">
        <f t="shared" si="92"/>
        <v>75.102040816326536</v>
      </c>
      <c r="G218" s="27">
        <f t="shared" si="93"/>
        <v>100</v>
      </c>
      <c r="H218" s="13">
        <f t="shared" si="94"/>
        <v>63.673469387755105</v>
      </c>
      <c r="I218" s="27">
        <f t="shared" si="95"/>
        <v>15</v>
      </c>
      <c r="J218" s="3" t="str">
        <f t="shared" si="96"/>
        <v>B</v>
      </c>
      <c r="K218" s="4" t="str">
        <f t="shared" si="97"/>
        <v>B</v>
      </c>
    </row>
    <row r="219" spans="1:11" hidden="1" x14ac:dyDescent="0.3">
      <c r="A219" s="27">
        <v>216</v>
      </c>
      <c r="B219" s="13">
        <f t="shared" si="88"/>
        <v>55.510204081632651</v>
      </c>
      <c r="C219" s="31">
        <f t="shared" si="89"/>
        <v>32</v>
      </c>
      <c r="D219" s="13">
        <f t="shared" si="90"/>
        <v>55.510204081632651</v>
      </c>
      <c r="E219" s="16">
        <f t="shared" si="91"/>
        <v>28</v>
      </c>
      <c r="F219" s="13">
        <f t="shared" si="92"/>
        <v>75.102040816326536</v>
      </c>
      <c r="G219" s="27">
        <f t="shared" si="93"/>
        <v>100</v>
      </c>
      <c r="H219" s="13">
        <f t="shared" si="94"/>
        <v>63.673469387755105</v>
      </c>
      <c r="I219" s="27">
        <f t="shared" si="95"/>
        <v>15</v>
      </c>
      <c r="J219" s="3" t="str">
        <f t="shared" si="96"/>
        <v>B</v>
      </c>
      <c r="K219" s="4" t="str">
        <f t="shared" si="97"/>
        <v>B</v>
      </c>
    </row>
    <row r="220" spans="1:11" hidden="1" x14ac:dyDescent="0.3">
      <c r="A220" s="27">
        <v>217</v>
      </c>
      <c r="B220" s="13">
        <f t="shared" si="88"/>
        <v>55.510204081632651</v>
      </c>
      <c r="C220" s="31">
        <f t="shared" si="89"/>
        <v>32</v>
      </c>
      <c r="D220" s="13">
        <f t="shared" si="90"/>
        <v>55.510204081632651</v>
      </c>
      <c r="E220" s="16">
        <f t="shared" si="91"/>
        <v>29</v>
      </c>
      <c r="F220" s="13">
        <f t="shared" si="92"/>
        <v>75.102040816326536</v>
      </c>
      <c r="G220" s="27">
        <f t="shared" si="93"/>
        <v>100</v>
      </c>
      <c r="H220" s="13">
        <f t="shared" si="94"/>
        <v>63.673469387755105</v>
      </c>
      <c r="I220" s="27">
        <f t="shared" si="95"/>
        <v>15</v>
      </c>
      <c r="J220" s="3" t="str">
        <f t="shared" si="96"/>
        <v>B</v>
      </c>
      <c r="K220" s="4" t="str">
        <f t="shared" si="97"/>
        <v>B</v>
      </c>
    </row>
    <row r="221" spans="1:11" hidden="1" x14ac:dyDescent="0.3">
      <c r="A221" s="27">
        <v>218</v>
      </c>
      <c r="B221" s="13">
        <f t="shared" si="88"/>
        <v>55.510204081632651</v>
      </c>
      <c r="C221" s="31">
        <f t="shared" si="89"/>
        <v>32</v>
      </c>
      <c r="D221" s="13">
        <f t="shared" si="90"/>
        <v>55.510204081632651</v>
      </c>
      <c r="E221" s="16">
        <f t="shared" si="91"/>
        <v>30</v>
      </c>
      <c r="F221" s="13">
        <f t="shared" si="92"/>
        <v>75.102040816326536</v>
      </c>
      <c r="G221" s="27">
        <f t="shared" si="93"/>
        <v>100</v>
      </c>
      <c r="H221" s="13">
        <f t="shared" si="94"/>
        <v>63.673469387755105</v>
      </c>
      <c r="I221" s="27">
        <f t="shared" si="95"/>
        <v>15</v>
      </c>
      <c r="J221" s="3" t="str">
        <f t="shared" si="96"/>
        <v>B</v>
      </c>
      <c r="K221" s="4" t="str">
        <f t="shared" si="97"/>
        <v>B</v>
      </c>
    </row>
    <row r="222" spans="1:11" hidden="1" x14ac:dyDescent="0.3">
      <c r="A222" s="27">
        <v>219</v>
      </c>
      <c r="B222" s="13">
        <f t="shared" si="88"/>
        <v>55.510204081632651</v>
      </c>
      <c r="C222" s="31">
        <f t="shared" si="89"/>
        <v>32</v>
      </c>
      <c r="D222" s="13">
        <f t="shared" si="90"/>
        <v>55.510204081632651</v>
      </c>
      <c r="E222" s="16">
        <f t="shared" si="91"/>
        <v>31</v>
      </c>
      <c r="F222" s="13">
        <f t="shared" si="92"/>
        <v>75.102040816326536</v>
      </c>
      <c r="G222" s="27">
        <f t="shared" si="93"/>
        <v>100</v>
      </c>
      <c r="H222" s="13">
        <f t="shared" si="94"/>
        <v>63.673469387755105</v>
      </c>
      <c r="I222" s="27">
        <f t="shared" si="95"/>
        <v>15</v>
      </c>
      <c r="J222" s="3" t="str">
        <f t="shared" si="96"/>
        <v>B</v>
      </c>
      <c r="K222" s="4" t="str">
        <f t="shared" si="97"/>
        <v>B</v>
      </c>
    </row>
    <row r="223" spans="1:11" x14ac:dyDescent="0.3">
      <c r="A223" s="27">
        <v>220</v>
      </c>
      <c r="B223" s="13">
        <f t="shared" si="88"/>
        <v>55.510204081632651</v>
      </c>
      <c r="C223" s="31">
        <f t="shared" si="89"/>
        <v>32</v>
      </c>
      <c r="D223" s="13">
        <f t="shared" si="90"/>
        <v>55.510204081632651</v>
      </c>
      <c r="E223" s="16">
        <f t="shared" si="91"/>
        <v>32</v>
      </c>
      <c r="F223" s="13">
        <f t="shared" si="92"/>
        <v>75.102040816326536</v>
      </c>
      <c r="G223" s="27">
        <f t="shared" si="93"/>
        <v>100</v>
      </c>
      <c r="H223" s="13">
        <f t="shared" si="94"/>
        <v>63.673469387755105</v>
      </c>
      <c r="I223" s="27">
        <f t="shared" si="95"/>
        <v>15</v>
      </c>
      <c r="J223" s="3" t="str">
        <f t="shared" si="96"/>
        <v>B</v>
      </c>
      <c r="K223" s="4" t="s">
        <v>11</v>
      </c>
    </row>
    <row r="224" spans="1:11" x14ac:dyDescent="0.3">
      <c r="A224" s="27">
        <v>221</v>
      </c>
      <c r="B224" s="13">
        <f t="shared" ref="B224:B233" si="98">IF($A$205&lt;&gt;300,B223,50+C224/4+2*0)</f>
        <v>55.510204081632651</v>
      </c>
      <c r="C224" s="16">
        <f t="shared" ref="C224:C232" si="99">IF(AND(E224&lt;&gt;E223,MOD(A224,10)=1),C223,ROUND(C223+1,0))</f>
        <v>33</v>
      </c>
      <c r="D224" s="13">
        <f t="shared" ref="D224:D233" si="100">IF($A$205&lt;&gt;300,D223,50+E224/4+2*0)</f>
        <v>55.510204081632651</v>
      </c>
      <c r="E224" s="31">
        <f t="shared" ref="E224:E233" si="101">IF(AND(C223=(E223+10),MOD(A224,10)=1),ROUND(E223+1,0),E223)</f>
        <v>32</v>
      </c>
      <c r="F224" s="13">
        <f t="shared" ref="F224:F233" si="102">IF($A$205&lt;&gt;300,F223,50+G224/4+2*0)</f>
        <v>75.102040816326536</v>
      </c>
      <c r="G224" s="27">
        <f t="shared" ref="G224:G233" si="103">IF($A$205&lt;&gt;300,G223,G223*$N$94)</f>
        <v>100</v>
      </c>
      <c r="H224" s="13">
        <f t="shared" ref="H224:H233" si="104">IF($A$205&lt;&gt;300,H223,50+I224/4+2*0)</f>
        <v>63.673469387755105</v>
      </c>
      <c r="I224" s="27">
        <f t="shared" ref="I224:I233" si="105">IF($A$205&lt;&gt;300,I223,I223*$N$94)</f>
        <v>15</v>
      </c>
      <c r="J224" s="3" t="s">
        <v>11</v>
      </c>
      <c r="K224" s="4" t="str">
        <f t="shared" ref="K224:K232" si="106">IF(COUNTIF(K118:K223,"A")=10,"B","A")</f>
        <v>A</v>
      </c>
    </row>
    <row r="225" spans="1:11" hidden="1" x14ac:dyDescent="0.3">
      <c r="A225" s="27">
        <v>222</v>
      </c>
      <c r="B225" s="13">
        <f t="shared" si="98"/>
        <v>55.510204081632651</v>
      </c>
      <c r="C225" s="16">
        <f t="shared" si="99"/>
        <v>34</v>
      </c>
      <c r="D225" s="13">
        <f t="shared" si="100"/>
        <v>55.510204081632651</v>
      </c>
      <c r="E225" s="31">
        <f t="shared" si="101"/>
        <v>32</v>
      </c>
      <c r="F225" s="13">
        <f t="shared" si="102"/>
        <v>75.102040816326536</v>
      </c>
      <c r="G225" s="27">
        <f t="shared" si="103"/>
        <v>100</v>
      </c>
      <c r="H225" s="13">
        <f t="shared" si="104"/>
        <v>63.673469387755105</v>
      </c>
      <c r="I225" s="27">
        <f t="shared" si="105"/>
        <v>15</v>
      </c>
      <c r="J225" s="3" t="str">
        <f t="shared" ref="J225:J233" si="107">IF(COUNTIF(J119:J224,"A")=10,"B","A")</f>
        <v>A</v>
      </c>
      <c r="K225" s="4" t="str">
        <f t="shared" si="106"/>
        <v>A</v>
      </c>
    </row>
    <row r="226" spans="1:11" hidden="1" x14ac:dyDescent="0.3">
      <c r="A226" s="27">
        <v>223</v>
      </c>
      <c r="B226" s="13">
        <f t="shared" si="98"/>
        <v>55.510204081632651</v>
      </c>
      <c r="C226" s="16">
        <f t="shared" si="99"/>
        <v>35</v>
      </c>
      <c r="D226" s="13">
        <f t="shared" si="100"/>
        <v>55.510204081632651</v>
      </c>
      <c r="E226" s="31">
        <f t="shared" si="101"/>
        <v>32</v>
      </c>
      <c r="F226" s="13">
        <f t="shared" si="102"/>
        <v>75.102040816326536</v>
      </c>
      <c r="G226" s="27">
        <f t="shared" si="103"/>
        <v>100</v>
      </c>
      <c r="H226" s="13">
        <f t="shared" si="104"/>
        <v>63.673469387755105</v>
      </c>
      <c r="I226" s="27">
        <f t="shared" si="105"/>
        <v>15</v>
      </c>
      <c r="J226" s="3" t="str">
        <f t="shared" si="107"/>
        <v>A</v>
      </c>
      <c r="K226" s="4" t="str">
        <f t="shared" si="106"/>
        <v>A</v>
      </c>
    </row>
    <row r="227" spans="1:11" hidden="1" x14ac:dyDescent="0.3">
      <c r="A227" s="27">
        <v>224</v>
      </c>
      <c r="B227" s="13">
        <f t="shared" si="98"/>
        <v>55.510204081632651</v>
      </c>
      <c r="C227" s="16">
        <f t="shared" si="99"/>
        <v>36</v>
      </c>
      <c r="D227" s="13">
        <f t="shared" si="100"/>
        <v>55.510204081632651</v>
      </c>
      <c r="E227" s="31">
        <f t="shared" si="101"/>
        <v>32</v>
      </c>
      <c r="F227" s="13">
        <f t="shared" si="102"/>
        <v>75.102040816326536</v>
      </c>
      <c r="G227" s="27">
        <f t="shared" si="103"/>
        <v>100</v>
      </c>
      <c r="H227" s="13">
        <f t="shared" si="104"/>
        <v>63.673469387755105</v>
      </c>
      <c r="I227" s="27">
        <f t="shared" si="105"/>
        <v>15</v>
      </c>
      <c r="J227" s="3" t="str">
        <f t="shared" si="107"/>
        <v>A</v>
      </c>
      <c r="K227" s="4" t="str">
        <f t="shared" si="106"/>
        <v>A</v>
      </c>
    </row>
    <row r="228" spans="1:11" hidden="1" x14ac:dyDescent="0.3">
      <c r="A228" s="27">
        <v>225</v>
      </c>
      <c r="B228" s="13">
        <f t="shared" si="98"/>
        <v>55.510204081632651</v>
      </c>
      <c r="C228" s="16">
        <f t="shared" si="99"/>
        <v>37</v>
      </c>
      <c r="D228" s="13">
        <f t="shared" si="100"/>
        <v>55.510204081632651</v>
      </c>
      <c r="E228" s="31">
        <f t="shared" si="101"/>
        <v>32</v>
      </c>
      <c r="F228" s="13">
        <f t="shared" si="102"/>
        <v>75.102040816326536</v>
      </c>
      <c r="G228" s="27">
        <f t="shared" si="103"/>
        <v>100</v>
      </c>
      <c r="H228" s="13">
        <f t="shared" si="104"/>
        <v>63.673469387755105</v>
      </c>
      <c r="I228" s="27">
        <f t="shared" si="105"/>
        <v>15</v>
      </c>
      <c r="J228" s="3" t="str">
        <f t="shared" si="107"/>
        <v>A</v>
      </c>
      <c r="K228" s="4" t="str">
        <f t="shared" si="106"/>
        <v>A</v>
      </c>
    </row>
    <row r="229" spans="1:11" hidden="1" x14ac:dyDescent="0.3">
      <c r="A229" s="27">
        <v>226</v>
      </c>
      <c r="B229" s="13">
        <f t="shared" si="98"/>
        <v>55.510204081632651</v>
      </c>
      <c r="C229" s="16">
        <f t="shared" si="99"/>
        <v>38</v>
      </c>
      <c r="D229" s="13">
        <f t="shared" si="100"/>
        <v>55.510204081632651</v>
      </c>
      <c r="E229" s="31">
        <f t="shared" si="101"/>
        <v>32</v>
      </c>
      <c r="F229" s="13">
        <f t="shared" si="102"/>
        <v>75.102040816326536</v>
      </c>
      <c r="G229" s="27">
        <f t="shared" si="103"/>
        <v>100</v>
      </c>
      <c r="H229" s="13">
        <f t="shared" si="104"/>
        <v>63.673469387755105</v>
      </c>
      <c r="I229" s="27">
        <f t="shared" si="105"/>
        <v>15</v>
      </c>
      <c r="J229" s="3" t="str">
        <f t="shared" si="107"/>
        <v>A</v>
      </c>
      <c r="K229" s="4" t="str">
        <f t="shared" si="106"/>
        <v>A</v>
      </c>
    </row>
    <row r="230" spans="1:11" hidden="1" x14ac:dyDescent="0.3">
      <c r="A230" s="27">
        <v>227</v>
      </c>
      <c r="B230" s="13">
        <f t="shared" si="98"/>
        <v>55.510204081632651</v>
      </c>
      <c r="C230" s="16">
        <f t="shared" si="99"/>
        <v>39</v>
      </c>
      <c r="D230" s="13">
        <f t="shared" si="100"/>
        <v>55.510204081632651</v>
      </c>
      <c r="E230" s="31">
        <f t="shared" si="101"/>
        <v>32</v>
      </c>
      <c r="F230" s="13">
        <f t="shared" si="102"/>
        <v>75.102040816326536</v>
      </c>
      <c r="G230" s="27">
        <f t="shared" si="103"/>
        <v>100</v>
      </c>
      <c r="H230" s="13">
        <f t="shared" si="104"/>
        <v>63.673469387755105</v>
      </c>
      <c r="I230" s="27">
        <f t="shared" si="105"/>
        <v>15</v>
      </c>
      <c r="J230" s="3" t="str">
        <f t="shared" si="107"/>
        <v>A</v>
      </c>
      <c r="K230" s="4" t="str">
        <f t="shared" si="106"/>
        <v>A</v>
      </c>
    </row>
    <row r="231" spans="1:11" hidden="1" x14ac:dyDescent="0.3">
      <c r="A231" s="27">
        <v>228</v>
      </c>
      <c r="B231" s="13">
        <f t="shared" si="98"/>
        <v>55.510204081632651</v>
      </c>
      <c r="C231" s="16">
        <f t="shared" si="99"/>
        <v>40</v>
      </c>
      <c r="D231" s="13">
        <f t="shared" si="100"/>
        <v>55.510204081632651</v>
      </c>
      <c r="E231" s="31">
        <f t="shared" si="101"/>
        <v>32</v>
      </c>
      <c r="F231" s="13">
        <f t="shared" si="102"/>
        <v>75.102040816326536</v>
      </c>
      <c r="G231" s="27">
        <f t="shared" si="103"/>
        <v>100</v>
      </c>
      <c r="H231" s="13">
        <f t="shared" si="104"/>
        <v>63.673469387755105</v>
      </c>
      <c r="I231" s="27">
        <f t="shared" si="105"/>
        <v>15</v>
      </c>
      <c r="J231" s="3" t="str">
        <f t="shared" si="107"/>
        <v>A</v>
      </c>
      <c r="K231" s="4" t="str">
        <f t="shared" si="106"/>
        <v>A</v>
      </c>
    </row>
    <row r="232" spans="1:11" hidden="1" x14ac:dyDescent="0.3">
      <c r="A232" s="27">
        <v>229</v>
      </c>
      <c r="B232" s="13">
        <f t="shared" si="98"/>
        <v>55.510204081632651</v>
      </c>
      <c r="C232" s="16">
        <f t="shared" si="99"/>
        <v>41</v>
      </c>
      <c r="D232" s="13">
        <f t="shared" si="100"/>
        <v>55.510204081632651</v>
      </c>
      <c r="E232" s="31">
        <f t="shared" si="101"/>
        <v>32</v>
      </c>
      <c r="F232" s="13">
        <f t="shared" si="102"/>
        <v>75.102040816326536</v>
      </c>
      <c r="G232" s="27">
        <f t="shared" si="103"/>
        <v>100</v>
      </c>
      <c r="H232" s="13">
        <f t="shared" si="104"/>
        <v>63.673469387755105</v>
      </c>
      <c r="I232" s="27">
        <f t="shared" si="105"/>
        <v>15</v>
      </c>
      <c r="J232" s="3" t="str">
        <f t="shared" si="107"/>
        <v>A</v>
      </c>
      <c r="K232" s="4" t="str">
        <f t="shared" si="106"/>
        <v>A</v>
      </c>
    </row>
    <row r="233" spans="1:11" x14ac:dyDescent="0.3">
      <c r="A233" s="27">
        <v>230</v>
      </c>
      <c r="B233" s="13">
        <f t="shared" si="98"/>
        <v>55.510204081632651</v>
      </c>
      <c r="C233" s="16">
        <f>IF(AND(E233&lt;&gt;E232,MOD(A233,10)=1),C232,ROUND(C232+1,0))</f>
        <v>42</v>
      </c>
      <c r="D233" s="13">
        <f t="shared" si="100"/>
        <v>55.510204081632651</v>
      </c>
      <c r="E233" s="31">
        <f t="shared" si="101"/>
        <v>32</v>
      </c>
      <c r="F233" s="13">
        <f t="shared" si="102"/>
        <v>75.102040816326536</v>
      </c>
      <c r="G233" s="27">
        <f t="shared" si="103"/>
        <v>100</v>
      </c>
      <c r="H233" s="13">
        <f t="shared" si="104"/>
        <v>63.673469387755105</v>
      </c>
      <c r="I233" s="27">
        <f t="shared" si="105"/>
        <v>15</v>
      </c>
      <c r="J233" s="3" t="str">
        <f t="shared" si="107"/>
        <v>A</v>
      </c>
      <c r="K233" s="4" t="s">
        <v>12</v>
      </c>
    </row>
    <row r="234" spans="1:11" x14ac:dyDescent="0.3">
      <c r="A234" s="27">
        <v>231</v>
      </c>
      <c r="B234" s="13">
        <f t="shared" ref="B234:B241" si="108">IF($A$205&lt;&gt;300,B233,50+C234/4+2*0)</f>
        <v>55.510204081632651</v>
      </c>
      <c r="C234" s="31">
        <v>42</v>
      </c>
      <c r="D234" s="13">
        <f t="shared" ref="D234:D241" si="109">IF($A$205&lt;&gt;300,D233,50+E234/4+2*0)</f>
        <v>55.510204081632651</v>
      </c>
      <c r="E234" s="16">
        <f>E233+1</f>
        <v>33</v>
      </c>
      <c r="F234" s="13">
        <f t="shared" ref="F234:F241" si="110">IF($A$205&lt;&gt;300,F233,50+G234/4+2*0)</f>
        <v>75.102040816326536</v>
      </c>
      <c r="G234" s="27">
        <f t="shared" ref="G234:G241" si="111">IF($A$205&lt;&gt;300,G233,G233*$N$94)</f>
        <v>100</v>
      </c>
      <c r="H234" s="13">
        <f t="shared" ref="H234:H241" si="112">IF($A$205&lt;&gt;300,H233,50+I234/4+2*0)</f>
        <v>63.673469387755105</v>
      </c>
      <c r="I234" s="27">
        <f t="shared" ref="I234:I241" si="113">IF($A$205&lt;&gt;300,I233,I233*$N$94)</f>
        <v>15</v>
      </c>
      <c r="J234" s="3" t="s">
        <v>12</v>
      </c>
      <c r="K234" s="4" t="s">
        <v>12</v>
      </c>
    </row>
    <row r="235" spans="1:11" hidden="1" x14ac:dyDescent="0.3">
      <c r="A235" s="27">
        <v>232</v>
      </c>
      <c r="B235" s="13">
        <f t="shared" si="108"/>
        <v>55.510204081632651</v>
      </c>
      <c r="C235" s="31">
        <v>42</v>
      </c>
      <c r="D235" s="13">
        <f t="shared" si="109"/>
        <v>55.510204081632651</v>
      </c>
      <c r="E235" s="16">
        <f t="shared" ref="E235:E241" si="114">E234+1</f>
        <v>34</v>
      </c>
      <c r="F235" s="13">
        <f t="shared" si="110"/>
        <v>75.102040816326536</v>
      </c>
      <c r="G235" s="27">
        <f t="shared" si="111"/>
        <v>100</v>
      </c>
      <c r="H235" s="13">
        <f t="shared" si="112"/>
        <v>63.673469387755105</v>
      </c>
      <c r="I235" s="27">
        <f t="shared" si="113"/>
        <v>15</v>
      </c>
      <c r="J235" s="3" t="s">
        <v>12</v>
      </c>
      <c r="K235" s="4" t="s">
        <v>12</v>
      </c>
    </row>
    <row r="236" spans="1:11" hidden="1" x14ac:dyDescent="0.3">
      <c r="A236" s="27">
        <v>233</v>
      </c>
      <c r="B236" s="13">
        <f t="shared" si="108"/>
        <v>55.510204081632651</v>
      </c>
      <c r="C236" s="31">
        <v>42</v>
      </c>
      <c r="D236" s="13">
        <f t="shared" si="109"/>
        <v>55.510204081632651</v>
      </c>
      <c r="E236" s="16">
        <f t="shared" si="114"/>
        <v>35</v>
      </c>
      <c r="F236" s="13">
        <f t="shared" si="110"/>
        <v>75.102040816326536</v>
      </c>
      <c r="G236" s="27">
        <f t="shared" si="111"/>
        <v>100</v>
      </c>
      <c r="H236" s="13">
        <f t="shared" si="112"/>
        <v>63.673469387755105</v>
      </c>
      <c r="I236" s="27">
        <f t="shared" si="113"/>
        <v>15</v>
      </c>
      <c r="J236" s="3" t="s">
        <v>12</v>
      </c>
      <c r="K236" s="4" t="s">
        <v>12</v>
      </c>
    </row>
    <row r="237" spans="1:11" hidden="1" x14ac:dyDescent="0.3">
      <c r="A237" s="27">
        <v>234</v>
      </c>
      <c r="B237" s="13">
        <f t="shared" si="108"/>
        <v>55.510204081632651</v>
      </c>
      <c r="C237" s="31">
        <v>42</v>
      </c>
      <c r="D237" s="13">
        <f t="shared" si="109"/>
        <v>55.510204081632651</v>
      </c>
      <c r="E237" s="16">
        <f t="shared" si="114"/>
        <v>36</v>
      </c>
      <c r="F237" s="13">
        <f t="shared" si="110"/>
        <v>75.102040816326536</v>
      </c>
      <c r="G237" s="27">
        <f t="shared" si="111"/>
        <v>100</v>
      </c>
      <c r="H237" s="13">
        <f t="shared" si="112"/>
        <v>63.673469387755105</v>
      </c>
      <c r="I237" s="27">
        <f t="shared" si="113"/>
        <v>15</v>
      </c>
      <c r="J237" s="3" t="s">
        <v>12</v>
      </c>
      <c r="K237" s="4" t="s">
        <v>12</v>
      </c>
    </row>
    <row r="238" spans="1:11" hidden="1" x14ac:dyDescent="0.3">
      <c r="A238" s="27">
        <v>235</v>
      </c>
      <c r="B238" s="13">
        <f t="shared" si="108"/>
        <v>55.510204081632651</v>
      </c>
      <c r="C238" s="31">
        <v>42</v>
      </c>
      <c r="D238" s="13">
        <f t="shared" si="109"/>
        <v>55.510204081632651</v>
      </c>
      <c r="E238" s="16">
        <f t="shared" si="114"/>
        <v>37</v>
      </c>
      <c r="F238" s="13">
        <f t="shared" si="110"/>
        <v>75.102040816326536</v>
      </c>
      <c r="G238" s="27">
        <f t="shared" si="111"/>
        <v>100</v>
      </c>
      <c r="H238" s="13">
        <f t="shared" si="112"/>
        <v>63.673469387755105</v>
      </c>
      <c r="I238" s="27">
        <f t="shared" si="113"/>
        <v>15</v>
      </c>
      <c r="J238" s="3" t="s">
        <v>12</v>
      </c>
      <c r="K238" s="4" t="s">
        <v>12</v>
      </c>
    </row>
    <row r="239" spans="1:11" hidden="1" x14ac:dyDescent="0.3">
      <c r="A239" s="27">
        <v>236</v>
      </c>
      <c r="B239" s="13">
        <f t="shared" si="108"/>
        <v>55.510204081632651</v>
      </c>
      <c r="C239" s="31">
        <v>42</v>
      </c>
      <c r="D239" s="13">
        <f t="shared" si="109"/>
        <v>55.510204081632651</v>
      </c>
      <c r="E239" s="16">
        <f t="shared" si="114"/>
        <v>38</v>
      </c>
      <c r="F239" s="13">
        <f t="shared" si="110"/>
        <v>75.102040816326536</v>
      </c>
      <c r="G239" s="27">
        <f t="shared" si="111"/>
        <v>100</v>
      </c>
      <c r="H239" s="13">
        <f t="shared" si="112"/>
        <v>63.673469387755105</v>
      </c>
      <c r="I239" s="27">
        <f t="shared" si="113"/>
        <v>15</v>
      </c>
      <c r="J239" s="3" t="s">
        <v>12</v>
      </c>
      <c r="K239" s="4" t="s">
        <v>12</v>
      </c>
    </row>
    <row r="240" spans="1:11" hidden="1" x14ac:dyDescent="0.3">
      <c r="A240" s="27">
        <v>237</v>
      </c>
      <c r="B240" s="13">
        <f t="shared" si="108"/>
        <v>55.510204081632651</v>
      </c>
      <c r="C240" s="31">
        <v>42</v>
      </c>
      <c r="D240" s="13">
        <f t="shared" si="109"/>
        <v>55.510204081632651</v>
      </c>
      <c r="E240" s="16">
        <f t="shared" si="114"/>
        <v>39</v>
      </c>
      <c r="F240" s="13">
        <f t="shared" si="110"/>
        <v>75.102040816326536</v>
      </c>
      <c r="G240" s="27">
        <f t="shared" si="111"/>
        <v>100</v>
      </c>
      <c r="H240" s="13">
        <f t="shared" si="112"/>
        <v>63.673469387755105</v>
      </c>
      <c r="I240" s="27">
        <f t="shared" si="113"/>
        <v>15</v>
      </c>
      <c r="J240" s="3" t="s">
        <v>12</v>
      </c>
      <c r="K240" s="4" t="s">
        <v>12</v>
      </c>
    </row>
    <row r="241" spans="1:11" hidden="1" x14ac:dyDescent="0.3">
      <c r="A241" s="27">
        <v>238</v>
      </c>
      <c r="B241" s="13">
        <f t="shared" si="108"/>
        <v>55.510204081632651</v>
      </c>
      <c r="C241" s="31">
        <v>42</v>
      </c>
      <c r="D241" s="13">
        <f t="shared" si="109"/>
        <v>55.510204081632651</v>
      </c>
      <c r="E241" s="16">
        <f t="shared" si="114"/>
        <v>40</v>
      </c>
      <c r="F241" s="13">
        <f t="shared" si="110"/>
        <v>75.102040816326536</v>
      </c>
      <c r="G241" s="27">
        <f t="shared" si="111"/>
        <v>100</v>
      </c>
      <c r="H241" s="13">
        <f t="shared" si="112"/>
        <v>63.673469387755105</v>
      </c>
      <c r="I241" s="27">
        <f t="shared" si="113"/>
        <v>15</v>
      </c>
      <c r="J241" s="3" t="s">
        <v>12</v>
      </c>
      <c r="K241" s="4" t="s">
        <v>12</v>
      </c>
    </row>
    <row r="242" spans="1:11" hidden="1" x14ac:dyDescent="0.3">
      <c r="A242" s="27">
        <v>239</v>
      </c>
      <c r="B242" s="13">
        <f t="shared" ref="B242:B245" si="115">IF($A$205&lt;&gt;300,B241,50+C242/4+2*0)</f>
        <v>55.510204081632651</v>
      </c>
      <c r="C242" s="31">
        <v>42</v>
      </c>
      <c r="D242" s="13">
        <f t="shared" ref="D242:D245" si="116">IF($A$205&lt;&gt;300,D241,50+E242/4+2*0)</f>
        <v>55.510204081632651</v>
      </c>
      <c r="E242" s="16">
        <f t="shared" ref="E242:E243" si="117">E241+1</f>
        <v>41</v>
      </c>
      <c r="F242" s="13">
        <f t="shared" ref="F242:F245" si="118">IF($A$205&lt;&gt;300,F241,50+G242/4+2*0)</f>
        <v>75.102040816326536</v>
      </c>
      <c r="G242" s="27">
        <f t="shared" ref="G242:G245" si="119">IF($A$205&lt;&gt;300,G241,G241*$N$94)</f>
        <v>100</v>
      </c>
      <c r="H242" s="13">
        <f t="shared" ref="H242:H245" si="120">IF($A$205&lt;&gt;300,H241,50+I242/4+2*0)</f>
        <v>63.673469387755105</v>
      </c>
      <c r="I242" s="27">
        <f t="shared" ref="I242:I245" si="121">IF($A$205&lt;&gt;300,I241,I241*$N$94)</f>
        <v>15</v>
      </c>
      <c r="J242" s="3" t="s">
        <v>12</v>
      </c>
      <c r="K242" s="4" t="s">
        <v>12</v>
      </c>
    </row>
    <row r="243" spans="1:11" x14ac:dyDescent="0.3">
      <c r="A243" s="27">
        <v>240</v>
      </c>
      <c r="B243" s="13">
        <f t="shared" si="115"/>
        <v>55.510204081632651</v>
      </c>
      <c r="C243" s="31">
        <v>42</v>
      </c>
      <c r="D243" s="13">
        <f t="shared" si="116"/>
        <v>55.510204081632651</v>
      </c>
      <c r="E243" s="16">
        <f t="shared" si="117"/>
        <v>42</v>
      </c>
      <c r="F243" s="13">
        <f t="shared" si="118"/>
        <v>75.102040816326536</v>
      </c>
      <c r="G243" s="27">
        <f t="shared" si="119"/>
        <v>100</v>
      </c>
      <c r="H243" s="13">
        <f t="shared" si="120"/>
        <v>63.673469387755105</v>
      </c>
      <c r="I243" s="27">
        <f t="shared" si="121"/>
        <v>15</v>
      </c>
      <c r="J243" s="3" t="s">
        <v>12</v>
      </c>
      <c r="K243" s="4" t="s">
        <v>11</v>
      </c>
    </row>
    <row r="244" spans="1:11" x14ac:dyDescent="0.3">
      <c r="A244" s="27">
        <v>241</v>
      </c>
      <c r="B244" s="13">
        <f t="shared" si="115"/>
        <v>55.510204081632651</v>
      </c>
      <c r="C244" s="16">
        <f>C243+1</f>
        <v>43</v>
      </c>
      <c r="D244" s="13">
        <f t="shared" si="116"/>
        <v>55.510204081632651</v>
      </c>
      <c r="E244" s="31">
        <v>42</v>
      </c>
      <c r="F244" s="13">
        <f t="shared" si="118"/>
        <v>75.102040816326536</v>
      </c>
      <c r="G244" s="27">
        <f t="shared" si="119"/>
        <v>100</v>
      </c>
      <c r="H244" s="13">
        <f t="shared" si="120"/>
        <v>63.673469387755105</v>
      </c>
      <c r="I244" s="27">
        <f t="shared" si="121"/>
        <v>15</v>
      </c>
      <c r="J244" s="3" t="s">
        <v>11</v>
      </c>
      <c r="K244" s="4" t="str">
        <f>IF(COUNTIF(K138:K243,"A")=10,"B","A")</f>
        <v>A</v>
      </c>
    </row>
    <row r="245" spans="1:11" hidden="1" x14ac:dyDescent="0.3">
      <c r="A245" s="27">
        <v>242</v>
      </c>
      <c r="B245" s="13">
        <f t="shared" si="115"/>
        <v>55.510204081632651</v>
      </c>
      <c r="C245" s="16">
        <f t="shared" ref="C245:C253" si="122">C244+1</f>
        <v>44</v>
      </c>
      <c r="D245" s="13">
        <f t="shared" si="116"/>
        <v>55.510204081632651</v>
      </c>
      <c r="E245" s="31">
        <v>42</v>
      </c>
      <c r="F245" s="13">
        <f t="shared" si="118"/>
        <v>75.102040816326536</v>
      </c>
      <c r="G245" s="27">
        <f t="shared" si="119"/>
        <v>100</v>
      </c>
      <c r="H245" s="13">
        <f t="shared" si="120"/>
        <v>63.673469387755105</v>
      </c>
      <c r="I245" s="27">
        <f t="shared" si="121"/>
        <v>15</v>
      </c>
      <c r="J245" s="3" t="str">
        <f>IF(COUNTIF(J139:J244,"A")=10,"B","A")</f>
        <v>A</v>
      </c>
      <c r="K245" s="4" t="str">
        <f t="shared" ref="K245:K252" si="123">IF(COUNTIF(K139:K244,"A")=10,"B","A")</f>
        <v>A</v>
      </c>
    </row>
    <row r="246" spans="1:11" hidden="1" x14ac:dyDescent="0.3">
      <c r="A246" s="27">
        <v>243</v>
      </c>
      <c r="B246" s="13">
        <f t="shared" ref="B246:B254" si="124">IF($A$205&lt;&gt;300,B245,50+C246/4+2*0)</f>
        <v>55.510204081632651</v>
      </c>
      <c r="C246" s="16">
        <f t="shared" si="122"/>
        <v>45</v>
      </c>
      <c r="D246" s="13">
        <f t="shared" ref="D246:D304" si="125">IF($A$205&lt;&gt;300,D245,50+E246/4+2*0)</f>
        <v>55.510204081632651</v>
      </c>
      <c r="E246" s="31">
        <v>42</v>
      </c>
      <c r="F246" s="13">
        <f t="shared" ref="F246:F304" si="126">IF($A$205&lt;&gt;300,F245,50+G246/4+2*0)</f>
        <v>75.102040816326536</v>
      </c>
      <c r="G246" s="27">
        <f t="shared" ref="G246:G304" si="127">IF($A$205&lt;&gt;300,G245,G245*$N$94)</f>
        <v>100</v>
      </c>
      <c r="H246" s="13">
        <f t="shared" ref="H246:H304" si="128">IF($A$205&lt;&gt;300,H245,50+I246/4+2*0)</f>
        <v>63.673469387755105</v>
      </c>
      <c r="I246" s="27">
        <f t="shared" ref="I246:I302" si="129">IF($A$205&lt;&gt;300,I245,I245*$N$94)</f>
        <v>15</v>
      </c>
      <c r="J246" s="3" t="str">
        <f t="shared" ref="J246:J253" si="130">IF(COUNTIF(J140:J245,"A")=10,"B","A")</f>
        <v>A</v>
      </c>
      <c r="K246" s="4" t="str">
        <f t="shared" si="123"/>
        <v>A</v>
      </c>
    </row>
    <row r="247" spans="1:11" hidden="1" x14ac:dyDescent="0.3">
      <c r="A247" s="27">
        <v>244</v>
      </c>
      <c r="B247" s="13">
        <f t="shared" si="124"/>
        <v>55.510204081632651</v>
      </c>
      <c r="C247" s="16">
        <f t="shared" si="122"/>
        <v>46</v>
      </c>
      <c r="D247" s="13">
        <f t="shared" si="125"/>
        <v>55.510204081632651</v>
      </c>
      <c r="E247" s="31">
        <v>42</v>
      </c>
      <c r="F247" s="13">
        <f t="shared" si="126"/>
        <v>75.102040816326536</v>
      </c>
      <c r="G247" s="27">
        <f t="shared" si="127"/>
        <v>100</v>
      </c>
      <c r="H247" s="13">
        <f t="shared" si="128"/>
        <v>63.673469387755105</v>
      </c>
      <c r="I247" s="27">
        <f t="shared" si="129"/>
        <v>15</v>
      </c>
      <c r="J247" s="3" t="str">
        <f t="shared" si="130"/>
        <v>A</v>
      </c>
      <c r="K247" s="4" t="str">
        <f t="shared" si="123"/>
        <v>A</v>
      </c>
    </row>
    <row r="248" spans="1:11" hidden="1" x14ac:dyDescent="0.3">
      <c r="A248" s="27">
        <v>245</v>
      </c>
      <c r="B248" s="13">
        <f t="shared" si="124"/>
        <v>55.510204081632651</v>
      </c>
      <c r="C248" s="16">
        <f t="shared" si="122"/>
        <v>47</v>
      </c>
      <c r="D248" s="13">
        <f t="shared" si="125"/>
        <v>55.510204081632651</v>
      </c>
      <c r="E248" s="31">
        <v>42</v>
      </c>
      <c r="F248" s="13">
        <f t="shared" si="126"/>
        <v>75.102040816326536</v>
      </c>
      <c r="G248" s="27">
        <f t="shared" si="127"/>
        <v>100</v>
      </c>
      <c r="H248" s="13">
        <f t="shared" si="128"/>
        <v>63.673469387755105</v>
      </c>
      <c r="I248" s="27">
        <f t="shared" si="129"/>
        <v>15</v>
      </c>
      <c r="J248" s="3" t="str">
        <f t="shared" si="130"/>
        <v>A</v>
      </c>
      <c r="K248" s="4" t="str">
        <f t="shared" si="123"/>
        <v>A</v>
      </c>
    </row>
    <row r="249" spans="1:11" hidden="1" x14ac:dyDescent="0.3">
      <c r="A249" s="27">
        <v>246</v>
      </c>
      <c r="B249" s="13">
        <f t="shared" si="124"/>
        <v>55.510204081632651</v>
      </c>
      <c r="C249" s="16">
        <f t="shared" si="122"/>
        <v>48</v>
      </c>
      <c r="D249" s="13">
        <f t="shared" si="125"/>
        <v>55.510204081632651</v>
      </c>
      <c r="E249" s="31">
        <v>42</v>
      </c>
      <c r="F249" s="13">
        <f t="shared" si="126"/>
        <v>75.102040816326536</v>
      </c>
      <c r="G249" s="27">
        <f t="shared" si="127"/>
        <v>100</v>
      </c>
      <c r="H249" s="13">
        <f t="shared" si="128"/>
        <v>63.673469387755105</v>
      </c>
      <c r="I249" s="27">
        <f t="shared" si="129"/>
        <v>15</v>
      </c>
      <c r="J249" s="3" t="str">
        <f t="shared" si="130"/>
        <v>A</v>
      </c>
      <c r="K249" s="4" t="str">
        <f t="shared" si="123"/>
        <v>A</v>
      </c>
    </row>
    <row r="250" spans="1:11" hidden="1" x14ac:dyDescent="0.3">
      <c r="A250" s="27">
        <v>247</v>
      </c>
      <c r="B250" s="13">
        <f t="shared" si="124"/>
        <v>55.510204081632651</v>
      </c>
      <c r="C250" s="16">
        <f t="shared" si="122"/>
        <v>49</v>
      </c>
      <c r="D250" s="13">
        <f t="shared" si="125"/>
        <v>55.510204081632651</v>
      </c>
      <c r="E250" s="31">
        <v>42</v>
      </c>
      <c r="F250" s="13">
        <f t="shared" si="126"/>
        <v>75.102040816326536</v>
      </c>
      <c r="G250" s="27">
        <f t="shared" si="127"/>
        <v>100</v>
      </c>
      <c r="H250" s="13">
        <f t="shared" si="128"/>
        <v>63.673469387755105</v>
      </c>
      <c r="I250" s="27">
        <f t="shared" si="129"/>
        <v>15</v>
      </c>
      <c r="J250" s="3" t="str">
        <f t="shared" si="130"/>
        <v>A</v>
      </c>
      <c r="K250" s="4" t="str">
        <f t="shared" si="123"/>
        <v>A</v>
      </c>
    </row>
    <row r="251" spans="1:11" hidden="1" x14ac:dyDescent="0.3">
      <c r="A251" s="27">
        <v>248</v>
      </c>
      <c r="B251" s="13">
        <f t="shared" si="124"/>
        <v>55.510204081632651</v>
      </c>
      <c r="C251" s="16">
        <f t="shared" si="122"/>
        <v>50</v>
      </c>
      <c r="D251" s="13">
        <f t="shared" si="125"/>
        <v>55.510204081632651</v>
      </c>
      <c r="E251" s="31">
        <v>42</v>
      </c>
      <c r="F251" s="13">
        <f t="shared" si="126"/>
        <v>75.102040816326536</v>
      </c>
      <c r="G251" s="27">
        <f t="shared" si="127"/>
        <v>100</v>
      </c>
      <c r="H251" s="13">
        <f t="shared" si="128"/>
        <v>63.673469387755105</v>
      </c>
      <c r="I251" s="27">
        <f t="shared" si="129"/>
        <v>15</v>
      </c>
      <c r="J251" s="3" t="str">
        <f t="shared" si="130"/>
        <v>A</v>
      </c>
      <c r="K251" s="4" t="str">
        <f t="shared" si="123"/>
        <v>A</v>
      </c>
    </row>
    <row r="252" spans="1:11" hidden="1" x14ac:dyDescent="0.3">
      <c r="A252" s="27">
        <v>249</v>
      </c>
      <c r="B252" s="13">
        <f t="shared" si="124"/>
        <v>55.510204081632651</v>
      </c>
      <c r="C252" s="16">
        <f t="shared" si="122"/>
        <v>51</v>
      </c>
      <c r="D252" s="13">
        <f t="shared" si="125"/>
        <v>55.510204081632651</v>
      </c>
      <c r="E252" s="31">
        <v>42</v>
      </c>
      <c r="F252" s="13">
        <f t="shared" si="126"/>
        <v>75.102040816326536</v>
      </c>
      <c r="G252" s="27">
        <f t="shared" si="127"/>
        <v>100</v>
      </c>
      <c r="H252" s="13">
        <f t="shared" si="128"/>
        <v>63.673469387755105</v>
      </c>
      <c r="I252" s="27">
        <f t="shared" si="129"/>
        <v>15</v>
      </c>
      <c r="J252" s="3" t="str">
        <f t="shared" si="130"/>
        <v>A</v>
      </c>
      <c r="K252" s="4" t="str">
        <f t="shared" si="123"/>
        <v>A</v>
      </c>
    </row>
    <row r="253" spans="1:11" x14ac:dyDescent="0.3">
      <c r="A253" s="27">
        <v>250</v>
      </c>
      <c r="B253" s="13">
        <f t="shared" si="124"/>
        <v>55.510204081632651</v>
      </c>
      <c r="C253" s="16">
        <f t="shared" si="122"/>
        <v>52</v>
      </c>
      <c r="D253" s="13">
        <f t="shared" si="125"/>
        <v>55.510204081632651</v>
      </c>
      <c r="E253" s="31">
        <v>42</v>
      </c>
      <c r="F253" s="13">
        <f t="shared" si="126"/>
        <v>75.102040816326536</v>
      </c>
      <c r="G253" s="27">
        <f t="shared" si="127"/>
        <v>100</v>
      </c>
      <c r="H253" s="13">
        <f t="shared" si="128"/>
        <v>63.673469387755105</v>
      </c>
      <c r="I253" s="27">
        <f t="shared" si="129"/>
        <v>15</v>
      </c>
      <c r="J253" s="3" t="str">
        <f t="shared" si="130"/>
        <v>A</v>
      </c>
      <c r="K253" s="4" t="s">
        <v>12</v>
      </c>
    </row>
    <row r="254" spans="1:11" x14ac:dyDescent="0.3">
      <c r="A254" s="27">
        <v>251</v>
      </c>
      <c r="B254" s="13">
        <f t="shared" si="124"/>
        <v>55.510204081632651</v>
      </c>
      <c r="C254" s="31">
        <v>52</v>
      </c>
      <c r="D254" s="13">
        <f t="shared" si="125"/>
        <v>55.510204081632651</v>
      </c>
      <c r="E254" s="16">
        <f t="shared" ref="E254:E302" si="131">E253+1</f>
        <v>43</v>
      </c>
      <c r="F254" s="13">
        <f t="shared" si="126"/>
        <v>75.102040816326536</v>
      </c>
      <c r="G254" s="27">
        <f t="shared" si="127"/>
        <v>100</v>
      </c>
      <c r="H254" s="13">
        <f t="shared" si="128"/>
        <v>63.673469387755105</v>
      </c>
      <c r="I254" s="27">
        <f t="shared" si="129"/>
        <v>15</v>
      </c>
      <c r="J254" s="3" t="s">
        <v>12</v>
      </c>
      <c r="K254" s="4" t="s">
        <v>12</v>
      </c>
    </row>
    <row r="255" spans="1:11" hidden="1" x14ac:dyDescent="0.3">
      <c r="A255" s="27">
        <v>252</v>
      </c>
      <c r="B255" s="13">
        <f t="shared" ref="B255:B304" si="132">IF($A$205&lt;&gt;300,B254,50+C255/4+2*0)</f>
        <v>55.510204081632651</v>
      </c>
      <c r="C255" s="31">
        <v>52</v>
      </c>
      <c r="D255" s="13">
        <f t="shared" si="125"/>
        <v>55.510204081632651</v>
      </c>
      <c r="E255" s="16">
        <f t="shared" si="131"/>
        <v>44</v>
      </c>
      <c r="F255" s="13">
        <f t="shared" si="126"/>
        <v>75.102040816326536</v>
      </c>
      <c r="G255" s="27">
        <f t="shared" si="127"/>
        <v>100</v>
      </c>
      <c r="H255" s="13">
        <f t="shared" si="128"/>
        <v>63.673469387755105</v>
      </c>
      <c r="I255" s="27">
        <f t="shared" si="129"/>
        <v>15</v>
      </c>
      <c r="J255" s="3" t="s">
        <v>12</v>
      </c>
      <c r="K255" s="4" t="s">
        <v>12</v>
      </c>
    </row>
    <row r="256" spans="1:11" hidden="1" x14ac:dyDescent="0.3">
      <c r="A256" s="27">
        <v>253</v>
      </c>
      <c r="B256" s="13">
        <f t="shared" si="132"/>
        <v>55.510204081632651</v>
      </c>
      <c r="C256" s="31">
        <v>52</v>
      </c>
      <c r="D256" s="13">
        <f t="shared" si="125"/>
        <v>55.510204081632651</v>
      </c>
      <c r="E256" s="16">
        <f t="shared" si="131"/>
        <v>45</v>
      </c>
      <c r="F256" s="13">
        <f t="shared" si="126"/>
        <v>75.102040816326536</v>
      </c>
      <c r="G256" s="27">
        <f t="shared" si="127"/>
        <v>100</v>
      </c>
      <c r="H256" s="13">
        <f t="shared" si="128"/>
        <v>63.673469387755105</v>
      </c>
      <c r="I256" s="27">
        <f t="shared" si="129"/>
        <v>15</v>
      </c>
      <c r="J256" s="3" t="s">
        <v>12</v>
      </c>
      <c r="K256" s="4" t="s">
        <v>12</v>
      </c>
    </row>
    <row r="257" spans="1:11" hidden="1" x14ac:dyDescent="0.3">
      <c r="A257" s="27">
        <v>254</v>
      </c>
      <c r="B257" s="13">
        <f t="shared" si="132"/>
        <v>55.510204081632651</v>
      </c>
      <c r="C257" s="31">
        <v>52</v>
      </c>
      <c r="D257" s="13">
        <f t="shared" si="125"/>
        <v>55.510204081632651</v>
      </c>
      <c r="E257" s="16">
        <f t="shared" si="131"/>
        <v>46</v>
      </c>
      <c r="F257" s="13">
        <f t="shared" si="126"/>
        <v>75.102040816326536</v>
      </c>
      <c r="G257" s="27">
        <f t="shared" si="127"/>
        <v>100</v>
      </c>
      <c r="H257" s="13">
        <f t="shared" si="128"/>
        <v>63.673469387755105</v>
      </c>
      <c r="I257" s="27">
        <f t="shared" si="129"/>
        <v>15</v>
      </c>
      <c r="J257" s="3" t="s">
        <v>12</v>
      </c>
      <c r="K257" s="4" t="s">
        <v>12</v>
      </c>
    </row>
    <row r="258" spans="1:11" hidden="1" x14ac:dyDescent="0.3">
      <c r="A258" s="27">
        <v>255</v>
      </c>
      <c r="B258" s="13">
        <f t="shared" si="132"/>
        <v>55.510204081632651</v>
      </c>
      <c r="C258" s="31">
        <v>52</v>
      </c>
      <c r="D258" s="13">
        <f t="shared" si="125"/>
        <v>55.510204081632651</v>
      </c>
      <c r="E258" s="16">
        <f t="shared" si="131"/>
        <v>47</v>
      </c>
      <c r="F258" s="13">
        <f t="shared" si="126"/>
        <v>75.102040816326536</v>
      </c>
      <c r="G258" s="27">
        <f t="shared" si="127"/>
        <v>100</v>
      </c>
      <c r="H258" s="13">
        <f t="shared" si="128"/>
        <v>63.673469387755105</v>
      </c>
      <c r="I258" s="27">
        <f t="shared" si="129"/>
        <v>15</v>
      </c>
      <c r="J258" s="3" t="s">
        <v>12</v>
      </c>
      <c r="K258" s="4" t="s">
        <v>12</v>
      </c>
    </row>
    <row r="259" spans="1:11" hidden="1" x14ac:dyDescent="0.3">
      <c r="A259" s="27">
        <v>256</v>
      </c>
      <c r="B259" s="13">
        <f t="shared" si="132"/>
        <v>55.510204081632651</v>
      </c>
      <c r="C259" s="31">
        <v>52</v>
      </c>
      <c r="D259" s="13">
        <f t="shared" si="125"/>
        <v>55.510204081632651</v>
      </c>
      <c r="E259" s="16">
        <f t="shared" si="131"/>
        <v>48</v>
      </c>
      <c r="F259" s="13">
        <f t="shared" si="126"/>
        <v>75.102040816326536</v>
      </c>
      <c r="G259" s="27">
        <f t="shared" si="127"/>
        <v>100</v>
      </c>
      <c r="H259" s="13">
        <f t="shared" si="128"/>
        <v>63.673469387755105</v>
      </c>
      <c r="I259" s="27">
        <f t="shared" si="129"/>
        <v>15</v>
      </c>
      <c r="J259" s="3" t="s">
        <v>12</v>
      </c>
      <c r="K259" s="4" t="s">
        <v>12</v>
      </c>
    </row>
    <row r="260" spans="1:11" hidden="1" x14ac:dyDescent="0.3">
      <c r="A260" s="27">
        <v>257</v>
      </c>
      <c r="B260" s="13">
        <f t="shared" si="132"/>
        <v>55.510204081632651</v>
      </c>
      <c r="C260" s="31">
        <v>52</v>
      </c>
      <c r="D260" s="13">
        <f t="shared" si="125"/>
        <v>55.510204081632651</v>
      </c>
      <c r="E260" s="16">
        <f t="shared" si="131"/>
        <v>49</v>
      </c>
      <c r="F260" s="13">
        <f t="shared" si="126"/>
        <v>75.102040816326536</v>
      </c>
      <c r="G260" s="27">
        <f t="shared" si="127"/>
        <v>100</v>
      </c>
      <c r="H260" s="13">
        <f t="shared" si="128"/>
        <v>63.673469387755105</v>
      </c>
      <c r="I260" s="27">
        <f t="shared" si="129"/>
        <v>15</v>
      </c>
      <c r="J260" s="3" t="s">
        <v>12</v>
      </c>
      <c r="K260" s="4" t="s">
        <v>12</v>
      </c>
    </row>
    <row r="261" spans="1:11" hidden="1" x14ac:dyDescent="0.3">
      <c r="A261" s="27">
        <v>258</v>
      </c>
      <c r="B261" s="13">
        <f t="shared" si="132"/>
        <v>55.510204081632651</v>
      </c>
      <c r="C261" s="31">
        <v>52</v>
      </c>
      <c r="D261" s="13">
        <f t="shared" si="125"/>
        <v>55.510204081632651</v>
      </c>
      <c r="E261" s="16">
        <f t="shared" si="131"/>
        <v>50</v>
      </c>
      <c r="F261" s="13">
        <f t="shared" si="126"/>
        <v>75.102040816326536</v>
      </c>
      <c r="G261" s="27">
        <f t="shared" si="127"/>
        <v>100</v>
      </c>
      <c r="H261" s="13">
        <f t="shared" si="128"/>
        <v>63.673469387755105</v>
      </c>
      <c r="I261" s="27">
        <f t="shared" si="129"/>
        <v>15</v>
      </c>
      <c r="J261" s="3" t="s">
        <v>12</v>
      </c>
      <c r="K261" s="4" t="s">
        <v>12</v>
      </c>
    </row>
    <row r="262" spans="1:11" hidden="1" x14ac:dyDescent="0.3">
      <c r="A262" s="27">
        <v>259</v>
      </c>
      <c r="B262" s="13">
        <f t="shared" si="132"/>
        <v>55.510204081632651</v>
      </c>
      <c r="C262" s="31">
        <v>52</v>
      </c>
      <c r="D262" s="13">
        <f t="shared" si="125"/>
        <v>55.510204081632651</v>
      </c>
      <c r="E262" s="16">
        <f t="shared" si="131"/>
        <v>51</v>
      </c>
      <c r="F262" s="13">
        <f t="shared" si="126"/>
        <v>75.102040816326536</v>
      </c>
      <c r="G262" s="27">
        <f t="shared" si="127"/>
        <v>100</v>
      </c>
      <c r="H262" s="13">
        <f t="shared" si="128"/>
        <v>63.673469387755105</v>
      </c>
      <c r="I262" s="27">
        <f t="shared" si="129"/>
        <v>15</v>
      </c>
      <c r="J262" s="3" t="s">
        <v>12</v>
      </c>
      <c r="K262" s="4" t="s">
        <v>12</v>
      </c>
    </row>
    <row r="263" spans="1:11" x14ac:dyDescent="0.3">
      <c r="A263" s="27">
        <v>260</v>
      </c>
      <c r="B263" s="13">
        <f t="shared" si="132"/>
        <v>55.510204081632651</v>
      </c>
      <c r="C263" s="31">
        <v>52</v>
      </c>
      <c r="D263" s="13">
        <f t="shared" si="125"/>
        <v>55.510204081632651</v>
      </c>
      <c r="E263" s="16">
        <f t="shared" si="131"/>
        <v>52</v>
      </c>
      <c r="F263" s="13">
        <f t="shared" si="126"/>
        <v>75.102040816326536</v>
      </c>
      <c r="G263" s="27">
        <f t="shared" si="127"/>
        <v>100</v>
      </c>
      <c r="H263" s="13">
        <f t="shared" si="128"/>
        <v>63.673469387755105</v>
      </c>
      <c r="I263" s="27">
        <f t="shared" si="129"/>
        <v>15</v>
      </c>
      <c r="J263" s="3" t="s">
        <v>12</v>
      </c>
      <c r="K263" s="4" t="s">
        <v>11</v>
      </c>
    </row>
    <row r="264" spans="1:11" x14ac:dyDescent="0.3">
      <c r="A264" s="27">
        <v>261</v>
      </c>
      <c r="B264" s="13">
        <f t="shared" si="132"/>
        <v>55.510204081632651</v>
      </c>
      <c r="C264" s="16">
        <f>C263+1</f>
        <v>53</v>
      </c>
      <c r="D264" s="13">
        <f t="shared" si="125"/>
        <v>55.510204081632651</v>
      </c>
      <c r="E264" s="31">
        <f>E263</f>
        <v>52</v>
      </c>
      <c r="F264" s="13">
        <f t="shared" si="126"/>
        <v>75.102040816326536</v>
      </c>
      <c r="G264" s="27">
        <f t="shared" si="127"/>
        <v>100</v>
      </c>
      <c r="H264" s="13">
        <f t="shared" si="128"/>
        <v>63.673469387755105</v>
      </c>
      <c r="I264" s="27">
        <f t="shared" si="129"/>
        <v>15</v>
      </c>
      <c r="J264" s="3" t="s">
        <v>11</v>
      </c>
      <c r="K264" s="4" t="str">
        <f>IF(COUNTIF(K158:K263,"A")=10,"B","A")</f>
        <v>A</v>
      </c>
    </row>
    <row r="265" spans="1:11" hidden="1" x14ac:dyDescent="0.3">
      <c r="A265" s="27">
        <v>262</v>
      </c>
      <c r="B265" s="13">
        <f t="shared" si="132"/>
        <v>55.510204081632651</v>
      </c>
      <c r="C265" s="16">
        <f t="shared" ref="C265:C273" si="133">C264+1</f>
        <v>54</v>
      </c>
      <c r="D265" s="13">
        <f t="shared" si="125"/>
        <v>55.510204081632651</v>
      </c>
      <c r="E265" s="31">
        <f t="shared" ref="E265:E273" si="134">E264</f>
        <v>52</v>
      </c>
      <c r="F265" s="13">
        <f t="shared" si="126"/>
        <v>75.102040816326536</v>
      </c>
      <c r="G265" s="27">
        <f t="shared" si="127"/>
        <v>100</v>
      </c>
      <c r="H265" s="13">
        <f t="shared" si="128"/>
        <v>63.673469387755105</v>
      </c>
      <c r="I265" s="27">
        <f t="shared" si="129"/>
        <v>15</v>
      </c>
      <c r="J265" s="3" t="str">
        <f>IF(COUNTIF(J159:J264,"A")=10,"B","A")</f>
        <v>A</v>
      </c>
      <c r="K265" s="4" t="str">
        <f t="shared" ref="K265:K272" si="135">IF(COUNTIF(K159:K264,"A")=10,"B","A")</f>
        <v>A</v>
      </c>
    </row>
    <row r="266" spans="1:11" hidden="1" x14ac:dyDescent="0.3">
      <c r="A266" s="27">
        <v>263</v>
      </c>
      <c r="B266" s="13">
        <f t="shared" si="132"/>
        <v>55.510204081632651</v>
      </c>
      <c r="C266" s="16">
        <f t="shared" si="133"/>
        <v>55</v>
      </c>
      <c r="D266" s="13">
        <f t="shared" si="125"/>
        <v>55.510204081632651</v>
      </c>
      <c r="E266" s="31">
        <f t="shared" si="134"/>
        <v>52</v>
      </c>
      <c r="F266" s="13">
        <f t="shared" si="126"/>
        <v>75.102040816326536</v>
      </c>
      <c r="G266" s="27">
        <f t="shared" si="127"/>
        <v>100</v>
      </c>
      <c r="H266" s="13">
        <f t="shared" si="128"/>
        <v>63.673469387755105</v>
      </c>
      <c r="I266" s="27">
        <f t="shared" si="129"/>
        <v>15</v>
      </c>
      <c r="J266" s="3" t="str">
        <f t="shared" ref="J266:J273" si="136">IF(COUNTIF(J160:J265,"A")=10,"B","A")</f>
        <v>A</v>
      </c>
      <c r="K266" s="4" t="str">
        <f t="shared" si="135"/>
        <v>A</v>
      </c>
    </row>
    <row r="267" spans="1:11" hidden="1" x14ac:dyDescent="0.3">
      <c r="A267" s="27">
        <v>264</v>
      </c>
      <c r="B267" s="13">
        <f t="shared" si="132"/>
        <v>55.510204081632651</v>
      </c>
      <c r="C267" s="16">
        <f t="shared" si="133"/>
        <v>56</v>
      </c>
      <c r="D267" s="13">
        <f t="shared" si="125"/>
        <v>55.510204081632651</v>
      </c>
      <c r="E267" s="31">
        <f t="shared" si="134"/>
        <v>52</v>
      </c>
      <c r="F267" s="13">
        <f t="shared" si="126"/>
        <v>75.102040816326536</v>
      </c>
      <c r="G267" s="27">
        <f t="shared" si="127"/>
        <v>100</v>
      </c>
      <c r="H267" s="13">
        <f t="shared" si="128"/>
        <v>63.673469387755105</v>
      </c>
      <c r="I267" s="27">
        <f t="shared" si="129"/>
        <v>15</v>
      </c>
      <c r="J267" s="3" t="str">
        <f t="shared" si="136"/>
        <v>A</v>
      </c>
      <c r="K267" s="4" t="str">
        <f t="shared" si="135"/>
        <v>A</v>
      </c>
    </row>
    <row r="268" spans="1:11" hidden="1" x14ac:dyDescent="0.3">
      <c r="A268" s="27">
        <v>265</v>
      </c>
      <c r="B268" s="13">
        <f t="shared" si="132"/>
        <v>55.510204081632651</v>
      </c>
      <c r="C268" s="16">
        <f t="shared" si="133"/>
        <v>57</v>
      </c>
      <c r="D268" s="13">
        <f t="shared" si="125"/>
        <v>55.510204081632651</v>
      </c>
      <c r="E268" s="31">
        <f t="shared" si="134"/>
        <v>52</v>
      </c>
      <c r="F268" s="13">
        <f t="shared" si="126"/>
        <v>75.102040816326536</v>
      </c>
      <c r="G268" s="27">
        <f t="shared" si="127"/>
        <v>100</v>
      </c>
      <c r="H268" s="13">
        <f t="shared" si="128"/>
        <v>63.673469387755105</v>
      </c>
      <c r="I268" s="27">
        <f t="shared" si="129"/>
        <v>15</v>
      </c>
      <c r="J268" s="3" t="str">
        <f t="shared" si="136"/>
        <v>A</v>
      </c>
      <c r="K268" s="4" t="str">
        <f t="shared" si="135"/>
        <v>A</v>
      </c>
    </row>
    <row r="269" spans="1:11" hidden="1" x14ac:dyDescent="0.3">
      <c r="A269" s="27">
        <v>266</v>
      </c>
      <c r="B269" s="13">
        <f t="shared" si="132"/>
        <v>55.510204081632651</v>
      </c>
      <c r="C269" s="16">
        <f t="shared" si="133"/>
        <v>58</v>
      </c>
      <c r="D269" s="13">
        <f t="shared" si="125"/>
        <v>55.510204081632651</v>
      </c>
      <c r="E269" s="31">
        <f t="shared" si="134"/>
        <v>52</v>
      </c>
      <c r="F269" s="13">
        <f t="shared" si="126"/>
        <v>75.102040816326536</v>
      </c>
      <c r="G269" s="27">
        <f t="shared" si="127"/>
        <v>100</v>
      </c>
      <c r="H269" s="13">
        <f t="shared" si="128"/>
        <v>63.673469387755105</v>
      </c>
      <c r="I269" s="27">
        <f t="shared" si="129"/>
        <v>15</v>
      </c>
      <c r="J269" s="3" t="str">
        <f t="shared" si="136"/>
        <v>A</v>
      </c>
      <c r="K269" s="4" t="str">
        <f t="shared" si="135"/>
        <v>A</v>
      </c>
    </row>
    <row r="270" spans="1:11" hidden="1" x14ac:dyDescent="0.3">
      <c r="A270" s="27">
        <v>267</v>
      </c>
      <c r="B270" s="13">
        <f t="shared" si="132"/>
        <v>55.510204081632651</v>
      </c>
      <c r="C270" s="16">
        <f t="shared" si="133"/>
        <v>59</v>
      </c>
      <c r="D270" s="13">
        <f t="shared" si="125"/>
        <v>55.510204081632651</v>
      </c>
      <c r="E270" s="31">
        <f t="shared" si="134"/>
        <v>52</v>
      </c>
      <c r="F270" s="13">
        <f t="shared" si="126"/>
        <v>75.102040816326536</v>
      </c>
      <c r="G270" s="27">
        <f t="shared" si="127"/>
        <v>100</v>
      </c>
      <c r="H270" s="13">
        <f t="shared" si="128"/>
        <v>63.673469387755105</v>
      </c>
      <c r="I270" s="27">
        <f t="shared" si="129"/>
        <v>15</v>
      </c>
      <c r="J270" s="3" t="str">
        <f t="shared" si="136"/>
        <v>A</v>
      </c>
      <c r="K270" s="4" t="str">
        <f t="shared" si="135"/>
        <v>A</v>
      </c>
    </row>
    <row r="271" spans="1:11" hidden="1" x14ac:dyDescent="0.3">
      <c r="A271" s="27">
        <v>268</v>
      </c>
      <c r="B271" s="13">
        <f t="shared" si="132"/>
        <v>55.510204081632651</v>
      </c>
      <c r="C271" s="16">
        <f t="shared" si="133"/>
        <v>60</v>
      </c>
      <c r="D271" s="13">
        <f t="shared" si="125"/>
        <v>55.510204081632651</v>
      </c>
      <c r="E271" s="31">
        <f t="shared" si="134"/>
        <v>52</v>
      </c>
      <c r="F271" s="13">
        <f t="shared" si="126"/>
        <v>75.102040816326536</v>
      </c>
      <c r="G271" s="27">
        <f t="shared" si="127"/>
        <v>100</v>
      </c>
      <c r="H271" s="13">
        <f t="shared" si="128"/>
        <v>63.673469387755105</v>
      </c>
      <c r="I271" s="27">
        <f t="shared" si="129"/>
        <v>15</v>
      </c>
      <c r="J271" s="3" t="str">
        <f t="shared" si="136"/>
        <v>A</v>
      </c>
      <c r="K271" s="4" t="str">
        <f t="shared" si="135"/>
        <v>A</v>
      </c>
    </row>
    <row r="272" spans="1:11" hidden="1" x14ac:dyDescent="0.3">
      <c r="A272" s="27">
        <v>269</v>
      </c>
      <c r="B272" s="13">
        <f t="shared" si="132"/>
        <v>55.510204081632651</v>
      </c>
      <c r="C272" s="16">
        <f t="shared" si="133"/>
        <v>61</v>
      </c>
      <c r="D272" s="13">
        <f t="shared" si="125"/>
        <v>55.510204081632651</v>
      </c>
      <c r="E272" s="31">
        <f t="shared" si="134"/>
        <v>52</v>
      </c>
      <c r="F272" s="13">
        <f t="shared" si="126"/>
        <v>75.102040816326536</v>
      </c>
      <c r="G272" s="27">
        <f t="shared" si="127"/>
        <v>100</v>
      </c>
      <c r="H272" s="13">
        <f t="shared" si="128"/>
        <v>63.673469387755105</v>
      </c>
      <c r="I272" s="27">
        <f t="shared" si="129"/>
        <v>15</v>
      </c>
      <c r="J272" s="3" t="str">
        <f t="shared" si="136"/>
        <v>A</v>
      </c>
      <c r="K272" s="4" t="str">
        <f t="shared" si="135"/>
        <v>A</v>
      </c>
    </row>
    <row r="273" spans="1:11" x14ac:dyDescent="0.3">
      <c r="A273" s="27">
        <v>270</v>
      </c>
      <c r="B273" s="13">
        <f t="shared" si="132"/>
        <v>55.510204081632651</v>
      </c>
      <c r="C273" s="16">
        <f t="shared" si="133"/>
        <v>62</v>
      </c>
      <c r="D273" s="13">
        <f t="shared" si="125"/>
        <v>55.510204081632651</v>
      </c>
      <c r="E273" s="31">
        <f t="shared" si="134"/>
        <v>52</v>
      </c>
      <c r="F273" s="13">
        <f t="shared" si="126"/>
        <v>75.102040816326536</v>
      </c>
      <c r="G273" s="27">
        <f t="shared" si="127"/>
        <v>100</v>
      </c>
      <c r="H273" s="13">
        <f t="shared" si="128"/>
        <v>63.673469387755105</v>
      </c>
      <c r="I273" s="27">
        <f t="shared" si="129"/>
        <v>15</v>
      </c>
      <c r="J273" s="3" t="str">
        <f t="shared" si="136"/>
        <v>A</v>
      </c>
      <c r="K273" s="4" t="s">
        <v>12</v>
      </c>
    </row>
    <row r="274" spans="1:11" x14ac:dyDescent="0.3">
      <c r="A274" s="27">
        <v>271</v>
      </c>
      <c r="B274" s="13">
        <f t="shared" si="132"/>
        <v>55.510204081632651</v>
      </c>
      <c r="C274" s="31">
        <f>C273</f>
        <v>62</v>
      </c>
      <c r="D274" s="13">
        <f t="shared" si="125"/>
        <v>55.510204081632651</v>
      </c>
      <c r="E274" s="16">
        <f t="shared" si="131"/>
        <v>53</v>
      </c>
      <c r="F274" s="13">
        <f t="shared" si="126"/>
        <v>75.102040816326536</v>
      </c>
      <c r="G274" s="27">
        <f t="shared" si="127"/>
        <v>100</v>
      </c>
      <c r="H274" s="13">
        <f t="shared" si="128"/>
        <v>63.673469387755105</v>
      </c>
      <c r="I274" s="27">
        <f t="shared" si="129"/>
        <v>15</v>
      </c>
      <c r="J274" s="3" t="s">
        <v>12</v>
      </c>
      <c r="K274" s="4" t="s">
        <v>12</v>
      </c>
    </row>
    <row r="275" spans="1:11" hidden="1" x14ac:dyDescent="0.3">
      <c r="A275" s="27">
        <v>272</v>
      </c>
      <c r="B275" s="13">
        <f t="shared" si="132"/>
        <v>55.510204081632651</v>
      </c>
      <c r="C275" s="31">
        <f t="shared" ref="C275:C283" si="137">C274</f>
        <v>62</v>
      </c>
      <c r="D275" s="13">
        <f t="shared" si="125"/>
        <v>55.510204081632651</v>
      </c>
      <c r="E275" s="16">
        <f t="shared" si="131"/>
        <v>54</v>
      </c>
      <c r="F275" s="13">
        <f t="shared" si="126"/>
        <v>75.102040816326536</v>
      </c>
      <c r="G275" s="27">
        <f t="shared" si="127"/>
        <v>100</v>
      </c>
      <c r="H275" s="13">
        <f t="shared" si="128"/>
        <v>63.673469387755105</v>
      </c>
      <c r="I275" s="27">
        <f t="shared" si="129"/>
        <v>15</v>
      </c>
      <c r="J275" s="3" t="s">
        <v>12</v>
      </c>
      <c r="K275" s="4" t="s">
        <v>12</v>
      </c>
    </row>
    <row r="276" spans="1:11" hidden="1" x14ac:dyDescent="0.3">
      <c r="A276" s="27">
        <v>273</v>
      </c>
      <c r="B276" s="13">
        <f t="shared" si="132"/>
        <v>55.510204081632651</v>
      </c>
      <c r="C276" s="31">
        <f t="shared" si="137"/>
        <v>62</v>
      </c>
      <c r="D276" s="13">
        <f t="shared" si="125"/>
        <v>55.510204081632651</v>
      </c>
      <c r="E276" s="16">
        <f t="shared" si="131"/>
        <v>55</v>
      </c>
      <c r="F276" s="13">
        <f t="shared" si="126"/>
        <v>75.102040816326536</v>
      </c>
      <c r="G276" s="27">
        <f t="shared" si="127"/>
        <v>100</v>
      </c>
      <c r="H276" s="13">
        <f t="shared" si="128"/>
        <v>63.673469387755105</v>
      </c>
      <c r="I276" s="27">
        <f t="shared" si="129"/>
        <v>15</v>
      </c>
      <c r="J276" s="3" t="s">
        <v>12</v>
      </c>
      <c r="K276" s="4" t="s">
        <v>12</v>
      </c>
    </row>
    <row r="277" spans="1:11" hidden="1" x14ac:dyDescent="0.3">
      <c r="A277" s="27">
        <v>274</v>
      </c>
      <c r="B277" s="13">
        <f t="shared" si="132"/>
        <v>55.510204081632651</v>
      </c>
      <c r="C277" s="31">
        <f t="shared" si="137"/>
        <v>62</v>
      </c>
      <c r="D277" s="13">
        <f t="shared" si="125"/>
        <v>55.510204081632651</v>
      </c>
      <c r="E277" s="16">
        <f t="shared" si="131"/>
        <v>56</v>
      </c>
      <c r="F277" s="13">
        <f t="shared" si="126"/>
        <v>75.102040816326536</v>
      </c>
      <c r="G277" s="27">
        <f t="shared" si="127"/>
        <v>100</v>
      </c>
      <c r="H277" s="13">
        <f t="shared" si="128"/>
        <v>63.673469387755105</v>
      </c>
      <c r="I277" s="27">
        <f t="shared" si="129"/>
        <v>15</v>
      </c>
      <c r="J277" s="3" t="s">
        <v>12</v>
      </c>
      <c r="K277" s="4" t="s">
        <v>12</v>
      </c>
    </row>
    <row r="278" spans="1:11" hidden="1" x14ac:dyDescent="0.3">
      <c r="A278" s="27">
        <v>275</v>
      </c>
      <c r="B278" s="13">
        <f t="shared" si="132"/>
        <v>55.510204081632651</v>
      </c>
      <c r="C278" s="31">
        <f t="shared" si="137"/>
        <v>62</v>
      </c>
      <c r="D278" s="13">
        <f t="shared" si="125"/>
        <v>55.510204081632651</v>
      </c>
      <c r="E278" s="16">
        <f t="shared" si="131"/>
        <v>57</v>
      </c>
      <c r="F278" s="13">
        <f t="shared" si="126"/>
        <v>75.102040816326536</v>
      </c>
      <c r="G278" s="27">
        <f t="shared" si="127"/>
        <v>100</v>
      </c>
      <c r="H278" s="13">
        <f t="shared" si="128"/>
        <v>63.673469387755105</v>
      </c>
      <c r="I278" s="27">
        <f t="shared" si="129"/>
        <v>15</v>
      </c>
      <c r="J278" s="3" t="s">
        <v>12</v>
      </c>
      <c r="K278" s="4" t="s">
        <v>12</v>
      </c>
    </row>
    <row r="279" spans="1:11" hidden="1" x14ac:dyDescent="0.3">
      <c r="A279" s="27">
        <v>276</v>
      </c>
      <c r="B279" s="13">
        <f t="shared" si="132"/>
        <v>55.510204081632651</v>
      </c>
      <c r="C279" s="31">
        <f t="shared" si="137"/>
        <v>62</v>
      </c>
      <c r="D279" s="13">
        <f t="shared" si="125"/>
        <v>55.510204081632651</v>
      </c>
      <c r="E279" s="16">
        <f t="shared" si="131"/>
        <v>58</v>
      </c>
      <c r="F279" s="13">
        <f t="shared" si="126"/>
        <v>75.102040816326536</v>
      </c>
      <c r="G279" s="27">
        <f t="shared" si="127"/>
        <v>100</v>
      </c>
      <c r="H279" s="13">
        <f t="shared" si="128"/>
        <v>63.673469387755105</v>
      </c>
      <c r="I279" s="27">
        <f t="shared" si="129"/>
        <v>15</v>
      </c>
      <c r="J279" s="3" t="s">
        <v>12</v>
      </c>
      <c r="K279" s="4" t="s">
        <v>12</v>
      </c>
    </row>
    <row r="280" spans="1:11" hidden="1" x14ac:dyDescent="0.3">
      <c r="A280" s="27">
        <v>277</v>
      </c>
      <c r="B280" s="13">
        <f t="shared" si="132"/>
        <v>55.510204081632651</v>
      </c>
      <c r="C280" s="31">
        <f t="shared" si="137"/>
        <v>62</v>
      </c>
      <c r="D280" s="13">
        <f t="shared" si="125"/>
        <v>55.510204081632651</v>
      </c>
      <c r="E280" s="16">
        <f t="shared" si="131"/>
        <v>59</v>
      </c>
      <c r="F280" s="13">
        <f t="shared" si="126"/>
        <v>75.102040816326536</v>
      </c>
      <c r="G280" s="27">
        <f t="shared" si="127"/>
        <v>100</v>
      </c>
      <c r="H280" s="13">
        <f t="shared" si="128"/>
        <v>63.673469387755105</v>
      </c>
      <c r="I280" s="27">
        <f t="shared" si="129"/>
        <v>15</v>
      </c>
      <c r="J280" s="3" t="s">
        <v>12</v>
      </c>
      <c r="K280" s="4" t="s">
        <v>12</v>
      </c>
    </row>
    <row r="281" spans="1:11" hidden="1" x14ac:dyDescent="0.3">
      <c r="A281" s="27">
        <v>278</v>
      </c>
      <c r="B281" s="13">
        <f t="shared" si="132"/>
        <v>55.510204081632651</v>
      </c>
      <c r="C281" s="31">
        <f t="shared" si="137"/>
        <v>62</v>
      </c>
      <c r="D281" s="13">
        <f t="shared" si="125"/>
        <v>55.510204081632651</v>
      </c>
      <c r="E281" s="16">
        <f t="shared" si="131"/>
        <v>60</v>
      </c>
      <c r="F281" s="13">
        <f t="shared" si="126"/>
        <v>75.102040816326536</v>
      </c>
      <c r="G281" s="27">
        <f t="shared" si="127"/>
        <v>100</v>
      </c>
      <c r="H281" s="13">
        <f t="shared" si="128"/>
        <v>63.673469387755105</v>
      </c>
      <c r="I281" s="27">
        <f t="shared" si="129"/>
        <v>15</v>
      </c>
      <c r="J281" s="3" t="s">
        <v>12</v>
      </c>
      <c r="K281" s="4" t="s">
        <v>12</v>
      </c>
    </row>
    <row r="282" spans="1:11" hidden="1" x14ac:dyDescent="0.3">
      <c r="A282" s="27">
        <v>279</v>
      </c>
      <c r="B282" s="13">
        <f t="shared" si="132"/>
        <v>55.510204081632651</v>
      </c>
      <c r="C282" s="31">
        <f t="shared" si="137"/>
        <v>62</v>
      </c>
      <c r="D282" s="13">
        <f t="shared" si="125"/>
        <v>55.510204081632651</v>
      </c>
      <c r="E282" s="16">
        <f t="shared" si="131"/>
        <v>61</v>
      </c>
      <c r="F282" s="13">
        <f t="shared" si="126"/>
        <v>75.102040816326536</v>
      </c>
      <c r="G282" s="27">
        <f t="shared" si="127"/>
        <v>100</v>
      </c>
      <c r="H282" s="13">
        <f t="shared" si="128"/>
        <v>63.673469387755105</v>
      </c>
      <c r="I282" s="27">
        <f t="shared" si="129"/>
        <v>15</v>
      </c>
      <c r="J282" s="3" t="s">
        <v>12</v>
      </c>
      <c r="K282" s="4" t="s">
        <v>12</v>
      </c>
    </row>
    <row r="283" spans="1:11" x14ac:dyDescent="0.3">
      <c r="A283" s="27">
        <v>280</v>
      </c>
      <c r="B283" s="13">
        <f t="shared" si="132"/>
        <v>55.510204081632651</v>
      </c>
      <c r="C283" s="31">
        <f t="shared" si="137"/>
        <v>62</v>
      </c>
      <c r="D283" s="13">
        <f t="shared" si="125"/>
        <v>55.510204081632651</v>
      </c>
      <c r="E283" s="16">
        <f t="shared" si="131"/>
        <v>62</v>
      </c>
      <c r="F283" s="13">
        <f t="shared" si="126"/>
        <v>75.102040816326536</v>
      </c>
      <c r="G283" s="27">
        <f t="shared" si="127"/>
        <v>100</v>
      </c>
      <c r="H283" s="13">
        <f t="shared" si="128"/>
        <v>63.673469387755105</v>
      </c>
      <c r="I283" s="27">
        <f t="shared" si="129"/>
        <v>15</v>
      </c>
      <c r="J283" s="3" t="s">
        <v>12</v>
      </c>
      <c r="K283" s="4" t="s">
        <v>11</v>
      </c>
    </row>
    <row r="284" spans="1:11" x14ac:dyDescent="0.3">
      <c r="A284" s="27">
        <v>281</v>
      </c>
      <c r="B284" s="13">
        <f t="shared" si="132"/>
        <v>55.510204081632651</v>
      </c>
      <c r="C284" s="16">
        <f>C283+1</f>
        <v>63</v>
      </c>
      <c r="D284" s="13">
        <f t="shared" si="125"/>
        <v>55.510204081632651</v>
      </c>
      <c r="E284" s="31">
        <f>E283</f>
        <v>62</v>
      </c>
      <c r="F284" s="13">
        <f t="shared" si="126"/>
        <v>75.102040816326536</v>
      </c>
      <c r="G284" s="27">
        <f t="shared" si="127"/>
        <v>100</v>
      </c>
      <c r="H284" s="13">
        <f t="shared" si="128"/>
        <v>63.673469387755105</v>
      </c>
      <c r="I284" s="27">
        <f t="shared" si="129"/>
        <v>15</v>
      </c>
      <c r="J284" s="3" t="s">
        <v>11</v>
      </c>
      <c r="K284" s="4" t="str">
        <f>IF(COUNTIF(K178:K283,"A")=10,"B","A")</f>
        <v>A</v>
      </c>
    </row>
    <row r="285" spans="1:11" hidden="1" x14ac:dyDescent="0.3">
      <c r="A285" s="27">
        <v>282</v>
      </c>
      <c r="B285" s="13">
        <f t="shared" si="132"/>
        <v>55.510204081632651</v>
      </c>
      <c r="C285" s="16">
        <f t="shared" ref="C285:C293" si="138">C284+1</f>
        <v>64</v>
      </c>
      <c r="D285" s="13">
        <f t="shared" si="125"/>
        <v>55.510204081632651</v>
      </c>
      <c r="E285" s="31">
        <f t="shared" ref="E285:E293" si="139">E284</f>
        <v>62</v>
      </c>
      <c r="F285" s="13">
        <f t="shared" si="126"/>
        <v>75.102040816326536</v>
      </c>
      <c r="G285" s="27">
        <f t="shared" si="127"/>
        <v>100</v>
      </c>
      <c r="H285" s="13">
        <f t="shared" si="128"/>
        <v>63.673469387755105</v>
      </c>
      <c r="I285" s="27">
        <f t="shared" si="129"/>
        <v>15</v>
      </c>
      <c r="J285" s="3" t="str">
        <f>IF(COUNTIF(J179:J284,"A")=10,"B","A")</f>
        <v>A</v>
      </c>
      <c r="K285" s="4" t="str">
        <f t="shared" ref="K285:K292" si="140">IF(COUNTIF(K179:K284,"A")=10,"B","A")</f>
        <v>A</v>
      </c>
    </row>
    <row r="286" spans="1:11" hidden="1" x14ac:dyDescent="0.3">
      <c r="A286" s="27">
        <v>283</v>
      </c>
      <c r="B286" s="13">
        <f t="shared" si="132"/>
        <v>55.510204081632651</v>
      </c>
      <c r="C286" s="16">
        <f t="shared" si="138"/>
        <v>65</v>
      </c>
      <c r="D286" s="13">
        <f t="shared" si="125"/>
        <v>55.510204081632651</v>
      </c>
      <c r="E286" s="31">
        <f t="shared" si="139"/>
        <v>62</v>
      </c>
      <c r="F286" s="13">
        <f t="shared" si="126"/>
        <v>75.102040816326536</v>
      </c>
      <c r="G286" s="27">
        <f t="shared" si="127"/>
        <v>100</v>
      </c>
      <c r="H286" s="13">
        <f t="shared" si="128"/>
        <v>63.673469387755105</v>
      </c>
      <c r="I286" s="27">
        <f t="shared" si="129"/>
        <v>15</v>
      </c>
      <c r="J286" s="3" t="str">
        <f t="shared" ref="J286:J293" si="141">IF(COUNTIF(J180:J285,"A")=10,"B","A")</f>
        <v>A</v>
      </c>
      <c r="K286" s="4" t="str">
        <f t="shared" si="140"/>
        <v>A</v>
      </c>
    </row>
    <row r="287" spans="1:11" hidden="1" x14ac:dyDescent="0.3">
      <c r="A287" s="27">
        <v>284</v>
      </c>
      <c r="B287" s="13">
        <f t="shared" si="132"/>
        <v>55.510204081632651</v>
      </c>
      <c r="C287" s="16">
        <f t="shared" si="138"/>
        <v>66</v>
      </c>
      <c r="D287" s="13">
        <f t="shared" si="125"/>
        <v>55.510204081632651</v>
      </c>
      <c r="E287" s="31">
        <f t="shared" si="139"/>
        <v>62</v>
      </c>
      <c r="F287" s="13">
        <f t="shared" si="126"/>
        <v>75.102040816326536</v>
      </c>
      <c r="G287" s="27">
        <f t="shared" si="127"/>
        <v>100</v>
      </c>
      <c r="H287" s="13">
        <f t="shared" si="128"/>
        <v>63.673469387755105</v>
      </c>
      <c r="I287" s="27">
        <f t="shared" si="129"/>
        <v>15</v>
      </c>
      <c r="J287" s="3" t="str">
        <f t="shared" si="141"/>
        <v>A</v>
      </c>
      <c r="K287" s="4" t="str">
        <f t="shared" si="140"/>
        <v>A</v>
      </c>
    </row>
    <row r="288" spans="1:11" hidden="1" x14ac:dyDescent="0.3">
      <c r="A288" s="27">
        <v>285</v>
      </c>
      <c r="B288" s="13">
        <f t="shared" si="132"/>
        <v>55.510204081632651</v>
      </c>
      <c r="C288" s="16">
        <f t="shared" si="138"/>
        <v>67</v>
      </c>
      <c r="D288" s="13">
        <f t="shared" si="125"/>
        <v>55.510204081632651</v>
      </c>
      <c r="E288" s="31">
        <f t="shared" si="139"/>
        <v>62</v>
      </c>
      <c r="F288" s="13">
        <f t="shared" si="126"/>
        <v>75.102040816326536</v>
      </c>
      <c r="G288" s="27">
        <f t="shared" si="127"/>
        <v>100</v>
      </c>
      <c r="H288" s="13">
        <f t="shared" si="128"/>
        <v>63.673469387755105</v>
      </c>
      <c r="I288" s="27">
        <f t="shared" si="129"/>
        <v>15</v>
      </c>
      <c r="J288" s="3" t="str">
        <f t="shared" si="141"/>
        <v>A</v>
      </c>
      <c r="K288" s="4" t="str">
        <f t="shared" si="140"/>
        <v>A</v>
      </c>
    </row>
    <row r="289" spans="1:11" hidden="1" x14ac:dyDescent="0.3">
      <c r="A289" s="27">
        <v>286</v>
      </c>
      <c r="B289" s="13">
        <f t="shared" si="132"/>
        <v>55.510204081632651</v>
      </c>
      <c r="C289" s="16">
        <f t="shared" si="138"/>
        <v>68</v>
      </c>
      <c r="D289" s="13">
        <f t="shared" si="125"/>
        <v>55.510204081632651</v>
      </c>
      <c r="E289" s="31">
        <f t="shared" si="139"/>
        <v>62</v>
      </c>
      <c r="F289" s="13">
        <f t="shared" si="126"/>
        <v>75.102040816326536</v>
      </c>
      <c r="G289" s="27">
        <f t="shared" si="127"/>
        <v>100</v>
      </c>
      <c r="H289" s="13">
        <f t="shared" si="128"/>
        <v>63.673469387755105</v>
      </c>
      <c r="I289" s="27">
        <f t="shared" si="129"/>
        <v>15</v>
      </c>
      <c r="J289" s="3" t="str">
        <f t="shared" si="141"/>
        <v>A</v>
      </c>
      <c r="K289" s="4" t="str">
        <f t="shared" si="140"/>
        <v>A</v>
      </c>
    </row>
    <row r="290" spans="1:11" hidden="1" x14ac:dyDescent="0.3">
      <c r="A290" s="27">
        <v>287</v>
      </c>
      <c r="B290" s="13">
        <f t="shared" si="132"/>
        <v>55.510204081632651</v>
      </c>
      <c r="C290" s="16">
        <f t="shared" si="138"/>
        <v>69</v>
      </c>
      <c r="D290" s="13">
        <f t="shared" si="125"/>
        <v>55.510204081632651</v>
      </c>
      <c r="E290" s="31">
        <f t="shared" si="139"/>
        <v>62</v>
      </c>
      <c r="F290" s="13">
        <f t="shared" si="126"/>
        <v>75.102040816326536</v>
      </c>
      <c r="G290" s="27">
        <f t="shared" si="127"/>
        <v>100</v>
      </c>
      <c r="H290" s="13">
        <f t="shared" si="128"/>
        <v>63.673469387755105</v>
      </c>
      <c r="I290" s="27">
        <f t="shared" si="129"/>
        <v>15</v>
      </c>
      <c r="J290" s="3" t="str">
        <f t="shared" si="141"/>
        <v>A</v>
      </c>
      <c r="K290" s="4" t="str">
        <f t="shared" si="140"/>
        <v>A</v>
      </c>
    </row>
    <row r="291" spans="1:11" hidden="1" x14ac:dyDescent="0.3">
      <c r="A291" s="27">
        <v>288</v>
      </c>
      <c r="B291" s="13">
        <f t="shared" si="132"/>
        <v>55.510204081632651</v>
      </c>
      <c r="C291" s="16">
        <f t="shared" si="138"/>
        <v>70</v>
      </c>
      <c r="D291" s="13">
        <f t="shared" si="125"/>
        <v>55.510204081632651</v>
      </c>
      <c r="E291" s="31">
        <f t="shared" si="139"/>
        <v>62</v>
      </c>
      <c r="F291" s="13">
        <f t="shared" si="126"/>
        <v>75.102040816326536</v>
      </c>
      <c r="G291" s="27">
        <f t="shared" si="127"/>
        <v>100</v>
      </c>
      <c r="H291" s="13">
        <f t="shared" si="128"/>
        <v>63.673469387755105</v>
      </c>
      <c r="I291" s="27">
        <f t="shared" si="129"/>
        <v>15</v>
      </c>
      <c r="J291" s="3" t="str">
        <f t="shared" si="141"/>
        <v>A</v>
      </c>
      <c r="K291" s="4" t="str">
        <f t="shared" si="140"/>
        <v>A</v>
      </c>
    </row>
    <row r="292" spans="1:11" hidden="1" x14ac:dyDescent="0.3">
      <c r="A292" s="27">
        <v>289</v>
      </c>
      <c r="B292" s="13">
        <f t="shared" si="132"/>
        <v>55.510204081632651</v>
      </c>
      <c r="C292" s="16">
        <f t="shared" si="138"/>
        <v>71</v>
      </c>
      <c r="D292" s="13">
        <f t="shared" si="125"/>
        <v>55.510204081632651</v>
      </c>
      <c r="E292" s="31">
        <f t="shared" si="139"/>
        <v>62</v>
      </c>
      <c r="F292" s="13">
        <f t="shared" si="126"/>
        <v>75.102040816326536</v>
      </c>
      <c r="G292" s="27">
        <f t="shared" si="127"/>
        <v>100</v>
      </c>
      <c r="H292" s="13">
        <f t="shared" si="128"/>
        <v>63.673469387755105</v>
      </c>
      <c r="I292" s="27">
        <f t="shared" si="129"/>
        <v>15</v>
      </c>
      <c r="J292" s="3" t="str">
        <f t="shared" si="141"/>
        <v>A</v>
      </c>
      <c r="K292" s="4" t="str">
        <f t="shared" si="140"/>
        <v>A</v>
      </c>
    </row>
    <row r="293" spans="1:11" x14ac:dyDescent="0.3">
      <c r="A293" s="27">
        <v>290</v>
      </c>
      <c r="B293" s="13">
        <f t="shared" si="132"/>
        <v>55.510204081632651</v>
      </c>
      <c r="C293" s="16">
        <f t="shared" si="138"/>
        <v>72</v>
      </c>
      <c r="D293" s="13">
        <f t="shared" si="125"/>
        <v>55.510204081632651</v>
      </c>
      <c r="E293" s="31">
        <f t="shared" si="139"/>
        <v>62</v>
      </c>
      <c r="F293" s="13">
        <f t="shared" si="126"/>
        <v>75.102040816326536</v>
      </c>
      <c r="G293" s="27">
        <f t="shared" si="127"/>
        <v>100</v>
      </c>
      <c r="H293" s="13">
        <f t="shared" si="128"/>
        <v>63.673469387755105</v>
      </c>
      <c r="I293" s="27">
        <f t="shared" si="129"/>
        <v>15</v>
      </c>
      <c r="J293" s="3" t="str">
        <f t="shared" si="141"/>
        <v>A</v>
      </c>
      <c r="K293" s="4" t="s">
        <v>12</v>
      </c>
    </row>
    <row r="294" spans="1:11" x14ac:dyDescent="0.3">
      <c r="A294" s="27">
        <v>291</v>
      </c>
      <c r="B294" s="13">
        <f t="shared" si="132"/>
        <v>55.510204081632651</v>
      </c>
      <c r="C294" s="31">
        <f>C293</f>
        <v>72</v>
      </c>
      <c r="D294" s="13">
        <f t="shared" si="125"/>
        <v>55.510204081632651</v>
      </c>
      <c r="E294" s="16">
        <f t="shared" si="131"/>
        <v>63</v>
      </c>
      <c r="F294" s="13">
        <f t="shared" si="126"/>
        <v>75.102040816326536</v>
      </c>
      <c r="G294" s="27">
        <f t="shared" si="127"/>
        <v>100</v>
      </c>
      <c r="H294" s="13">
        <f t="shared" si="128"/>
        <v>63.673469387755105</v>
      </c>
      <c r="I294" s="27">
        <f t="shared" si="129"/>
        <v>15</v>
      </c>
      <c r="J294" s="3" t="s">
        <v>12</v>
      </c>
      <c r="K294" s="4" t="s">
        <v>12</v>
      </c>
    </row>
    <row r="295" spans="1:11" hidden="1" x14ac:dyDescent="0.3">
      <c r="A295" s="27">
        <v>292</v>
      </c>
      <c r="B295" s="13">
        <f t="shared" si="132"/>
        <v>55.510204081632651</v>
      </c>
      <c r="C295" s="31">
        <f t="shared" ref="C295:C302" si="142">C294</f>
        <v>72</v>
      </c>
      <c r="D295" s="13">
        <f t="shared" si="125"/>
        <v>55.510204081632651</v>
      </c>
      <c r="E295" s="16">
        <f t="shared" si="131"/>
        <v>64</v>
      </c>
      <c r="F295" s="13">
        <f t="shared" si="126"/>
        <v>75.102040816326536</v>
      </c>
      <c r="G295" s="27">
        <f t="shared" si="127"/>
        <v>100</v>
      </c>
      <c r="H295" s="13">
        <f t="shared" si="128"/>
        <v>63.673469387755105</v>
      </c>
      <c r="I295" s="27">
        <f t="shared" si="129"/>
        <v>15</v>
      </c>
      <c r="J295" s="3" t="s">
        <v>12</v>
      </c>
      <c r="K295" s="4" t="s">
        <v>12</v>
      </c>
    </row>
    <row r="296" spans="1:11" hidden="1" x14ac:dyDescent="0.3">
      <c r="A296" s="27">
        <v>293</v>
      </c>
      <c r="B296" s="13">
        <f t="shared" si="132"/>
        <v>55.510204081632651</v>
      </c>
      <c r="C296" s="31">
        <f t="shared" si="142"/>
        <v>72</v>
      </c>
      <c r="D296" s="13">
        <f t="shared" si="125"/>
        <v>55.510204081632651</v>
      </c>
      <c r="E296" s="16">
        <f t="shared" si="131"/>
        <v>65</v>
      </c>
      <c r="F296" s="13">
        <f t="shared" si="126"/>
        <v>75.102040816326536</v>
      </c>
      <c r="G296" s="27">
        <f t="shared" si="127"/>
        <v>100</v>
      </c>
      <c r="H296" s="13">
        <f t="shared" si="128"/>
        <v>63.673469387755105</v>
      </c>
      <c r="I296" s="27">
        <f t="shared" si="129"/>
        <v>15</v>
      </c>
      <c r="J296" s="3" t="s">
        <v>12</v>
      </c>
      <c r="K296" s="4" t="s">
        <v>12</v>
      </c>
    </row>
    <row r="297" spans="1:11" hidden="1" x14ac:dyDescent="0.3">
      <c r="A297" s="27">
        <v>294</v>
      </c>
      <c r="B297" s="13">
        <f t="shared" si="132"/>
        <v>55.510204081632651</v>
      </c>
      <c r="C297" s="31">
        <f t="shared" si="142"/>
        <v>72</v>
      </c>
      <c r="D297" s="13">
        <f t="shared" si="125"/>
        <v>55.510204081632651</v>
      </c>
      <c r="E297" s="16">
        <f t="shared" si="131"/>
        <v>66</v>
      </c>
      <c r="F297" s="13">
        <f t="shared" si="126"/>
        <v>75.102040816326536</v>
      </c>
      <c r="G297" s="27">
        <f t="shared" si="127"/>
        <v>100</v>
      </c>
      <c r="H297" s="13">
        <f t="shared" si="128"/>
        <v>63.673469387755105</v>
      </c>
      <c r="I297" s="27">
        <f t="shared" si="129"/>
        <v>15</v>
      </c>
      <c r="J297" s="3" t="s">
        <v>12</v>
      </c>
      <c r="K297" s="4" t="s">
        <v>12</v>
      </c>
    </row>
    <row r="298" spans="1:11" hidden="1" x14ac:dyDescent="0.3">
      <c r="A298" s="27">
        <v>295</v>
      </c>
      <c r="B298" s="13">
        <f t="shared" si="132"/>
        <v>55.510204081632651</v>
      </c>
      <c r="C298" s="31">
        <f t="shared" si="142"/>
        <v>72</v>
      </c>
      <c r="D298" s="13">
        <f t="shared" si="125"/>
        <v>55.510204081632651</v>
      </c>
      <c r="E298" s="16">
        <f t="shared" si="131"/>
        <v>67</v>
      </c>
      <c r="F298" s="13">
        <f t="shared" si="126"/>
        <v>75.102040816326536</v>
      </c>
      <c r="G298" s="27">
        <f t="shared" si="127"/>
        <v>100</v>
      </c>
      <c r="H298" s="13">
        <f t="shared" si="128"/>
        <v>63.673469387755105</v>
      </c>
      <c r="I298" s="27">
        <f t="shared" si="129"/>
        <v>15</v>
      </c>
      <c r="J298" s="3" t="s">
        <v>12</v>
      </c>
      <c r="K298" s="4" t="s">
        <v>12</v>
      </c>
    </row>
    <row r="299" spans="1:11" hidden="1" x14ac:dyDescent="0.3">
      <c r="A299" s="27">
        <v>296</v>
      </c>
      <c r="B299" s="13">
        <f t="shared" si="132"/>
        <v>55.510204081632651</v>
      </c>
      <c r="C299" s="31">
        <f t="shared" si="142"/>
        <v>72</v>
      </c>
      <c r="D299" s="13">
        <f t="shared" si="125"/>
        <v>55.510204081632651</v>
      </c>
      <c r="E299" s="16">
        <f t="shared" si="131"/>
        <v>68</v>
      </c>
      <c r="F299" s="13">
        <f t="shared" si="126"/>
        <v>75.102040816326536</v>
      </c>
      <c r="G299" s="27">
        <f t="shared" si="127"/>
        <v>100</v>
      </c>
      <c r="H299" s="13">
        <f t="shared" si="128"/>
        <v>63.673469387755105</v>
      </c>
      <c r="I299" s="27">
        <f t="shared" si="129"/>
        <v>15</v>
      </c>
      <c r="J299" s="3" t="s">
        <v>12</v>
      </c>
      <c r="K299" s="4" t="s">
        <v>12</v>
      </c>
    </row>
    <row r="300" spans="1:11" hidden="1" x14ac:dyDescent="0.3">
      <c r="A300" s="27">
        <v>297</v>
      </c>
      <c r="B300" s="13">
        <f t="shared" si="132"/>
        <v>55.510204081632651</v>
      </c>
      <c r="C300" s="31">
        <f t="shared" si="142"/>
        <v>72</v>
      </c>
      <c r="D300" s="13">
        <f t="shared" si="125"/>
        <v>55.510204081632651</v>
      </c>
      <c r="E300" s="16">
        <f t="shared" si="131"/>
        <v>69</v>
      </c>
      <c r="F300" s="13">
        <f t="shared" si="126"/>
        <v>75.102040816326536</v>
      </c>
      <c r="G300" s="27">
        <f t="shared" si="127"/>
        <v>100</v>
      </c>
      <c r="H300" s="13">
        <f t="shared" si="128"/>
        <v>63.673469387755105</v>
      </c>
      <c r="I300" s="27">
        <f t="shared" si="129"/>
        <v>15</v>
      </c>
      <c r="J300" s="3" t="s">
        <v>12</v>
      </c>
      <c r="K300" s="4" t="s">
        <v>12</v>
      </c>
    </row>
    <row r="301" spans="1:11" hidden="1" x14ac:dyDescent="0.3">
      <c r="A301" s="27">
        <v>298</v>
      </c>
      <c r="B301" s="13">
        <f t="shared" si="132"/>
        <v>55.510204081632651</v>
      </c>
      <c r="C301" s="31">
        <f t="shared" si="142"/>
        <v>72</v>
      </c>
      <c r="D301" s="13">
        <f t="shared" si="125"/>
        <v>55.510204081632651</v>
      </c>
      <c r="E301" s="16">
        <f t="shared" si="131"/>
        <v>70</v>
      </c>
      <c r="F301" s="13">
        <f t="shared" si="126"/>
        <v>75.102040816326536</v>
      </c>
      <c r="G301" s="27">
        <f t="shared" si="127"/>
        <v>100</v>
      </c>
      <c r="H301" s="13">
        <f t="shared" si="128"/>
        <v>63.673469387755105</v>
      </c>
      <c r="I301" s="27">
        <f t="shared" si="129"/>
        <v>15</v>
      </c>
      <c r="J301" s="3" t="s">
        <v>12</v>
      </c>
      <c r="K301" s="4" t="s">
        <v>12</v>
      </c>
    </row>
    <row r="302" spans="1:11" x14ac:dyDescent="0.3">
      <c r="A302" s="27">
        <v>299</v>
      </c>
      <c r="B302" s="13">
        <f t="shared" si="132"/>
        <v>55.510204081632651</v>
      </c>
      <c r="C302" s="31">
        <f t="shared" si="142"/>
        <v>72</v>
      </c>
      <c r="D302" s="13">
        <f t="shared" si="125"/>
        <v>55.510204081632651</v>
      </c>
      <c r="E302" s="16">
        <f t="shared" si="131"/>
        <v>71</v>
      </c>
      <c r="F302" s="13">
        <f t="shared" si="126"/>
        <v>75.102040816326536</v>
      </c>
      <c r="G302" s="27">
        <f t="shared" si="127"/>
        <v>100</v>
      </c>
      <c r="H302" s="13">
        <f t="shared" si="128"/>
        <v>63.673469387755105</v>
      </c>
      <c r="I302" s="27">
        <f t="shared" si="129"/>
        <v>15</v>
      </c>
      <c r="J302" s="3" t="s">
        <v>12</v>
      </c>
      <c r="K302" s="4" t="s">
        <v>12</v>
      </c>
    </row>
    <row r="303" spans="1:11" x14ac:dyDescent="0.3">
      <c r="A303" s="27">
        <v>300</v>
      </c>
      <c r="B303" s="14">
        <f>50+C303/4+2*0</f>
        <v>65.428571428571431</v>
      </c>
      <c r="C303" s="16">
        <f>C302*N94</f>
        <v>61.714285714285708</v>
      </c>
      <c r="D303" s="14">
        <f>50+E303/4+2*0</f>
        <v>65.428571428571431</v>
      </c>
      <c r="E303" s="16">
        <f>(E302+1)*N94</f>
        <v>61.714285714285708</v>
      </c>
      <c r="F303" s="14">
        <f>50+G303/4+2*0</f>
        <v>71.428571428571431</v>
      </c>
      <c r="G303" s="16">
        <f>G302*N94</f>
        <v>85.714285714285708</v>
      </c>
      <c r="H303" s="14">
        <f>50+I303/4+2*5</f>
        <v>63.214285714285715</v>
      </c>
      <c r="I303" s="16">
        <f>I302*N94</f>
        <v>12.857142857142856</v>
      </c>
      <c r="J303" s="3" t="s">
        <v>12</v>
      </c>
      <c r="K303" s="4" t="s">
        <v>14</v>
      </c>
    </row>
    <row r="304" spans="1:11" ht="15.75" thickBot="1" x14ac:dyDescent="0.35">
      <c r="A304" s="28">
        <v>301</v>
      </c>
      <c r="B304" s="20">
        <f t="shared" si="132"/>
        <v>65.428571428571431</v>
      </c>
      <c r="C304" s="33">
        <v>62</v>
      </c>
      <c r="D304" s="20">
        <f t="shared" si="125"/>
        <v>65.428571428571431</v>
      </c>
      <c r="E304" s="33">
        <v>62</v>
      </c>
      <c r="F304" s="20">
        <f t="shared" si="126"/>
        <v>71.428571428571431</v>
      </c>
      <c r="G304" s="33">
        <f t="shared" si="127"/>
        <v>85.714285714285708</v>
      </c>
      <c r="H304" s="20">
        <f t="shared" si="128"/>
        <v>63.214285714285715</v>
      </c>
      <c r="I304" s="32">
        <f>I303+1</f>
        <v>13.857142857142856</v>
      </c>
      <c r="J304" s="23" t="s">
        <v>14</v>
      </c>
      <c r="K304" s="24" t="s">
        <v>14</v>
      </c>
    </row>
    <row r="305" spans="1:1" x14ac:dyDescent="0.3">
      <c r="A305" s="27"/>
    </row>
    <row r="306" spans="1:1" x14ac:dyDescent="0.3">
      <c r="A306" s="27"/>
    </row>
    <row r="307" spans="1:1" x14ac:dyDescent="0.3">
      <c r="A307" s="27"/>
    </row>
    <row r="308" spans="1:1" x14ac:dyDescent="0.3">
      <c r="A308" s="27"/>
    </row>
    <row r="309" spans="1:1" x14ac:dyDescent="0.3">
      <c r="A309" s="27"/>
    </row>
    <row r="310" spans="1:1" x14ac:dyDescent="0.3">
      <c r="A310" s="27"/>
    </row>
    <row r="311" spans="1:1" x14ac:dyDescent="0.3">
      <c r="A311" s="27"/>
    </row>
    <row r="312" spans="1:1" x14ac:dyDescent="0.3">
      <c r="A312" s="27"/>
    </row>
    <row r="313" spans="1:1" x14ac:dyDescent="0.3">
      <c r="A313" s="27"/>
    </row>
    <row r="314" spans="1:1" x14ac:dyDescent="0.3">
      <c r="A314" s="27"/>
    </row>
    <row r="315" spans="1:1" x14ac:dyDescent="0.3">
      <c r="A315" s="27"/>
    </row>
    <row r="316" spans="1:1" x14ac:dyDescent="0.3">
      <c r="A316" s="27"/>
    </row>
    <row r="317" spans="1:1" x14ac:dyDescent="0.3">
      <c r="A317" s="27"/>
    </row>
    <row r="318" spans="1:1" x14ac:dyDescent="0.3">
      <c r="A318" s="27"/>
    </row>
    <row r="319" spans="1:1" x14ac:dyDescent="0.3">
      <c r="A319" s="27"/>
    </row>
    <row r="320" spans="1:1" x14ac:dyDescent="0.3">
      <c r="A320" s="2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2022-04-19T20:57:22Z</dcterms:modified>
</cp:coreProperties>
</file>