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PCCS\01_Dmine\09_BienesAmbientalesYServiciosPublicos\"/>
    </mc:Choice>
  </mc:AlternateContent>
  <bookViews>
    <workbookView xWindow="0" yWindow="0" windowWidth="20490" windowHeight="6480"/>
  </bookViews>
  <sheets>
    <sheet name="BS" sheetId="1" r:id="rId1"/>
    <sheet name="Hoja1" sheetId="2" r:id="rId2"/>
    <sheet name="Referencias" sheetId="3" r:id="rId3"/>
    <sheet name="Parámetros " sheetId="4" r:id="rId4"/>
    <sheet name="PARAMETROS" sheetId="5" r:id="rId5"/>
    <sheet name="Indicadores " sheetId="6" r:id="rId6"/>
  </sheets>
  <calcPr calcId="171027"/>
</workbook>
</file>

<file path=xl/calcChain.xml><?xml version="1.0" encoding="utf-8"?>
<calcChain xmlns="http://schemas.openxmlformats.org/spreadsheetml/2006/main">
  <c r="F137" i="6" l="1"/>
  <c r="E137" i="6"/>
  <c r="D137" i="6"/>
  <c r="C137" i="6"/>
  <c r="B137" i="6"/>
  <c r="F136" i="6"/>
  <c r="E136" i="6"/>
  <c r="D136" i="6"/>
  <c r="C136" i="6"/>
  <c r="B136" i="6"/>
  <c r="F135" i="6"/>
  <c r="E135" i="6"/>
  <c r="D135" i="6"/>
  <c r="C135" i="6"/>
  <c r="B135" i="6"/>
  <c r="F134" i="6"/>
  <c r="E134" i="6"/>
  <c r="D134" i="6"/>
  <c r="C134" i="6"/>
  <c r="B134" i="6"/>
  <c r="F133" i="6"/>
  <c r="E133" i="6"/>
  <c r="D133" i="6"/>
  <c r="C133" i="6"/>
  <c r="B133" i="6"/>
  <c r="F132" i="6"/>
  <c r="E132" i="6"/>
  <c r="D132" i="6"/>
  <c r="C132" i="6"/>
  <c r="B132" i="6"/>
  <c r="F131" i="6"/>
  <c r="E131" i="6"/>
  <c r="D131" i="6"/>
  <c r="C131" i="6"/>
  <c r="B131" i="6"/>
  <c r="F130" i="6"/>
  <c r="E130" i="6"/>
  <c r="D130" i="6"/>
  <c r="C130" i="6"/>
  <c r="B130" i="6"/>
  <c r="F129" i="6"/>
  <c r="E129" i="6"/>
  <c r="D129" i="6"/>
  <c r="C129" i="6"/>
  <c r="B129" i="6"/>
  <c r="F128" i="6"/>
  <c r="E128" i="6"/>
  <c r="D128" i="6"/>
  <c r="C128" i="6"/>
  <c r="B128" i="6"/>
  <c r="F127" i="6"/>
  <c r="E127" i="6"/>
  <c r="D127" i="6"/>
  <c r="C127" i="6"/>
  <c r="B127" i="6"/>
  <c r="F126" i="6"/>
  <c r="E126" i="6"/>
  <c r="D126" i="6"/>
  <c r="C126" i="6"/>
  <c r="B126" i="6"/>
  <c r="F125" i="6"/>
  <c r="E125" i="6"/>
  <c r="D125" i="6"/>
  <c r="C125" i="6"/>
  <c r="B125" i="6"/>
  <c r="F124" i="6"/>
  <c r="E124" i="6"/>
  <c r="D124" i="6"/>
  <c r="C124" i="6"/>
  <c r="B124" i="6"/>
  <c r="F123" i="6"/>
  <c r="E123" i="6"/>
  <c r="D123" i="6"/>
  <c r="C123" i="6"/>
  <c r="B123" i="6"/>
  <c r="F122" i="6"/>
  <c r="E122" i="6"/>
  <c r="D122" i="6"/>
  <c r="C122" i="6"/>
  <c r="B122" i="6"/>
  <c r="F121" i="6"/>
  <c r="E121" i="6"/>
  <c r="D121" i="6"/>
  <c r="C121" i="6"/>
  <c r="B121" i="6"/>
  <c r="F120" i="6"/>
  <c r="E120" i="6"/>
  <c r="D120" i="6"/>
  <c r="C120" i="6"/>
  <c r="B120" i="6"/>
  <c r="F119" i="6"/>
  <c r="E119" i="6"/>
  <c r="D119" i="6"/>
  <c r="C119" i="6"/>
  <c r="B119" i="6"/>
  <c r="F118" i="6"/>
  <c r="E118" i="6"/>
  <c r="D118" i="6"/>
  <c r="C118" i="6"/>
  <c r="B118" i="6"/>
  <c r="F117" i="6"/>
  <c r="E117" i="6"/>
  <c r="D117" i="6"/>
  <c r="C117" i="6"/>
  <c r="B117" i="6"/>
  <c r="F116" i="6"/>
  <c r="E116" i="6"/>
  <c r="D116" i="6"/>
  <c r="C116" i="6"/>
  <c r="B116" i="6"/>
  <c r="F115" i="6"/>
  <c r="E115" i="6"/>
  <c r="D115" i="6"/>
  <c r="C115" i="6"/>
  <c r="B115" i="6"/>
  <c r="F114" i="6"/>
  <c r="E114" i="6"/>
  <c r="D114" i="6"/>
  <c r="C114" i="6"/>
  <c r="B114" i="6"/>
  <c r="F113" i="6"/>
  <c r="E113" i="6"/>
  <c r="D113" i="6"/>
  <c r="C113" i="6"/>
  <c r="B113" i="6"/>
  <c r="F112" i="6"/>
  <c r="E112" i="6"/>
  <c r="D112" i="6"/>
  <c r="C112" i="6"/>
  <c r="B112" i="6"/>
  <c r="F111" i="6"/>
  <c r="E111" i="6"/>
  <c r="D111" i="6"/>
  <c r="C111" i="6"/>
  <c r="B111" i="6"/>
  <c r="F110" i="6"/>
  <c r="E110" i="6"/>
  <c r="D110" i="6"/>
  <c r="C110" i="6"/>
  <c r="B110" i="6"/>
  <c r="F109" i="6"/>
  <c r="E109" i="6"/>
  <c r="D109" i="6"/>
  <c r="C109" i="6"/>
  <c r="B109" i="6"/>
  <c r="F108" i="6"/>
  <c r="E108" i="6"/>
  <c r="D108" i="6"/>
  <c r="C108" i="6"/>
  <c r="B108" i="6"/>
  <c r="F107" i="6"/>
  <c r="E107" i="6"/>
  <c r="D107" i="6"/>
  <c r="C107" i="6"/>
  <c r="B107" i="6"/>
  <c r="F106" i="6"/>
  <c r="E106" i="6"/>
  <c r="D106" i="6"/>
  <c r="C106" i="6"/>
  <c r="B106" i="6"/>
  <c r="F105" i="6"/>
  <c r="E105" i="6"/>
  <c r="D105" i="6"/>
  <c r="C105" i="6"/>
  <c r="B105" i="6"/>
  <c r="F104" i="6"/>
  <c r="E104" i="6"/>
  <c r="D104" i="6"/>
  <c r="C104" i="6"/>
  <c r="B104" i="6"/>
  <c r="F103" i="6"/>
  <c r="E103" i="6"/>
  <c r="D103" i="6"/>
  <c r="C103" i="6"/>
  <c r="B103" i="6"/>
  <c r="F102" i="6"/>
  <c r="E102" i="6"/>
  <c r="D102" i="6"/>
  <c r="C102" i="6"/>
  <c r="B102" i="6"/>
  <c r="F101" i="6"/>
  <c r="E101" i="6"/>
  <c r="D101" i="6"/>
  <c r="C101" i="6"/>
  <c r="B101" i="6"/>
  <c r="F100" i="6"/>
  <c r="E100" i="6"/>
  <c r="D100" i="6"/>
  <c r="C100" i="6"/>
  <c r="B100" i="6"/>
  <c r="F99" i="6"/>
  <c r="E99" i="6"/>
  <c r="D99" i="6"/>
  <c r="C99" i="6"/>
  <c r="B99" i="6"/>
  <c r="F98" i="6"/>
  <c r="E98" i="6"/>
  <c r="D98" i="6"/>
  <c r="C98" i="6"/>
  <c r="B98" i="6"/>
  <c r="F97" i="6"/>
  <c r="E97" i="6"/>
  <c r="D97" i="6"/>
  <c r="C97" i="6"/>
  <c r="B97" i="6"/>
  <c r="F96" i="6"/>
  <c r="E96" i="6"/>
  <c r="D96" i="6"/>
  <c r="C96" i="6"/>
  <c r="B96" i="6"/>
  <c r="F95" i="6"/>
  <c r="E95" i="6"/>
  <c r="D95" i="6"/>
  <c r="C95" i="6"/>
  <c r="B95" i="6"/>
  <c r="F94" i="6"/>
  <c r="E94" i="6"/>
  <c r="D94" i="6"/>
  <c r="C94" i="6"/>
  <c r="B94" i="6"/>
  <c r="F93" i="6"/>
  <c r="E93" i="6"/>
  <c r="D93" i="6"/>
  <c r="C93" i="6"/>
  <c r="B93" i="6"/>
  <c r="F92" i="6"/>
  <c r="E92" i="6"/>
  <c r="D92" i="6"/>
  <c r="C92" i="6"/>
  <c r="B92" i="6"/>
  <c r="F91" i="6"/>
  <c r="E91" i="6"/>
  <c r="D91" i="6"/>
  <c r="C91" i="6"/>
  <c r="B91" i="6"/>
  <c r="F90" i="6"/>
  <c r="E90" i="6"/>
  <c r="D90" i="6"/>
  <c r="C90" i="6"/>
  <c r="B90" i="6"/>
  <c r="F89" i="6"/>
  <c r="E89" i="6"/>
  <c r="D89" i="6"/>
  <c r="C89" i="6"/>
  <c r="B89" i="6"/>
  <c r="F88" i="6"/>
  <c r="E88" i="6"/>
  <c r="D88" i="6"/>
  <c r="C88" i="6"/>
  <c r="B88" i="6"/>
  <c r="F87" i="6"/>
  <c r="E87" i="6"/>
  <c r="D87" i="6"/>
  <c r="C87" i="6"/>
  <c r="B87" i="6"/>
  <c r="F86" i="6"/>
  <c r="E86" i="6"/>
  <c r="D86" i="6"/>
  <c r="C86" i="6"/>
  <c r="B86" i="6"/>
  <c r="F85" i="6"/>
  <c r="E85" i="6"/>
  <c r="D85" i="6"/>
  <c r="C85" i="6"/>
  <c r="B85" i="6"/>
  <c r="F84" i="6"/>
  <c r="E84" i="6"/>
  <c r="D84" i="6"/>
  <c r="C84" i="6"/>
  <c r="B84" i="6"/>
  <c r="F83" i="6"/>
  <c r="E83" i="6"/>
  <c r="D83" i="6"/>
  <c r="C83" i="6"/>
  <c r="B83" i="6"/>
  <c r="F82" i="6"/>
  <c r="E82" i="6"/>
  <c r="D82" i="6"/>
  <c r="C82" i="6"/>
  <c r="B82" i="6"/>
  <c r="F81" i="6"/>
  <c r="E81" i="6"/>
  <c r="D81" i="6"/>
  <c r="C81" i="6"/>
  <c r="B81" i="6"/>
  <c r="F80" i="6"/>
  <c r="E80" i="6"/>
  <c r="D80" i="6"/>
  <c r="C80" i="6"/>
  <c r="B80" i="6"/>
  <c r="F79" i="6"/>
  <c r="E79" i="6"/>
  <c r="D79" i="6"/>
  <c r="C79" i="6"/>
  <c r="B79" i="6"/>
  <c r="F78" i="6"/>
  <c r="E78" i="6"/>
  <c r="D78" i="6"/>
  <c r="C78" i="6"/>
  <c r="B78" i="6"/>
  <c r="F77" i="6"/>
  <c r="E77" i="6"/>
  <c r="D77" i="6"/>
  <c r="C77" i="6"/>
  <c r="B77" i="6"/>
  <c r="F76" i="6"/>
  <c r="E76" i="6"/>
  <c r="D76" i="6"/>
  <c r="C76" i="6"/>
  <c r="B76" i="6"/>
  <c r="F75" i="6"/>
  <c r="E75" i="6"/>
  <c r="D75" i="6"/>
  <c r="C75" i="6"/>
  <c r="B75" i="6"/>
  <c r="F74" i="6"/>
  <c r="E74" i="6"/>
  <c r="D74" i="6"/>
  <c r="C74" i="6"/>
  <c r="B74" i="6"/>
  <c r="F73" i="6"/>
  <c r="E73" i="6"/>
  <c r="D73" i="6"/>
  <c r="C73" i="6"/>
  <c r="B73" i="6"/>
  <c r="F72" i="6"/>
  <c r="E72" i="6"/>
  <c r="D72" i="6"/>
  <c r="C72" i="6"/>
  <c r="B72" i="6"/>
  <c r="F71" i="6"/>
  <c r="E71" i="6"/>
  <c r="D71" i="6"/>
  <c r="C71" i="6"/>
  <c r="B71" i="6"/>
  <c r="F70" i="6"/>
  <c r="E70" i="6"/>
  <c r="D70" i="6"/>
  <c r="C70" i="6"/>
  <c r="B70" i="6"/>
  <c r="F69" i="6"/>
  <c r="E69" i="6"/>
  <c r="D69" i="6"/>
  <c r="C69" i="6"/>
  <c r="B69" i="6"/>
  <c r="F68" i="6"/>
  <c r="E68" i="6"/>
  <c r="D68" i="6"/>
  <c r="C68" i="6"/>
  <c r="B68" i="6"/>
  <c r="F67" i="6"/>
  <c r="E67" i="6"/>
  <c r="D67" i="6"/>
  <c r="C67" i="6"/>
  <c r="B67" i="6"/>
  <c r="F66" i="6"/>
  <c r="E66" i="6"/>
  <c r="D66" i="6"/>
  <c r="C66" i="6"/>
  <c r="B66" i="6"/>
  <c r="F65" i="6"/>
  <c r="E65" i="6"/>
  <c r="D65" i="6"/>
  <c r="C65" i="6"/>
  <c r="B65" i="6"/>
  <c r="F64" i="6"/>
  <c r="E64" i="6"/>
  <c r="D64" i="6"/>
  <c r="C64" i="6"/>
  <c r="B64" i="6"/>
  <c r="F63" i="6"/>
  <c r="E63" i="6"/>
  <c r="D63" i="6"/>
  <c r="C63" i="6"/>
  <c r="B63" i="6"/>
  <c r="F62" i="6"/>
  <c r="E62" i="6"/>
  <c r="D62" i="6"/>
  <c r="C62" i="6"/>
  <c r="B62" i="6"/>
  <c r="F61" i="6"/>
  <c r="E61" i="6"/>
  <c r="D61" i="6"/>
  <c r="C61" i="6"/>
  <c r="B61" i="6"/>
  <c r="F60" i="6"/>
  <c r="E60" i="6"/>
  <c r="D60" i="6"/>
  <c r="C60" i="6"/>
  <c r="B60" i="6"/>
  <c r="F59" i="6"/>
  <c r="E59" i="6"/>
  <c r="D59" i="6"/>
  <c r="C59" i="6"/>
  <c r="B59" i="6"/>
  <c r="F58" i="6"/>
  <c r="E58" i="6"/>
  <c r="D58" i="6"/>
  <c r="C58" i="6"/>
  <c r="B58" i="6"/>
  <c r="F57" i="6"/>
  <c r="E57" i="6"/>
  <c r="D57" i="6"/>
  <c r="C57" i="6"/>
  <c r="B57" i="6"/>
  <c r="F56" i="6"/>
  <c r="E56" i="6"/>
  <c r="D56" i="6"/>
  <c r="C56" i="6"/>
  <c r="B56" i="6"/>
  <c r="F55" i="6"/>
  <c r="E55" i="6"/>
  <c r="D55" i="6"/>
  <c r="C55" i="6"/>
  <c r="B55" i="6"/>
  <c r="F54" i="6"/>
  <c r="E54" i="6"/>
  <c r="D54" i="6"/>
  <c r="C54" i="6"/>
  <c r="B54" i="6"/>
  <c r="F53" i="6"/>
  <c r="E53" i="6"/>
  <c r="D53" i="6"/>
  <c r="C53" i="6"/>
  <c r="B53" i="6"/>
  <c r="F52" i="6"/>
  <c r="E52" i="6"/>
  <c r="D52" i="6"/>
  <c r="C52" i="6"/>
  <c r="B52" i="6"/>
  <c r="F51" i="6"/>
  <c r="E51" i="6"/>
  <c r="D51" i="6"/>
  <c r="C51" i="6"/>
  <c r="B51" i="6"/>
  <c r="F50" i="6"/>
  <c r="E50" i="6"/>
  <c r="D50" i="6"/>
  <c r="C50" i="6"/>
  <c r="B50" i="6"/>
  <c r="F49" i="6"/>
  <c r="E49" i="6"/>
  <c r="D49" i="6"/>
  <c r="C49" i="6"/>
  <c r="B49" i="6"/>
  <c r="F48" i="6"/>
  <c r="E48" i="6"/>
  <c r="D48" i="6"/>
  <c r="C48" i="6"/>
  <c r="B48" i="6"/>
  <c r="F47" i="6"/>
  <c r="E47" i="6"/>
  <c r="D47" i="6"/>
  <c r="C47" i="6"/>
  <c r="B47" i="6"/>
  <c r="F46" i="6"/>
  <c r="E46" i="6"/>
  <c r="D46" i="6"/>
  <c r="C46" i="6"/>
  <c r="B46" i="6"/>
  <c r="F45" i="6"/>
  <c r="E45" i="6"/>
  <c r="D45" i="6"/>
  <c r="C45" i="6"/>
  <c r="B45" i="6"/>
  <c r="F44" i="6"/>
  <c r="E44" i="6"/>
  <c r="D44" i="6"/>
  <c r="C44" i="6"/>
  <c r="B44" i="6"/>
  <c r="F43" i="6"/>
  <c r="E43" i="6"/>
  <c r="D43" i="6"/>
  <c r="C43" i="6"/>
  <c r="B43" i="6"/>
  <c r="F42" i="6"/>
  <c r="E42" i="6"/>
  <c r="D42" i="6"/>
  <c r="C42" i="6"/>
  <c r="B42" i="6"/>
  <c r="F41" i="6"/>
  <c r="E41" i="6"/>
  <c r="D41" i="6"/>
  <c r="C41" i="6"/>
  <c r="B41" i="6"/>
  <c r="F40" i="6"/>
  <c r="E40" i="6"/>
  <c r="D40" i="6"/>
  <c r="C40" i="6"/>
  <c r="B40" i="6"/>
  <c r="F39" i="6"/>
  <c r="E39" i="6"/>
  <c r="D39" i="6"/>
  <c r="C39" i="6"/>
  <c r="B39" i="6"/>
  <c r="F38" i="6"/>
  <c r="E38" i="6"/>
  <c r="D38" i="6"/>
  <c r="C38" i="6"/>
  <c r="B38" i="6"/>
  <c r="F37" i="6"/>
  <c r="E37" i="6"/>
  <c r="D37" i="6"/>
  <c r="C37" i="6"/>
  <c r="B37" i="6"/>
  <c r="F36" i="6"/>
  <c r="E36" i="6"/>
  <c r="D36" i="6"/>
  <c r="C36" i="6"/>
  <c r="B36" i="6"/>
  <c r="F35" i="6"/>
  <c r="E35" i="6"/>
  <c r="D35" i="6"/>
  <c r="C35" i="6"/>
  <c r="B35" i="6"/>
  <c r="F34" i="6"/>
  <c r="E34" i="6"/>
  <c r="D34" i="6"/>
  <c r="C34" i="6"/>
  <c r="B34" i="6"/>
  <c r="F33" i="6"/>
  <c r="E33" i="6"/>
  <c r="D33" i="6"/>
  <c r="C33" i="6"/>
  <c r="B33" i="6"/>
  <c r="F32" i="6"/>
  <c r="E32" i="6"/>
  <c r="D32" i="6"/>
  <c r="C32" i="6"/>
  <c r="B32" i="6"/>
  <c r="F31" i="6"/>
  <c r="E31" i="6"/>
  <c r="D31" i="6"/>
  <c r="C31" i="6"/>
  <c r="B31" i="6"/>
  <c r="F30" i="6"/>
  <c r="E30" i="6"/>
  <c r="D30" i="6"/>
  <c r="C30" i="6"/>
  <c r="B30" i="6"/>
  <c r="F29" i="6"/>
  <c r="E29" i="6"/>
  <c r="D29" i="6"/>
  <c r="C29" i="6"/>
  <c r="B29" i="6"/>
  <c r="F28" i="6"/>
  <c r="E28" i="6"/>
  <c r="D28" i="6"/>
  <c r="C28" i="6"/>
  <c r="B28" i="6"/>
  <c r="F27" i="6"/>
  <c r="E27" i="6"/>
  <c r="D27" i="6"/>
  <c r="C27" i="6"/>
  <c r="B27" i="6"/>
  <c r="F26" i="6"/>
  <c r="E26" i="6"/>
  <c r="D26" i="6"/>
  <c r="C26" i="6"/>
  <c r="B26" i="6"/>
  <c r="F25" i="6"/>
  <c r="E25" i="6"/>
  <c r="D25" i="6"/>
  <c r="C25" i="6"/>
  <c r="B25" i="6"/>
  <c r="F24" i="6"/>
  <c r="E24" i="6"/>
  <c r="D24" i="6"/>
  <c r="C24" i="6"/>
  <c r="B24" i="6"/>
  <c r="F23" i="6"/>
  <c r="E23" i="6"/>
  <c r="D23" i="6"/>
  <c r="C23" i="6"/>
  <c r="B23" i="6"/>
  <c r="F22" i="6"/>
  <c r="E22" i="6"/>
  <c r="D22" i="6"/>
  <c r="C22" i="6"/>
  <c r="B22" i="6"/>
  <c r="F21" i="6"/>
  <c r="E21" i="6"/>
  <c r="D21" i="6"/>
  <c r="C21" i="6"/>
  <c r="B21" i="6"/>
  <c r="F20" i="6"/>
  <c r="E20" i="6"/>
  <c r="D20" i="6"/>
  <c r="C20" i="6"/>
  <c r="B20" i="6"/>
  <c r="F19" i="6"/>
  <c r="E19" i="6"/>
  <c r="D19" i="6"/>
  <c r="C19" i="6"/>
  <c r="B19" i="6"/>
  <c r="F18" i="6"/>
  <c r="E18" i="6"/>
  <c r="D18" i="6"/>
  <c r="C18" i="6"/>
  <c r="B18" i="6"/>
  <c r="F17" i="6"/>
  <c r="E17" i="6"/>
  <c r="D17" i="6"/>
  <c r="C17" i="6"/>
  <c r="B17" i="6"/>
  <c r="F16" i="6"/>
  <c r="E16" i="6"/>
  <c r="D16" i="6"/>
  <c r="C16" i="6"/>
  <c r="B16" i="6"/>
  <c r="F15" i="6"/>
  <c r="E15" i="6"/>
  <c r="D15" i="6"/>
  <c r="C15" i="6"/>
  <c r="B15" i="6"/>
  <c r="F14" i="6"/>
  <c r="E14" i="6"/>
  <c r="D14" i="6"/>
  <c r="C14" i="6"/>
  <c r="B14" i="6"/>
  <c r="F13" i="6"/>
  <c r="E13" i="6"/>
  <c r="D13" i="6"/>
  <c r="C13" i="6"/>
  <c r="B13" i="6"/>
  <c r="F12" i="6"/>
  <c r="E12" i="6"/>
  <c r="D12" i="6"/>
  <c r="C12" i="6"/>
  <c r="B12" i="6"/>
  <c r="F11" i="6"/>
  <c r="E11" i="6"/>
  <c r="D11" i="6"/>
  <c r="C11" i="6"/>
  <c r="B11" i="6"/>
  <c r="F10" i="6"/>
  <c r="E10" i="6"/>
  <c r="D10" i="6"/>
  <c r="C10" i="6"/>
  <c r="B10" i="6"/>
  <c r="F9" i="6"/>
  <c r="E9" i="6"/>
  <c r="D9" i="6"/>
  <c r="C9" i="6"/>
  <c r="B9" i="6"/>
  <c r="F8" i="6"/>
  <c r="E8" i="6"/>
  <c r="D8" i="6"/>
  <c r="C8" i="6"/>
  <c r="B8" i="6"/>
  <c r="F7" i="6"/>
  <c r="E7" i="6"/>
  <c r="D7" i="6"/>
  <c r="C7" i="6"/>
  <c r="B7" i="6"/>
  <c r="F6" i="6"/>
  <c r="E6" i="6"/>
  <c r="D6" i="6"/>
  <c r="C6" i="6"/>
  <c r="B6" i="6"/>
  <c r="F5" i="6"/>
  <c r="E5" i="6"/>
  <c r="D5" i="6"/>
  <c r="C5" i="6"/>
  <c r="B5" i="6"/>
  <c r="F4" i="6"/>
  <c r="E4" i="6"/>
  <c r="D4" i="6"/>
  <c r="C4" i="6"/>
  <c r="B4" i="6"/>
  <c r="F3" i="6"/>
  <c r="E3" i="6"/>
  <c r="D3" i="6"/>
  <c r="C3" i="6"/>
  <c r="B3" i="6"/>
</calcChain>
</file>

<file path=xl/comments1.xml><?xml version="1.0" encoding="utf-8"?>
<comments xmlns="http://schemas.openxmlformats.org/spreadsheetml/2006/main">
  <authors>
    <author/>
  </authors>
  <commentList>
    <comment ref="B5" authorId="0" shapeId="0">
      <text>
        <r>
          <rPr>
            <sz val="11"/>
            <color rgb="FF000000"/>
            <rFont val="Calibri"/>
          </rPr>
          <t>Agua: AG
Aire: AI
Uso de Suelo: US
Industria: IN
Edificaciones: ED
Movilidad: MO
Energía: EN
Bienes y Servicios Ambientales: BS
Habitabilidad: HA
Residuos Sólidos Urbanos: RE</t>
        </r>
      </text>
    </comment>
    <comment ref="B14" authorId="0" shapeId="0">
      <text>
        <r>
          <rPr>
            <sz val="11"/>
            <color rgb="FF000000"/>
            <rFont val="Calibri"/>
          </rPr>
          <t>Propiedad que puede ser medida u observada</t>
        </r>
      </text>
    </comment>
    <comment ref="F14" authorId="0" shapeId="0">
      <text>
        <r>
          <rPr>
            <sz val="11"/>
            <color rgb="FF000000"/>
            <rFont val="Calibri"/>
          </rPr>
          <t xml:space="preserve">Fuente oficial
Autores
Publicación 
Liga directa para descarga de datos o consulta
</t>
        </r>
      </text>
    </comment>
    <comment ref="L14" authorId="0" shapeId="0">
      <text>
        <r>
          <rPr>
            <sz val="11"/>
            <color rgb="FF000000"/>
            <rFont val="Calibri"/>
          </rPr>
          <t>Cada indicador se construye a partir de uno o varios parámetros. 
Para asginar el nombre:
Clave.número consecutivo
Ej. AI.01, AI.02, AI.03, AI.n</t>
        </r>
      </text>
    </comment>
    <comment ref="N14" authorId="0" shapeId="0">
      <text>
        <r>
          <rPr>
            <sz val="11"/>
            <color rgb="FF000000"/>
            <rFont val="Calibri"/>
          </rPr>
          <t>Consultor6:
Método de cálculo del indicador.</t>
        </r>
      </text>
    </comment>
    <comment ref="G15" authorId="0" shapeId="0">
      <text>
        <r>
          <rPr>
            <sz val="11"/>
            <color rgb="FF000000"/>
            <rFont val="Calibri"/>
          </rPr>
          <t xml:space="preserve">Detalllar si el parámetro se encuentra por localidad, ciudad, entidad, etc. </t>
        </r>
      </text>
    </comment>
    <comment ref="H15" authorId="0" shapeId="0">
      <text>
        <r>
          <rPr>
            <sz val="11"/>
            <color rgb="FF000000"/>
            <rFont val="Calibri"/>
          </rPr>
          <t>Incluir periodicidad de actualización de información
Año más reciente disponible,.</t>
        </r>
      </text>
    </comment>
    <comment ref="V15" authorId="0" shapeId="0">
      <text>
        <r>
          <rPr>
            <sz val="11"/>
            <color rgb="FF000000"/>
            <rFont val="Calibri"/>
          </rPr>
          <t>¿Cómo se asgina la calificación?</t>
        </r>
      </text>
    </comment>
  </commentList>
</comments>
</file>

<file path=xl/comments2.xml><?xml version="1.0" encoding="utf-8"?>
<comments xmlns="http://schemas.openxmlformats.org/spreadsheetml/2006/main">
  <authors>
    <author/>
  </authors>
  <commentList>
    <comment ref="E2" authorId="0" shapeId="0">
      <text>
        <r>
          <rPr>
            <sz val="11"/>
            <color rgb="FF000000"/>
            <rFont val="Calibri"/>
          </rPr>
          <t xml:space="preserve">Alejandra Xóchitl Cruz Bayer:
Este indicador va a acambiar y se usará sólo el número de árboles plantados en el último año. 
</t>
        </r>
      </text>
    </comment>
  </commentList>
</comments>
</file>

<file path=xl/sharedStrings.xml><?xml version="1.0" encoding="utf-8"?>
<sst xmlns="http://schemas.openxmlformats.org/spreadsheetml/2006/main" count="1557" uniqueCount="465">
  <si>
    <t>Referencias</t>
  </si>
  <si>
    <t>P0001</t>
  </si>
  <si>
    <t>Dimensión</t>
  </si>
  <si>
    <t>Población</t>
  </si>
  <si>
    <t>No.</t>
  </si>
  <si>
    <t>P0901</t>
  </si>
  <si>
    <t>Denuncias recibidas en materia ambiental</t>
  </si>
  <si>
    <t>P0902</t>
  </si>
  <si>
    <t>Árboles plantados</t>
  </si>
  <si>
    <t>P0903</t>
  </si>
  <si>
    <t>Superficie reforestada (ha)</t>
  </si>
  <si>
    <t>P0904</t>
  </si>
  <si>
    <t>Cita</t>
  </si>
  <si>
    <t xml:space="preserve">Áreas verdes </t>
  </si>
  <si>
    <t>Referencia</t>
  </si>
  <si>
    <t>BS01</t>
  </si>
  <si>
    <t>Clave</t>
  </si>
  <si>
    <t>Nombre</t>
  </si>
  <si>
    <t>Definición</t>
  </si>
  <si>
    <t>Gómez -Bagghentum et al. 2013</t>
  </si>
  <si>
    <t>BS</t>
  </si>
  <si>
    <t>Gómez-Baggethun, E., Gren, A., Barton, D., Langemeyer, J., McPhearson, T., O'Farrell, P., y otros. (2013). Urban ecosystem services. En Urbanization, biodiversity and ecosystem services: challenges and opportunities (págs. 175-251). Netherlands: Springer.</t>
  </si>
  <si>
    <t>MEA 2005</t>
  </si>
  <si>
    <t>P0905</t>
  </si>
  <si>
    <t>Áreas de importancia a la conservacion de las aves (2015)</t>
  </si>
  <si>
    <t>BS02</t>
  </si>
  <si>
    <t>MEA. (2005). Ecosystems and Human Well Being: synthesis. Washington, DC: Island.</t>
  </si>
  <si>
    <t xml:space="preserve"> Afectaciones a la infraestructura ecológica (100,000 hab.)</t>
  </si>
  <si>
    <t>P0906</t>
  </si>
  <si>
    <t>Regiones Terrestres prioritarias</t>
  </si>
  <si>
    <t>BS03</t>
  </si>
  <si>
    <t xml:space="preserve"> Restauración de la infraestructura ecológica de una ciudad</t>
  </si>
  <si>
    <t>Bienes y Servicios Ambientales</t>
  </si>
  <si>
    <t>P0907</t>
  </si>
  <si>
    <t xml:space="preserve">Aguas superficiales </t>
  </si>
  <si>
    <t>BS04</t>
  </si>
  <si>
    <t xml:space="preserve"> Arbolado urbano</t>
  </si>
  <si>
    <t>CBD (2013)</t>
  </si>
  <si>
    <t>P0908</t>
  </si>
  <si>
    <t xml:space="preserve">Árboles plantados </t>
  </si>
  <si>
    <t>BS05</t>
  </si>
  <si>
    <t xml:space="preserve"> Superficie acuícola</t>
  </si>
  <si>
    <t>CBD (2013). City Biodiversity Index. https://www.cbd.int/subnational/partners-and-initiatives/city-biodiversity-index</t>
  </si>
  <si>
    <t>Los Bienes y Servicios Ambientales comprenden todos los bienes o servicios que ofrece la infraestructura ecológica, la cual se define como cualquier superficie natural en el medio urbano que proporcione servicios ecosistémicos (tales como agua dulce, regulación del microclima, recreación) (Gómez-Baggethun et al., 2013). Los bienes y servicios ambientales determinan la calidad ambiental urbana, La sustentabilidad urbana debe reducir los impactos en las ciudades atribuibles al consumo de los recursos naturales, para lograr un adecuado manejo y equilibrio con los ecosistemas sin que se  excedan los umbrales críticos más allá de los cuáles se generan costos ambientales excesivos o irreversibles (SEMARNAT, 2013).</t>
  </si>
  <si>
    <t>Parámetros</t>
  </si>
  <si>
    <t>CVE_SUN</t>
  </si>
  <si>
    <t>Indicadores</t>
  </si>
  <si>
    <t>P0002</t>
  </si>
  <si>
    <t>P0003</t>
  </si>
  <si>
    <t>P0004</t>
  </si>
  <si>
    <t>P0005</t>
  </si>
  <si>
    <t>P0006</t>
  </si>
  <si>
    <t>P0007</t>
  </si>
  <si>
    <t>P0008</t>
  </si>
  <si>
    <t>P0009</t>
  </si>
  <si>
    <t>P0010</t>
  </si>
  <si>
    <t>P0011</t>
  </si>
  <si>
    <t>P0012</t>
  </si>
  <si>
    <t>P0013</t>
  </si>
  <si>
    <t>P0014</t>
  </si>
  <si>
    <t>P0015</t>
  </si>
  <si>
    <t>P0016</t>
  </si>
  <si>
    <t>P0017</t>
  </si>
  <si>
    <t>P0101</t>
  </si>
  <si>
    <t>Código</t>
  </si>
  <si>
    <t>P0102</t>
  </si>
  <si>
    <t>P0103</t>
  </si>
  <si>
    <t>P0104</t>
  </si>
  <si>
    <t>P0105</t>
  </si>
  <si>
    <t>P0106</t>
  </si>
  <si>
    <t>P0107</t>
  </si>
  <si>
    <t>P0108</t>
  </si>
  <si>
    <t>P0109</t>
  </si>
  <si>
    <t>P0110</t>
  </si>
  <si>
    <t>P0111</t>
  </si>
  <si>
    <t>P0112</t>
  </si>
  <si>
    <t>P0113</t>
  </si>
  <si>
    <t>P0114</t>
  </si>
  <si>
    <t>P0115</t>
  </si>
  <si>
    <t>P0116</t>
  </si>
  <si>
    <t>P0117</t>
  </si>
  <si>
    <t>P0118</t>
  </si>
  <si>
    <t>P0119</t>
  </si>
  <si>
    <t>P0201</t>
  </si>
  <si>
    <t>P0202</t>
  </si>
  <si>
    <t>P0203</t>
  </si>
  <si>
    <t>P0204</t>
  </si>
  <si>
    <t>P0205</t>
  </si>
  <si>
    <t>P0206</t>
  </si>
  <si>
    <t>P0207</t>
  </si>
  <si>
    <t>P0208</t>
  </si>
  <si>
    <t>Parámetro</t>
  </si>
  <si>
    <t>P0209</t>
  </si>
  <si>
    <t>P0210</t>
  </si>
  <si>
    <t>P0301</t>
  </si>
  <si>
    <t>P0302</t>
  </si>
  <si>
    <t>P0303</t>
  </si>
  <si>
    <t>P0304</t>
  </si>
  <si>
    <t>P0305</t>
  </si>
  <si>
    <t>P0306</t>
  </si>
  <si>
    <t>P0307</t>
  </si>
  <si>
    <t>P0308</t>
  </si>
  <si>
    <t>P0309</t>
  </si>
  <si>
    <t>P0310</t>
  </si>
  <si>
    <t>P0311</t>
  </si>
  <si>
    <t>P0401</t>
  </si>
  <si>
    <t>P0402</t>
  </si>
  <si>
    <t>P0403</t>
  </si>
  <si>
    <t>P0404</t>
  </si>
  <si>
    <t>P0405</t>
  </si>
  <si>
    <t>P0406</t>
  </si>
  <si>
    <t>P0407</t>
  </si>
  <si>
    <t>P0408</t>
  </si>
  <si>
    <t>P0409</t>
  </si>
  <si>
    <t>P0410</t>
  </si>
  <si>
    <t>P0501</t>
  </si>
  <si>
    <t>P0502</t>
  </si>
  <si>
    <t>P0503</t>
  </si>
  <si>
    <t>P0504</t>
  </si>
  <si>
    <t>P0505</t>
  </si>
  <si>
    <t>P0506</t>
  </si>
  <si>
    <t>P0507</t>
  </si>
  <si>
    <t>P0508</t>
  </si>
  <si>
    <t>Definición y explicación</t>
  </si>
  <si>
    <t>P0509</t>
  </si>
  <si>
    <t>P0510</t>
  </si>
  <si>
    <t>P0511</t>
  </si>
  <si>
    <t>P0512</t>
  </si>
  <si>
    <t>P0513</t>
  </si>
  <si>
    <t>P0601</t>
  </si>
  <si>
    <t>P0602</t>
  </si>
  <si>
    <t>P0603</t>
  </si>
  <si>
    <t>P0604</t>
  </si>
  <si>
    <t>P0605</t>
  </si>
  <si>
    <t>P0606</t>
  </si>
  <si>
    <t>P0607</t>
  </si>
  <si>
    <t>P0608</t>
  </si>
  <si>
    <t>P0609</t>
  </si>
  <si>
    <t>P0610</t>
  </si>
  <si>
    <t>P0611</t>
  </si>
  <si>
    <t>P0612</t>
  </si>
  <si>
    <t>P0613</t>
  </si>
  <si>
    <t>P0614</t>
  </si>
  <si>
    <t>P0615</t>
  </si>
  <si>
    <t>P0701</t>
  </si>
  <si>
    <t>Fuente</t>
  </si>
  <si>
    <t>P0702</t>
  </si>
  <si>
    <t>P0703</t>
  </si>
  <si>
    <t>P0704</t>
  </si>
  <si>
    <t>P0705</t>
  </si>
  <si>
    <t>P0706</t>
  </si>
  <si>
    <t>P0707</t>
  </si>
  <si>
    <t>P0708</t>
  </si>
  <si>
    <t>P0709</t>
  </si>
  <si>
    <t>P0710</t>
  </si>
  <si>
    <t>P0711</t>
  </si>
  <si>
    <t>P0712</t>
  </si>
  <si>
    <t>P0713</t>
  </si>
  <si>
    <t>P0801</t>
  </si>
  <si>
    <t>P0802</t>
  </si>
  <si>
    <t>P0803</t>
  </si>
  <si>
    <t>P0804</t>
  </si>
  <si>
    <t>Disponibilidad de datos</t>
  </si>
  <si>
    <t>P0805</t>
  </si>
  <si>
    <t>P0806</t>
  </si>
  <si>
    <t>P0807</t>
  </si>
  <si>
    <t>P0808</t>
  </si>
  <si>
    <t>P1001</t>
  </si>
  <si>
    <t>P1002</t>
  </si>
  <si>
    <t>P1003</t>
  </si>
  <si>
    <t>P1004</t>
  </si>
  <si>
    <t>P1005</t>
  </si>
  <si>
    <t>P1006</t>
  </si>
  <si>
    <t>P1007</t>
  </si>
  <si>
    <t>P1008</t>
  </si>
  <si>
    <t>P1009</t>
  </si>
  <si>
    <t>P1010</t>
  </si>
  <si>
    <t>P1011</t>
  </si>
  <si>
    <t>P1012</t>
  </si>
  <si>
    <t>P1013</t>
  </si>
  <si>
    <t>P1014</t>
  </si>
  <si>
    <t>P1015</t>
  </si>
  <si>
    <t>P1016</t>
  </si>
  <si>
    <t>001</t>
  </si>
  <si>
    <t>Semiseco semicálido</t>
  </si>
  <si>
    <t>Bajo</t>
  </si>
  <si>
    <t>6.5-7.0</t>
  </si>
  <si>
    <t>0-200</t>
  </si>
  <si>
    <t>161-170</t>
  </si>
  <si>
    <t>1001-2500</t>
  </si>
  <si>
    <t>1 de 3</t>
  </si>
  <si>
    <t>Zona Metropolitana</t>
  </si>
  <si>
    <t>Unidades</t>
  </si>
  <si>
    <t>002</t>
  </si>
  <si>
    <t>Seco templado</t>
  </si>
  <si>
    <t xml:space="preserve">Áreas verdes 
%
BS1=(P0904/P0017)*100
Unidades: Porcentaje </t>
  </si>
  <si>
    <t>Medio</t>
  </si>
  <si>
    <t xml:space="preserve">Código </t>
  </si>
  <si>
    <t>5.5-6.0</t>
  </si>
  <si>
    <t>200-300</t>
  </si>
  <si>
    <t xml:space="preserve"> Afectaciones a la infraestructura ecológica (100,000 hab.)
BS2=(P0901/P0001)*100,000 hab. 
Unidades: Número de denuncias por cada 100,000 habitantes </t>
  </si>
  <si>
    <t>51-54</t>
  </si>
  <si>
    <t xml:space="preserve"> Restauración de la infraestructura ecológica de una ciudad
BS3=P0903/P0017*100
Unidades: ha</t>
  </si>
  <si>
    <t xml:space="preserve"> Arbolado urbano (adicionado ) 
BS4=(P0908/P0017*100)
Unidades: Árboles por ha</t>
  </si>
  <si>
    <t>Indicador</t>
  </si>
  <si>
    <t>Descripción</t>
  </si>
  <si>
    <t xml:space="preserve"> Superficie acuícola
BS5=(P0907/P0017)*100
Unidades: Porcentaje </t>
  </si>
  <si>
    <t>287</t>
  </si>
  <si>
    <t xml:space="preserve">Metodología </t>
  </si>
  <si>
    <t>Justificación y fuente</t>
  </si>
  <si>
    <t>003</t>
  </si>
  <si>
    <t>Muy seco, muy cálido y cálido</t>
  </si>
  <si>
    <t>7.5-8.0</t>
  </si>
  <si>
    <t>201-210</t>
  </si>
  <si>
    <t xml:space="preserve">Tipo </t>
  </si>
  <si>
    <t>Calificación</t>
  </si>
  <si>
    <t>004</t>
  </si>
  <si>
    <t>Muy seco semicálido</t>
  </si>
  <si>
    <t>171-180</t>
  </si>
  <si>
    <t>351-1000</t>
  </si>
  <si>
    <t>Observaciones</t>
  </si>
  <si>
    <t>Espacial</t>
  </si>
  <si>
    <t>005</t>
  </si>
  <si>
    <t>Seco semicálido</t>
  </si>
  <si>
    <t>6.0-6.5</t>
  </si>
  <si>
    <t>Temporal</t>
  </si>
  <si>
    <t xml:space="preserve">Valores de referencia </t>
  </si>
  <si>
    <t>006</t>
  </si>
  <si>
    <t>Algoritmo para asignar calificación</t>
  </si>
  <si>
    <t>023</t>
  </si>
  <si>
    <t>Metodología para asignar la calificación , fuentes</t>
  </si>
  <si>
    <t>300-400</t>
  </si>
  <si>
    <t>101-350</t>
  </si>
  <si>
    <t>007</t>
  </si>
  <si>
    <t>5.0-5.5</t>
  </si>
  <si>
    <t>Población total por ciudad, sexo y grupos de edad  de acuerdo con el SUN.</t>
  </si>
  <si>
    <t>SEDESOL y CONAPO. (2012). Catálogo Sistema Urbano Nacional 2012. México.
CONAPO. Censo de Población y Vivienda 2010.</t>
  </si>
  <si>
    <t>145</t>
  </si>
  <si>
    <t>Disponible para las 135 ciudades del Subsistema Principal del SUN</t>
  </si>
  <si>
    <t>008</t>
  </si>
  <si>
    <t>Cálido subhúmedo con lluvias en verano</t>
  </si>
  <si>
    <t>181-190</t>
  </si>
  <si>
    <t>2010; 2015; 2020; 2025; 2030</t>
  </si>
  <si>
    <t>No. de habitantes</t>
  </si>
  <si>
    <r>
      <t>Las áreas verdes de una ciudad se definen como aquellas áreas en donde la cobertura vegetal arbórea es dominante. Estas áreas puedes in</t>
    </r>
    <r>
      <rPr>
        <sz val="11"/>
        <rFont val="Calibri"/>
        <family val="2"/>
      </rPr>
      <t>cluir especies nativas así como exóticas</t>
    </r>
    <r>
      <rPr>
        <sz val="11"/>
        <color rgb="FF000000"/>
        <rFont val="Calibri"/>
        <family val="2"/>
      </rPr>
      <t>. La proporción de áreas verde afecta la cantidad de servicios ecosistémicos disponibles para la población</t>
    </r>
  </si>
  <si>
    <t>009</t>
  </si>
  <si>
    <t>Semiseco muy cálido y cálido</t>
  </si>
  <si>
    <t>Alto</t>
  </si>
  <si>
    <r>
      <t xml:space="preserve">Resulta del cociente de la superficie con áreas verdes entre la superficie continental de la ciudad, multiplicado por cien. 
</t>
    </r>
    <r>
      <rPr>
        <b/>
        <sz val="11"/>
        <color rgb="FF000000"/>
        <rFont val="Calibri"/>
        <family val="2"/>
      </rPr>
      <t xml:space="preserve">BS1=(P0904/P0017)*100, donde:
BS1=Áreas verdes 
P0904= Áreas verdes 
P0017=Superficie continental 
 </t>
    </r>
  </si>
  <si>
    <t>La superficie de área verde es el indicador de la infraestructura ecológica disponible en una ciudad (Fuente: City Biodiversity Index, Indicator 1, https://www.cbd.int/doc/meetings/city/subws-2014-01/other/subws-2014-01-singapore-index-manual-en.pdf)</t>
  </si>
  <si>
    <t>% de superficie de la ciudad</t>
  </si>
  <si>
    <t>Cuantitativo</t>
  </si>
  <si>
    <t>&lt;5%</t>
  </si>
  <si>
    <t>5%&lt;X&lt;10%</t>
  </si>
  <si>
    <t>10%&lt;X&lt;15%</t>
  </si>
  <si>
    <t>&gt;15%</t>
  </si>
  <si>
    <t xml:space="preserve">Mayor calificación a aquellas ciudades que tienen mayor superficie verde. </t>
  </si>
  <si>
    <t>Elaboración personal</t>
  </si>
  <si>
    <t>010</t>
  </si>
  <si>
    <t xml:space="preserve">Se debe evaluar cuál es la distribución del indicador para  establecer los valores de referencia. </t>
  </si>
  <si>
    <t>044</t>
  </si>
  <si>
    <t>400-500</t>
  </si>
  <si>
    <t>131-140</t>
  </si>
  <si>
    <t>Número de denuncias recibidas en materia ambiental</t>
  </si>
  <si>
    <t>Sistema Estatal y Municipal de Base de Datos http://sc.inegi.org.mx/cobdem/resultados.jsp?w=70&amp;Backidhecho=500&amp;Backconstem=499&amp;constembd=173&amp;tm=%27Backidhecho:3,Backconstem:3,constembd:3%27</t>
  </si>
  <si>
    <t>Disponibles a nivel municipal</t>
  </si>
  <si>
    <t>de 1994 a 2014</t>
  </si>
  <si>
    <t>No. de denuncias</t>
  </si>
  <si>
    <t>Se evalúan el número de denuncias en materia ambiental, ya que estas muestran las afectaciones y daños a la infraestructura ecológica de una ciudad y por lo tanto la provisión de bienes y servicios ambientales en el largo plazo</t>
  </si>
  <si>
    <r>
      <t xml:space="preserve">Resulta del cociente del número de denuncias en materia ambiental entre el número total de habitantes de la ciudad, por cien mil. 
</t>
    </r>
    <r>
      <rPr>
        <b/>
        <sz val="11"/>
        <color rgb="FF000000"/>
        <rFont val="Calibri"/>
        <family val="2"/>
      </rPr>
      <t xml:space="preserve">BS2=(P0901/P0001)*100,000 hab. 
BS2= Afectaciones a la infraestructura ecológica (100,000 hab.)
P0901= Número de denuncias en materia ambiental
P0001=Número de habitantes </t>
    </r>
  </si>
  <si>
    <t>Se evalúan el número de denuncias en materia ambiental, ya que estas muestran las afectaciones y daños a la infraestructura ecológica de una ciudad y por lo tanto la provisión de bienes y servicios ambientales en el largo plazo  (Fuente: City Biodiversity Index, Indicator 22, https://www.cbd.int/doc/meetings/city/subws-2014-01/other/subws-2014-01-singapore-index-manual-en.pdf)</t>
  </si>
  <si>
    <t>011</t>
  </si>
  <si>
    <t>Muy seco templado</t>
  </si>
  <si>
    <t>Número de denuncias por 1000 habitantes</t>
  </si>
  <si>
    <t>7.0-7.5</t>
  </si>
  <si>
    <t>1 a 5</t>
  </si>
  <si>
    <t>48-50</t>
  </si>
  <si>
    <t>5 a 10</t>
  </si>
  <si>
    <t>10 a 20</t>
  </si>
  <si>
    <t>más de 20</t>
  </si>
  <si>
    <t>Mayor calificación a aquellas ciudades que tienen menos número de denuncias</t>
  </si>
  <si>
    <t>Se asume que a mayores denuncias, menor daño a la infraestructura ecológica, sin embargo, existe una carencia de denuncias de  daños de gran magnitud  a la infraestructura ecológica.</t>
  </si>
  <si>
    <t>314</t>
  </si>
  <si>
    <t xml:space="preserve">Árboles plantados (valor acumulado) </t>
  </si>
  <si>
    <t>012</t>
  </si>
  <si>
    <t>No. de árboles</t>
  </si>
  <si>
    <t>Restauración de la infraestructura ecológica de una ciudad</t>
  </si>
  <si>
    <t>Con este indicador se evalúa la superficie reforestada de una ciudad</t>
  </si>
  <si>
    <r>
      <t xml:space="preserve">Resulta del cociente de la superficie reforestada entre la superficie total. 
</t>
    </r>
    <r>
      <rPr>
        <b/>
        <sz val="11"/>
        <color rgb="FF000000"/>
        <rFont val="Calibri"/>
        <family val="2"/>
      </rPr>
      <t xml:space="preserve">BS3=P0903/P0017*100, donde:
BS3= Restauración de la infraestructura ecológica de una ciudad
P0903=Superficie reforestada (has.)
P0017=superficie continental (km^2)
</t>
    </r>
  </si>
  <si>
    <t>La superficie reforestada se utiliza como indicador de mejoras a la infraestructura ecológica (Fuente: Gomez Bagghetum et al. 2013)</t>
  </si>
  <si>
    <t xml:space="preserve">has. </t>
  </si>
  <si>
    <t>Mayor calificación a aquellas ciudades que tienen mayor superficie reforestada</t>
  </si>
  <si>
    <t xml:space="preserve">Se considera diferente a superficie reforestada ya que el número de árboles plantados es un reflejo del esfuerzo de reforestación, mientras que superficie reforestada es un indicador del éxito. </t>
  </si>
  <si>
    <t>013</t>
  </si>
  <si>
    <t>Templado subhúmedo con lluvias en verano</t>
  </si>
  <si>
    <t>4.5-5.0</t>
  </si>
  <si>
    <t>1-100</t>
  </si>
  <si>
    <t>La superficie reforestada considera tanto la plantación de árboles como la de especies que se reproducen por propagación vegetativa, en ese sentido, es posible que para algunos municipios no existan registros de árboles plantados pero sí de superficie reforestada.</t>
  </si>
  <si>
    <t>Superficie en hectáreas</t>
  </si>
  <si>
    <t xml:space="preserve">El arbolado urbano que se adiciona a una ciudad cada año. </t>
  </si>
  <si>
    <r>
      <t xml:space="preserve">Resulta del cociente del número de árboles plantados  entre la superficie total de la ciudad en hectáreas. 
</t>
    </r>
    <r>
      <rPr>
        <b/>
        <sz val="11"/>
        <color rgb="FF000000"/>
        <rFont val="Calibri"/>
        <family val="2"/>
      </rPr>
      <t>BS4=P0902/P0017*100, donde:</t>
    </r>
    <r>
      <rPr>
        <sz val="11"/>
        <color rgb="FF000000"/>
        <rFont val="Calibri"/>
        <family val="2"/>
      </rPr>
      <t xml:space="preserve">
</t>
    </r>
    <r>
      <rPr>
        <b/>
        <sz val="11"/>
        <color rgb="FF000000"/>
        <rFont val="Calibri"/>
        <family val="2"/>
      </rPr>
      <t xml:space="preserve">BS4=Superficie de arbolado urbano  
</t>
    </r>
    <r>
      <rPr>
        <b/>
        <sz val="11"/>
        <color rgb="FFFF0000"/>
        <rFont val="Calibri"/>
        <family val="2"/>
      </rPr>
      <t xml:space="preserve">P0902=Árboles plantados </t>
    </r>
    <r>
      <rPr>
        <b/>
        <sz val="11"/>
        <color rgb="FF000000"/>
        <rFont val="Calibri"/>
        <family val="2"/>
      </rPr>
      <t xml:space="preserve">
</t>
    </r>
    <r>
      <rPr>
        <b/>
        <sz val="11"/>
        <color rgb="FFFF0000"/>
        <rFont val="Calibri"/>
        <family val="2"/>
      </rPr>
      <t xml:space="preserve">P0017=Superficie continental total o Superficie urbana (por definir) </t>
    </r>
  </si>
  <si>
    <t>El número de árboles plantados es indicativo de mejoras en la infraestructura ecológica de una ciudad (Fuente: Gomez Bagghetum et al. 2013)</t>
  </si>
  <si>
    <t>Número de árboles/ha</t>
  </si>
  <si>
    <t>319</t>
  </si>
  <si>
    <t>Mayor calificación a aquellas ciudades con mayor número de árboles plantados por superficie</t>
  </si>
  <si>
    <t>014</t>
  </si>
  <si>
    <t>151-160</t>
  </si>
  <si>
    <t xml:space="preserve">Considera  el uso de suelo a nivel municipal en las siguientes categorías:  pastizal, bosque, selva, matorral xerófilo y vegetación secundaria, excluyendo la superficie de cuerpos de agua, la superficie sin vegetación y la superficie urbana. </t>
  </si>
  <si>
    <t>Superficie en km2</t>
  </si>
  <si>
    <t>Con este indicador se evalúa la superficie de una ciudad con agua, lagos, lagunas o playa genera servicios culturales y de recreación</t>
  </si>
  <si>
    <r>
      <t xml:space="preserve">Resulta del cociente de la la superficie acuícola entre la superficie total.
</t>
    </r>
    <r>
      <rPr>
        <b/>
        <sz val="11"/>
        <color rgb="FF000000"/>
        <rFont val="Calibri"/>
        <family val="2"/>
      </rPr>
      <t xml:space="preserve">BS5=(P0907/P0017)*100, donde:
BS5=Superficie acuícola
P0907=Aguas superficiales (Km^2)
P0017= Superficie continental (Km^2)
ST=Superficie total </t>
    </r>
  </si>
  <si>
    <t>015</t>
  </si>
  <si>
    <t>Semicálido subhúmedo con lluvias en verano</t>
  </si>
  <si>
    <t>La disponibilidad de espacios recreativos con agua, lagos, lagunas o playa genera servicios culturales y de recreación (Fuente: City Biodiversity Index, Indicator 13-14, https://www.cbd.int/doc/meetings/city/subws-2014-01/other/subws-2014-01-singapore-index-manual-en.pdf)</t>
  </si>
  <si>
    <t>Mayor calificación a las ciudades con mayor superficie acuícola</t>
  </si>
  <si>
    <t>Este indicador requiere de procesamiento de una base de datos geográfica para ser elaborado</t>
  </si>
  <si>
    <t>Áreas de importancia a la conservacion de las aves, 2015</t>
  </si>
  <si>
    <t xml:space="preserve">Se presenta la delimitación de las Áreas de Importancia para la Conservación de las Aves (AICAS).  La delimitación se basó en la experiencia de alrededor de 40 especialistas. </t>
  </si>
  <si>
    <t>042</t>
  </si>
  <si>
    <t>CONABIO Geoportal de Información http://www.conabio.gob.mx/informacion/gis/</t>
  </si>
  <si>
    <t>Información disponible en SIG</t>
  </si>
  <si>
    <t>Atemporal</t>
  </si>
  <si>
    <t>016</t>
  </si>
  <si>
    <t>Este mapa tiene como objetivo representar a través de las regiones (un total de 152); unidades estables desde el punto de vista ambiental en la parte continental del territorio nacional, en donde se destaque la presencia de una riqueza ecosistémica así como una integridad biológica significativa</t>
  </si>
  <si>
    <t>017</t>
  </si>
  <si>
    <t>Son las aguas continentales que se encuentran en la superficie de la Tierra formando ríos, lagos, lagunas, pantanos, charcas, humedales, y otros similares.</t>
  </si>
  <si>
    <t>Estatal, municipal</t>
  </si>
  <si>
    <t>km2</t>
  </si>
  <si>
    <t>123</t>
  </si>
  <si>
    <t xml:space="preserve">Es elnúmero de árboles plantados en el último periodo disponible </t>
  </si>
  <si>
    <t>018</t>
  </si>
  <si>
    <t>Semiseco templado</t>
  </si>
  <si>
    <t>019</t>
  </si>
  <si>
    <t>191-200</t>
  </si>
  <si>
    <t>047</t>
  </si>
  <si>
    <t>020</t>
  </si>
  <si>
    <t>2 de 5</t>
  </si>
  <si>
    <t>021</t>
  </si>
  <si>
    <t>041</t>
  </si>
  <si>
    <t>022</t>
  </si>
  <si>
    <t>194</t>
  </si>
  <si>
    <t>315</t>
  </si>
  <si>
    <t>024</t>
  </si>
  <si>
    <t>052</t>
  </si>
  <si>
    <t>025</t>
  </si>
  <si>
    <t>260</t>
  </si>
  <si>
    <t>026</t>
  </si>
  <si>
    <t>027</t>
  </si>
  <si>
    <t>141-150</t>
  </si>
  <si>
    <t>121</t>
  </si>
  <si>
    <t>028</t>
  </si>
  <si>
    <t>228</t>
  </si>
  <si>
    <t>029</t>
  </si>
  <si>
    <t xml:space="preserve">Cálido subhúmedo con lluvias en verano </t>
  </si>
  <si>
    <t>134</t>
  </si>
  <si>
    <t>030</t>
  </si>
  <si>
    <t>031</t>
  </si>
  <si>
    <t>065</t>
  </si>
  <si>
    <t>032</t>
  </si>
  <si>
    <t>033</t>
  </si>
  <si>
    <t>1,200 o más</t>
  </si>
  <si>
    <t>034</t>
  </si>
  <si>
    <t>180</t>
  </si>
  <si>
    <t>035</t>
  </si>
  <si>
    <t>144</t>
  </si>
  <si>
    <t>036</t>
  </si>
  <si>
    <t>037</t>
  </si>
  <si>
    <t>600-700</t>
  </si>
  <si>
    <t>1 de 2</t>
  </si>
  <si>
    <t>051</t>
  </si>
  <si>
    <t>038</t>
  </si>
  <si>
    <t>039</t>
  </si>
  <si>
    <t>121-130</t>
  </si>
  <si>
    <t>040</t>
  </si>
  <si>
    <t>Cálido húmedo con abundantes lluvias en verano</t>
  </si>
  <si>
    <t>094</t>
  </si>
  <si>
    <t>323</t>
  </si>
  <si>
    <t>043</t>
  </si>
  <si>
    <t xml:space="preserve">Seco muy cálido y cálido </t>
  </si>
  <si>
    <t>Semicálido subhúmedo con lluvias escasas todo el año</t>
  </si>
  <si>
    <t>4.0-4.5</t>
  </si>
  <si>
    <t>500-600</t>
  </si>
  <si>
    <t>045</t>
  </si>
  <si>
    <t>046</t>
  </si>
  <si>
    <t>098</t>
  </si>
  <si>
    <t>048</t>
  </si>
  <si>
    <t>Semicálido húmedo con abunndantes lluvias en verano</t>
  </si>
  <si>
    <t>224</t>
  </si>
  <si>
    <t>049</t>
  </si>
  <si>
    <t>3.5-4.0</t>
  </si>
  <si>
    <t>211</t>
  </si>
  <si>
    <t>050</t>
  </si>
  <si>
    <t>301</t>
  </si>
  <si>
    <t>111</t>
  </si>
  <si>
    <t>053</t>
  </si>
  <si>
    <t>119</t>
  </si>
  <si>
    <t>054</t>
  </si>
  <si>
    <t>281</t>
  </si>
  <si>
    <t>055</t>
  </si>
  <si>
    <t>056</t>
  </si>
  <si>
    <t>057</t>
  </si>
  <si>
    <t>195</t>
  </si>
  <si>
    <t>058</t>
  </si>
  <si>
    <t>059</t>
  </si>
  <si>
    <t>Templado húmedo con lluvias todo el año</t>
  </si>
  <si>
    <t>344</t>
  </si>
  <si>
    <t>060</t>
  </si>
  <si>
    <t>Conurbación</t>
  </si>
  <si>
    <t>321</t>
  </si>
  <si>
    <t>061</t>
  </si>
  <si>
    <t>104</t>
  </si>
  <si>
    <t>062</t>
  </si>
  <si>
    <t>063</t>
  </si>
  <si>
    <t>066</t>
  </si>
  <si>
    <t>068</t>
  </si>
  <si>
    <t>069</t>
  </si>
  <si>
    <t>071</t>
  </si>
  <si>
    <t>073</t>
  </si>
  <si>
    <t>234</t>
  </si>
  <si>
    <t>095</t>
  </si>
  <si>
    <t>148</t>
  </si>
  <si>
    <t>Seco muy cálido y cálido</t>
  </si>
  <si>
    <t>329</t>
  </si>
  <si>
    <t>106</t>
  </si>
  <si>
    <t>Muy Alto</t>
  </si>
  <si>
    <t>211-220</t>
  </si>
  <si>
    <t>127</t>
  </si>
  <si>
    <t>132</t>
  </si>
  <si>
    <t>308</t>
  </si>
  <si>
    <t>137</t>
  </si>
  <si>
    <t>Centro Urbano</t>
  </si>
  <si>
    <t>154</t>
  </si>
  <si>
    <t>160</t>
  </si>
  <si>
    <t>172</t>
  </si>
  <si>
    <t>254</t>
  </si>
  <si>
    <t>181</t>
  </si>
  <si>
    <t>198</t>
  </si>
  <si>
    <t>182</t>
  </si>
  <si>
    <t>186</t>
  </si>
  <si>
    <t>188</t>
  </si>
  <si>
    <t>2501-4500</t>
  </si>
  <si>
    <t>242</t>
  </si>
  <si>
    <t>197</t>
  </si>
  <si>
    <t>201</t>
  </si>
  <si>
    <t>205</t>
  </si>
  <si>
    <t>212</t>
  </si>
  <si>
    <t>215</t>
  </si>
  <si>
    <t>336</t>
  </si>
  <si>
    <t>252</t>
  </si>
  <si>
    <t xml:space="preserve">Semiseco muy cálido y cálido </t>
  </si>
  <si>
    <t>264</t>
  </si>
  <si>
    <t>268</t>
  </si>
  <si>
    <t>286</t>
  </si>
  <si>
    <t>335</t>
  </si>
  <si>
    <t>294</t>
  </si>
  <si>
    <t>305</t>
  </si>
  <si>
    <t>303</t>
  </si>
  <si>
    <t>310</t>
  </si>
  <si>
    <t>101-110</t>
  </si>
  <si>
    <t>326</t>
  </si>
  <si>
    <t>327</t>
  </si>
  <si>
    <t>333</t>
  </si>
  <si>
    <t>334</t>
  </si>
  <si>
    <t>348</t>
  </si>
  <si>
    <t>361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</si>
</sst>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b/>
      <sz val="16"/>
      <color rgb="FF70AD47"/>
      <name val="Soberana Sans"/>
      <family val="3"/>
    </font>
    <font>
      <b/>
      <sz val="18"/>
      <color rgb="FFFFFFFF"/>
      <name val="Calibri"/>
      <family val="2"/>
    </font>
    <font>
      <b/>
      <sz val="20"/>
      <color rgb="FF70AD47"/>
      <name val="Soberana Sans"/>
      <family val="3"/>
    </font>
    <font>
      <sz val="11"/>
      <name val="Calibri"/>
      <family val="2"/>
    </font>
    <font>
      <b/>
      <sz val="10"/>
      <color rgb="FF000000"/>
      <name val="Calibri"/>
      <family val="2"/>
    </font>
    <font>
      <sz val="10"/>
      <color rgb="FF000000"/>
      <name val="Calibri"/>
      <family val="2"/>
    </font>
    <font>
      <b/>
      <sz val="14"/>
      <color rgb="FF000000"/>
      <name val="Calibri"/>
      <family val="2"/>
    </font>
    <font>
      <sz val="16"/>
      <color rgb="FF000000"/>
      <name val="Calibri"/>
      <family val="2"/>
    </font>
    <font>
      <sz val="11"/>
      <color rgb="FF000000"/>
      <name val="Calibr"/>
    </font>
    <font>
      <b/>
      <sz val="11"/>
      <color rgb="FF000000"/>
      <name val="Calibri"/>
      <family val="2"/>
    </font>
    <font>
      <sz val="11"/>
      <name val="Calibri"/>
      <family val="2"/>
    </font>
    <font>
      <sz val="11"/>
      <color rgb="FFFF0000"/>
      <name val="Calibri"/>
      <family val="2"/>
    </font>
    <font>
      <sz val="11"/>
      <color rgb="FF000000"/>
      <name val="Calibri"/>
      <family val="2"/>
    </font>
    <font>
      <b/>
      <sz val="11"/>
      <color rgb="FFFF0000"/>
      <name val="Calibri"/>
      <family val="2"/>
    </font>
  </fonts>
  <fills count="8">
    <fill>
      <patternFill patternType="none"/>
    </fill>
    <fill>
      <patternFill patternType="gray125"/>
    </fill>
    <fill>
      <patternFill patternType="solid">
        <fgColor rgb="FF70AD47"/>
        <bgColor rgb="FF70AD47"/>
      </patternFill>
    </fill>
    <fill>
      <patternFill patternType="solid">
        <fgColor rgb="FFC5E0B3"/>
        <bgColor rgb="FFC5E0B3"/>
      </patternFill>
    </fill>
    <fill>
      <patternFill patternType="solid">
        <fgColor rgb="FFFFFF00"/>
        <bgColor rgb="FFFFFF00"/>
      </patternFill>
    </fill>
    <fill>
      <patternFill patternType="solid">
        <fgColor rgb="FF00B050"/>
        <bgColor rgb="FF00B050"/>
      </patternFill>
    </fill>
    <fill>
      <patternFill patternType="solid">
        <fgColor rgb="FFA8D08D"/>
        <bgColor rgb="FFA8D08D"/>
      </patternFill>
    </fill>
    <fill>
      <patternFill patternType="solid">
        <fgColor rgb="FFFFFFFF"/>
        <bgColor rgb="FFFFFFFF"/>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3" fillId="0" borderId="0" xfId="0" applyFont="1" applyAlignment="1">
      <alignment vertical="center"/>
    </xf>
    <xf numFmtId="0" fontId="5" fillId="0" borderId="3" xfId="0" applyFont="1" applyBorder="1" applyAlignment="1">
      <alignment vertical="center"/>
    </xf>
    <xf numFmtId="0" fontId="6" fillId="0" borderId="3" xfId="0" applyFont="1" applyBorder="1" applyAlignment="1">
      <alignment vertical="center" wrapText="1"/>
    </xf>
    <xf numFmtId="0" fontId="7" fillId="3" borderId="3" xfId="0" applyFont="1" applyFill="1" applyBorder="1" applyAlignment="1">
      <alignment horizontal="center" vertical="center"/>
    </xf>
    <xf numFmtId="0" fontId="0" fillId="0" borderId="3" xfId="0" applyFont="1" applyBorder="1" applyAlignment="1">
      <alignment horizontal="center"/>
    </xf>
    <xf numFmtId="0" fontId="5" fillId="0" borderId="3" xfId="0" applyFont="1" applyBorder="1" applyAlignment="1">
      <alignment wrapText="1"/>
    </xf>
    <xf numFmtId="0" fontId="0" fillId="0" borderId="3" xfId="0" applyFont="1" applyBorder="1"/>
    <xf numFmtId="0" fontId="6" fillId="0" borderId="3" xfId="0" applyFont="1" applyBorder="1" applyAlignment="1">
      <alignment horizontal="left" vertical="center" wrapText="1"/>
    </xf>
    <xf numFmtId="0" fontId="0" fillId="0" borderId="3" xfId="0" applyFont="1" applyBorder="1" applyAlignment="1">
      <alignment horizontal="center" vertical="center"/>
    </xf>
    <xf numFmtId="0" fontId="0" fillId="0" borderId="3" xfId="0" applyFont="1" applyBorder="1" applyAlignment="1">
      <alignment horizontal="left" vertical="center"/>
    </xf>
    <xf numFmtId="0" fontId="0" fillId="0" borderId="3" xfId="0" applyFont="1" applyBorder="1" applyAlignment="1">
      <alignment wrapText="1"/>
    </xf>
    <xf numFmtId="0" fontId="0" fillId="0" borderId="0" xfId="0" applyFont="1"/>
    <xf numFmtId="0" fontId="10" fillId="0" borderId="3" xfId="0" applyFont="1" applyBorder="1" applyAlignment="1">
      <alignment horizontal="center" vertical="top"/>
    </xf>
    <xf numFmtId="0" fontId="10" fillId="4" borderId="3" xfId="0" applyFont="1" applyFill="1" applyBorder="1" applyAlignment="1">
      <alignment horizontal="center" vertical="top"/>
    </xf>
    <xf numFmtId="0" fontId="10" fillId="5" borderId="3" xfId="0" applyFont="1" applyFill="1" applyBorder="1" applyAlignment="1">
      <alignment horizontal="center" vertical="top"/>
    </xf>
    <xf numFmtId="0" fontId="10" fillId="0" borderId="3" xfId="0" applyFont="1" applyBorder="1" applyAlignment="1">
      <alignment horizontal="center" vertical="center" wrapText="1"/>
    </xf>
    <xf numFmtId="0" fontId="10" fillId="0" borderId="3" xfId="0" applyFont="1" applyBorder="1" applyAlignment="1">
      <alignment horizontal="center" vertical="center"/>
    </xf>
    <xf numFmtId="0" fontId="0" fillId="0" borderId="0" xfId="0" applyFont="1" applyAlignment="1">
      <alignment horizontal="center"/>
    </xf>
    <xf numFmtId="0" fontId="10" fillId="4" borderId="3" xfId="0" applyFont="1" applyFill="1" applyBorder="1" applyAlignment="1">
      <alignment horizontal="center" vertical="center" wrapText="1"/>
    </xf>
    <xf numFmtId="2" fontId="0" fillId="0" borderId="0" xfId="0" applyNumberFormat="1" applyFont="1"/>
    <xf numFmtId="0" fontId="7" fillId="6" borderId="17" xfId="0" applyFont="1" applyFill="1" applyBorder="1" applyAlignment="1">
      <alignment horizontal="center" vertical="center"/>
    </xf>
    <xf numFmtId="0" fontId="7" fillId="3" borderId="3" xfId="0" applyFont="1" applyFill="1" applyBorder="1" applyAlignment="1">
      <alignment horizontal="center"/>
    </xf>
    <xf numFmtId="4" fontId="0" fillId="0" borderId="0" xfId="0" applyNumberFormat="1" applyFont="1"/>
    <xf numFmtId="0" fontId="7" fillId="3" borderId="18" xfId="0" applyFont="1" applyFill="1" applyBorder="1" applyAlignment="1">
      <alignment horizontal="center" vertical="center"/>
    </xf>
    <xf numFmtId="0" fontId="10" fillId="0" borderId="3" xfId="0" applyFont="1" applyBorder="1" applyAlignment="1">
      <alignment vertical="center"/>
    </xf>
    <xf numFmtId="0" fontId="0" fillId="0" borderId="3" xfId="0" applyFont="1" applyBorder="1" applyAlignment="1">
      <alignment vertical="center" wrapText="1"/>
    </xf>
    <xf numFmtId="0" fontId="0" fillId="7" borderId="3"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Alignment="1">
      <alignment wrapText="1"/>
    </xf>
    <xf numFmtId="0" fontId="10" fillId="0" borderId="3" xfId="0" applyFont="1" applyBorder="1" applyAlignment="1">
      <alignment horizontal="left" vertical="center" wrapText="1"/>
    </xf>
    <xf numFmtId="0" fontId="0" fillId="0" borderId="3" xfId="0" applyFont="1" applyBorder="1" applyAlignment="1">
      <alignment horizontal="left" vertical="center" wrapText="1"/>
    </xf>
    <xf numFmtId="0" fontId="11" fillId="7" borderId="3" xfId="0" applyFont="1" applyFill="1" applyBorder="1" applyAlignment="1">
      <alignment horizontal="left" vertical="center" wrapText="1"/>
    </xf>
    <xf numFmtId="0" fontId="12" fillId="0" borderId="3" xfId="0" applyFont="1" applyBorder="1" applyAlignment="1">
      <alignment horizontal="center" vertical="center" wrapText="1"/>
    </xf>
    <xf numFmtId="0" fontId="11" fillId="0" borderId="3" xfId="0" applyFont="1" applyBorder="1" applyAlignment="1">
      <alignment horizontal="left" vertical="center" wrapText="1"/>
    </xf>
    <xf numFmtId="0" fontId="0" fillId="0" borderId="3" xfId="0" applyFont="1" applyBorder="1" applyAlignment="1">
      <alignment horizontal="center" wrapText="1"/>
    </xf>
    <xf numFmtId="0" fontId="10" fillId="0" borderId="3" xfId="0" applyFont="1" applyBorder="1" applyAlignment="1">
      <alignment horizontal="left" vertical="center"/>
    </xf>
    <xf numFmtId="0" fontId="0" fillId="0" borderId="0" xfId="0" applyFont="1" applyAlignment="1">
      <alignment vertical="center"/>
    </xf>
    <xf numFmtId="1" fontId="0" fillId="0" borderId="0" xfId="0" applyNumberFormat="1" applyFont="1"/>
    <xf numFmtId="0" fontId="7" fillId="3" borderId="6" xfId="0" applyFont="1" applyFill="1" applyBorder="1" applyAlignment="1">
      <alignment horizontal="center" vertical="center"/>
    </xf>
    <xf numFmtId="0" fontId="4" fillId="0" borderId="8" xfId="0" applyFont="1" applyBorder="1"/>
    <xf numFmtId="0" fontId="4" fillId="0" borderId="13" xfId="0" applyFont="1" applyBorder="1"/>
    <xf numFmtId="0" fontId="4" fillId="0" borderId="15" xfId="0" applyFont="1" applyBorder="1"/>
    <xf numFmtId="0" fontId="7" fillId="3" borderId="5" xfId="0" applyFont="1" applyFill="1" applyBorder="1" applyAlignment="1">
      <alignment horizontal="center" vertical="center"/>
    </xf>
    <xf numFmtId="0" fontId="4" fillId="0" borderId="12" xfId="0" applyFont="1" applyBorder="1"/>
    <xf numFmtId="0" fontId="0" fillId="0" borderId="1" xfId="0" applyFont="1" applyBorder="1" applyAlignment="1">
      <alignment horizontal="center" vertical="center" wrapText="1"/>
    </xf>
    <xf numFmtId="0" fontId="4" fillId="0" borderId="4" xfId="0" applyFont="1" applyBorder="1"/>
    <xf numFmtId="0" fontId="0" fillId="7" borderId="1" xfId="0" applyFont="1" applyFill="1" applyBorder="1" applyAlignment="1">
      <alignment horizontal="left" vertical="center" wrapText="1"/>
    </xf>
    <xf numFmtId="0" fontId="0" fillId="0" borderId="1" xfId="0" applyFont="1" applyBorder="1" applyAlignment="1">
      <alignment horizontal="center" vertical="center"/>
    </xf>
    <xf numFmtId="0" fontId="0" fillId="7" borderId="1" xfId="0" applyFont="1" applyFill="1" applyBorder="1" applyAlignment="1">
      <alignment horizontal="center" vertical="center" wrapText="1"/>
    </xf>
    <xf numFmtId="0" fontId="7" fillId="3" borderId="1" xfId="0" applyFont="1" applyFill="1" applyBorder="1" applyAlignment="1">
      <alignment horizontal="center"/>
    </xf>
    <xf numFmtId="0" fontId="2" fillId="2" borderId="1" xfId="0" applyFont="1" applyFill="1" applyBorder="1" applyAlignment="1">
      <alignment horizontal="center" wrapText="1"/>
    </xf>
    <xf numFmtId="0" fontId="4" fillId="0" borderId="2" xfId="0" applyFont="1" applyBorder="1"/>
    <xf numFmtId="0" fontId="0" fillId="0" borderId="1" xfId="0" applyFont="1" applyBorder="1" applyAlignment="1">
      <alignment horizontal="left" vertical="center" wrapText="1"/>
    </xf>
    <xf numFmtId="0" fontId="2" fillId="2" borderId="1" xfId="0" applyFont="1" applyFill="1" applyBorder="1" applyAlignment="1">
      <alignment horizontal="center"/>
    </xf>
    <xf numFmtId="0" fontId="7" fillId="3" borderId="1" xfId="0" applyFont="1" applyFill="1" applyBorder="1" applyAlignment="1">
      <alignment horizontal="center" vertical="center"/>
    </xf>
    <xf numFmtId="0" fontId="8" fillId="0" borderId="5" xfId="0" applyFont="1" applyBorder="1" applyAlignment="1">
      <alignment horizontal="center" vertical="center" wrapText="1"/>
    </xf>
    <xf numFmtId="0" fontId="4" fillId="0" borderId="9" xfId="0" applyFont="1" applyBorder="1"/>
    <xf numFmtId="0" fontId="9" fillId="0" borderId="6" xfId="0" applyFont="1" applyBorder="1" applyAlignment="1">
      <alignment horizontal="center" vertical="center" wrapText="1"/>
    </xf>
    <xf numFmtId="0" fontId="4" fillId="0" borderId="7" xfId="0" applyFont="1" applyBorder="1"/>
    <xf numFmtId="0" fontId="4" fillId="0" borderId="10" xfId="0" applyFont="1" applyBorder="1"/>
    <xf numFmtId="0" fontId="0" fillId="0" borderId="0" xfId="0" applyFont="1" applyAlignment="1"/>
    <xf numFmtId="0" fontId="4" fillId="0" borderId="11" xfId="0" applyFont="1" applyBorder="1"/>
    <xf numFmtId="0" fontId="4" fillId="0" borderId="14" xfId="0" applyFont="1" applyBorder="1"/>
    <xf numFmtId="0" fontId="8" fillId="0" borderId="5" xfId="0" applyFont="1" applyBorder="1" applyAlignment="1">
      <alignment horizontal="center" vertical="center"/>
    </xf>
    <xf numFmtId="0" fontId="7" fillId="6" borderId="1" xfId="0" applyFont="1" applyFill="1" applyBorder="1" applyAlignment="1">
      <alignment horizontal="center" vertical="center"/>
    </xf>
    <xf numFmtId="0" fontId="4" fillId="0" borderId="16" xfId="0" applyFont="1" applyBorder="1"/>
    <xf numFmtId="0" fontId="7" fillId="3" borderId="5" xfId="0" applyFont="1" applyFill="1" applyBorder="1" applyAlignment="1">
      <alignment horizontal="center" vertical="center" wrapText="1"/>
    </xf>
    <xf numFmtId="0" fontId="13" fillId="0" borderId="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2076450</xdr:colOff>
      <xdr:row>19</xdr:row>
      <xdr:rowOff>161925</xdr:rowOff>
    </xdr:to>
    <xdr:sp macro="" textlink="">
      <xdr:nvSpPr>
        <xdr:cNvPr id="1033" name="Text Box 9" hidden="1">
          <a:extLst>
            <a:ext uri="{FF2B5EF4-FFF2-40B4-BE49-F238E27FC236}">
              <a16:creationId xmlns:a16="http://schemas.microsoft.com/office/drawing/2014/main" id="{958C695F-AECB-4C27-B602-D895AA74C01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238125</xdr:colOff>
      <xdr:row>41</xdr:row>
      <xdr:rowOff>114300</xdr:rowOff>
    </xdr:to>
    <xdr:sp macro="" textlink="">
      <xdr:nvSpPr>
        <xdr:cNvPr id="2050" name="Text Box 2" hidden="1">
          <a:extLst>
            <a:ext uri="{FF2B5EF4-FFF2-40B4-BE49-F238E27FC236}">
              <a16:creationId xmlns:a16="http://schemas.microsoft.com/office/drawing/2014/main" id="{50C193D4-22E7-40CA-AA2C-55925DFF8F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
  <sheetViews>
    <sheetView showGridLines="0" tabSelected="1" topLeftCell="D16" zoomScale="55" zoomScaleNormal="55" workbookViewId="0">
      <selection activeCell="H22" sqref="H22"/>
    </sheetView>
  </sheetViews>
  <sheetFormatPr defaultColWidth="14.42578125" defaultRowHeight="15" customHeight="1" x14ac:dyDescent="0.25"/>
  <cols>
    <col min="1" max="1" width="9" customWidth="1"/>
    <col min="2" max="2" width="11.5703125" customWidth="1"/>
    <col min="3" max="3" width="17.140625" customWidth="1"/>
    <col min="4" max="5" width="20.7109375" customWidth="1"/>
    <col min="6" max="6" width="32.5703125" customWidth="1"/>
    <col min="7" max="8" width="40.7109375" customWidth="1"/>
    <col min="9" max="9" width="27.85546875" customWidth="1"/>
    <col min="10" max="10" width="6.7109375" customWidth="1"/>
    <col min="11" max="11" width="9.7109375" customWidth="1"/>
    <col min="12" max="12" width="26.140625" customWidth="1"/>
    <col min="13" max="14" width="54.140625" customWidth="1"/>
    <col min="15" max="15" width="40.7109375" customWidth="1"/>
    <col min="16" max="21" width="15.7109375" customWidth="1"/>
    <col min="22" max="23" width="60.7109375" customWidth="1"/>
    <col min="24" max="24" width="40.7109375" customWidth="1"/>
    <col min="25" max="26" width="10.85546875" customWidth="1"/>
  </cols>
  <sheetData>
    <row r="1" spans="1:24" ht="28.5" x14ac:dyDescent="0.25">
      <c r="B1" s="1"/>
      <c r="C1" s="2"/>
    </row>
    <row r="4" spans="1:24" ht="23.25" x14ac:dyDescent="0.35">
      <c r="B4" s="55" t="s">
        <v>2</v>
      </c>
      <c r="C4" s="53"/>
      <c r="D4" s="53"/>
      <c r="E4" s="53"/>
      <c r="F4" s="53"/>
      <c r="G4" s="53"/>
      <c r="H4" s="47"/>
    </row>
    <row r="5" spans="1:24" ht="21" customHeight="1" x14ac:dyDescent="0.25">
      <c r="B5" s="5" t="s">
        <v>16</v>
      </c>
      <c r="C5" s="5" t="s">
        <v>17</v>
      </c>
      <c r="D5" s="56" t="s">
        <v>18</v>
      </c>
      <c r="E5" s="53"/>
      <c r="F5" s="53"/>
      <c r="G5" s="53"/>
      <c r="H5" s="47"/>
    </row>
    <row r="6" spans="1:24" ht="18.75" customHeight="1" x14ac:dyDescent="0.25">
      <c r="B6" s="65" t="s">
        <v>20</v>
      </c>
      <c r="C6" s="57" t="s">
        <v>32</v>
      </c>
      <c r="D6" s="59" t="s">
        <v>43</v>
      </c>
      <c r="E6" s="60"/>
      <c r="F6" s="60"/>
      <c r="G6" s="60"/>
      <c r="H6" s="41"/>
    </row>
    <row r="7" spans="1:24" ht="15" customHeight="1" x14ac:dyDescent="0.25">
      <c r="B7" s="58"/>
      <c r="C7" s="58"/>
      <c r="D7" s="61"/>
      <c r="E7" s="62"/>
      <c r="F7" s="62"/>
      <c r="G7" s="62"/>
      <c r="H7" s="63"/>
    </row>
    <row r="8" spans="1:24" ht="15" customHeight="1" x14ac:dyDescent="0.25">
      <c r="B8" s="58"/>
      <c r="C8" s="58"/>
      <c r="D8" s="61"/>
      <c r="E8" s="62"/>
      <c r="F8" s="62"/>
      <c r="G8" s="62"/>
      <c r="H8" s="63"/>
    </row>
    <row r="9" spans="1:24" ht="15" customHeight="1" x14ac:dyDescent="0.25">
      <c r="B9" s="58"/>
      <c r="C9" s="58"/>
      <c r="D9" s="61"/>
      <c r="E9" s="62"/>
      <c r="F9" s="62"/>
      <c r="G9" s="62"/>
      <c r="H9" s="63"/>
    </row>
    <row r="10" spans="1:24" x14ac:dyDescent="0.25">
      <c r="B10" s="45"/>
      <c r="C10" s="45"/>
      <c r="D10" s="42"/>
      <c r="E10" s="64"/>
      <c r="F10" s="64"/>
      <c r="G10" s="64"/>
      <c r="H10" s="43"/>
    </row>
    <row r="11" spans="1:24" x14ac:dyDescent="0.25">
      <c r="F11" s="13"/>
      <c r="G11" s="13"/>
    </row>
    <row r="13" spans="1:24" ht="21" customHeight="1" x14ac:dyDescent="0.35">
      <c r="A13" s="52" t="s">
        <v>44</v>
      </c>
      <c r="B13" s="53"/>
      <c r="C13" s="53"/>
      <c r="D13" s="53"/>
      <c r="E13" s="53"/>
      <c r="F13" s="53"/>
      <c r="G13" s="53"/>
      <c r="H13" s="53"/>
      <c r="I13" s="47"/>
      <c r="K13" s="55" t="s">
        <v>46</v>
      </c>
      <c r="L13" s="53"/>
      <c r="M13" s="53"/>
      <c r="N13" s="53"/>
      <c r="O13" s="53"/>
      <c r="P13" s="53"/>
      <c r="Q13" s="53"/>
      <c r="R13" s="53"/>
      <c r="S13" s="53"/>
      <c r="T13" s="53"/>
      <c r="U13" s="53"/>
      <c r="V13" s="53"/>
      <c r="W13" s="53"/>
      <c r="X13" s="67"/>
    </row>
    <row r="14" spans="1:24" ht="18.75" x14ac:dyDescent="0.3">
      <c r="A14" s="44" t="s">
        <v>64</v>
      </c>
      <c r="B14" s="40" t="s">
        <v>91</v>
      </c>
      <c r="C14" s="41"/>
      <c r="D14" s="40" t="s">
        <v>123</v>
      </c>
      <c r="E14" s="41"/>
      <c r="F14" s="44" t="s">
        <v>145</v>
      </c>
      <c r="G14" s="51" t="s">
        <v>162</v>
      </c>
      <c r="H14" s="47"/>
      <c r="I14" s="44" t="s">
        <v>192</v>
      </c>
      <c r="J14" s="19"/>
      <c r="K14" s="44" t="s">
        <v>197</v>
      </c>
      <c r="L14" s="44" t="s">
        <v>204</v>
      </c>
      <c r="M14" s="44" t="s">
        <v>205</v>
      </c>
      <c r="N14" s="44" t="s">
        <v>208</v>
      </c>
      <c r="O14" s="44" t="s">
        <v>209</v>
      </c>
      <c r="P14" s="68" t="s">
        <v>192</v>
      </c>
      <c r="Q14" s="68" t="s">
        <v>214</v>
      </c>
      <c r="R14" s="66" t="s">
        <v>215</v>
      </c>
      <c r="S14" s="53"/>
      <c r="T14" s="53"/>
      <c r="U14" s="53"/>
      <c r="V14" s="47"/>
      <c r="W14" s="22"/>
      <c r="X14" s="44" t="s">
        <v>220</v>
      </c>
    </row>
    <row r="15" spans="1:24" ht="18.75" x14ac:dyDescent="0.3">
      <c r="A15" s="45"/>
      <c r="B15" s="42"/>
      <c r="C15" s="43"/>
      <c r="D15" s="42"/>
      <c r="E15" s="43"/>
      <c r="F15" s="45"/>
      <c r="G15" s="23" t="s">
        <v>221</v>
      </c>
      <c r="H15" s="23" t="s">
        <v>225</v>
      </c>
      <c r="I15" s="45"/>
      <c r="J15" s="19"/>
      <c r="K15" s="45"/>
      <c r="L15" s="45"/>
      <c r="M15" s="45"/>
      <c r="N15" s="45"/>
      <c r="O15" s="45"/>
      <c r="P15" s="45"/>
      <c r="Q15" s="45"/>
      <c r="R15" s="56" t="s">
        <v>226</v>
      </c>
      <c r="S15" s="53"/>
      <c r="T15" s="53"/>
      <c r="U15" s="47"/>
      <c r="V15" s="5" t="s">
        <v>228</v>
      </c>
      <c r="W15" s="25" t="s">
        <v>230</v>
      </c>
      <c r="X15" s="45"/>
    </row>
    <row r="16" spans="1:24" ht="126.75" customHeight="1" x14ac:dyDescent="0.25">
      <c r="A16" s="26" t="s">
        <v>1</v>
      </c>
      <c r="B16" s="46" t="s">
        <v>3</v>
      </c>
      <c r="C16" s="47"/>
      <c r="D16" s="48" t="s">
        <v>235</v>
      </c>
      <c r="E16" s="47"/>
      <c r="F16" s="27" t="s">
        <v>236</v>
      </c>
      <c r="G16" s="28" t="s">
        <v>238</v>
      </c>
      <c r="H16" s="29" t="s">
        <v>242</v>
      </c>
      <c r="I16" s="29" t="s">
        <v>243</v>
      </c>
      <c r="J16" s="30"/>
      <c r="K16" s="17" t="s">
        <v>15</v>
      </c>
      <c r="L16" s="31" t="s">
        <v>13</v>
      </c>
      <c r="M16" s="32" t="s">
        <v>244</v>
      </c>
      <c r="N16" s="69" t="s">
        <v>248</v>
      </c>
      <c r="O16" s="33" t="s">
        <v>249</v>
      </c>
      <c r="P16" s="29" t="s">
        <v>250</v>
      </c>
      <c r="Q16" s="10" t="s">
        <v>251</v>
      </c>
      <c r="R16" s="29" t="s">
        <v>252</v>
      </c>
      <c r="S16" s="29" t="s">
        <v>253</v>
      </c>
      <c r="T16" s="29" t="s">
        <v>254</v>
      </c>
      <c r="U16" s="29" t="s">
        <v>255</v>
      </c>
      <c r="V16" s="29" t="s">
        <v>256</v>
      </c>
      <c r="W16" s="34" t="s">
        <v>257</v>
      </c>
      <c r="X16" s="29" t="s">
        <v>259</v>
      </c>
    </row>
    <row r="17" spans="1:24" ht="115.5" customHeight="1" x14ac:dyDescent="0.25">
      <c r="A17" s="26" t="s">
        <v>5</v>
      </c>
      <c r="B17" s="46" t="s">
        <v>6</v>
      </c>
      <c r="C17" s="47"/>
      <c r="D17" s="48" t="s">
        <v>263</v>
      </c>
      <c r="E17" s="47"/>
      <c r="F17" s="32" t="s">
        <v>264</v>
      </c>
      <c r="G17" s="10" t="s">
        <v>265</v>
      </c>
      <c r="H17" s="10" t="s">
        <v>266</v>
      </c>
      <c r="I17" s="10" t="s">
        <v>267</v>
      </c>
      <c r="K17" s="18" t="s">
        <v>25</v>
      </c>
      <c r="L17" s="31" t="s">
        <v>27</v>
      </c>
      <c r="M17" s="32" t="s">
        <v>268</v>
      </c>
      <c r="N17" s="32" t="s">
        <v>269</v>
      </c>
      <c r="O17" s="35" t="s">
        <v>270</v>
      </c>
      <c r="P17" s="29" t="s">
        <v>273</v>
      </c>
      <c r="Q17" s="10" t="s">
        <v>251</v>
      </c>
      <c r="R17" s="10" t="s">
        <v>275</v>
      </c>
      <c r="S17" s="10" t="s">
        <v>277</v>
      </c>
      <c r="T17" s="10" t="s">
        <v>278</v>
      </c>
      <c r="U17" s="10" t="s">
        <v>279</v>
      </c>
      <c r="V17" s="29" t="s">
        <v>280</v>
      </c>
      <c r="W17" s="34" t="s">
        <v>257</v>
      </c>
      <c r="X17" s="29" t="s">
        <v>281</v>
      </c>
    </row>
    <row r="18" spans="1:24" ht="120" x14ac:dyDescent="0.25">
      <c r="A18" s="26" t="s">
        <v>7</v>
      </c>
      <c r="B18" s="49" t="s">
        <v>8</v>
      </c>
      <c r="C18" s="47"/>
      <c r="D18" s="48" t="s">
        <v>283</v>
      </c>
      <c r="E18" s="47"/>
      <c r="F18" s="32" t="s">
        <v>264</v>
      </c>
      <c r="G18" s="10" t="s">
        <v>265</v>
      </c>
      <c r="H18" s="10" t="s">
        <v>266</v>
      </c>
      <c r="I18" s="10" t="s">
        <v>285</v>
      </c>
      <c r="K18" s="17" t="s">
        <v>30</v>
      </c>
      <c r="L18" s="31" t="s">
        <v>286</v>
      </c>
      <c r="M18" s="32" t="s">
        <v>287</v>
      </c>
      <c r="N18" s="69" t="s">
        <v>288</v>
      </c>
      <c r="O18" s="35" t="s">
        <v>289</v>
      </c>
      <c r="P18" s="29" t="s">
        <v>290</v>
      </c>
      <c r="Q18" s="10" t="s">
        <v>251</v>
      </c>
      <c r="R18" s="29" t="s">
        <v>252</v>
      </c>
      <c r="S18" s="29" t="s">
        <v>253</v>
      </c>
      <c r="T18" s="29" t="s">
        <v>254</v>
      </c>
      <c r="U18" s="29" t="s">
        <v>255</v>
      </c>
      <c r="V18" s="29" t="s">
        <v>291</v>
      </c>
      <c r="W18" s="34" t="s">
        <v>257</v>
      </c>
      <c r="X18" s="36" t="s">
        <v>292</v>
      </c>
    </row>
    <row r="19" spans="1:24" ht="105" customHeight="1" x14ac:dyDescent="0.25">
      <c r="A19" s="26" t="s">
        <v>9</v>
      </c>
      <c r="B19" s="46" t="s">
        <v>10</v>
      </c>
      <c r="C19" s="47"/>
      <c r="D19" s="48" t="s">
        <v>297</v>
      </c>
      <c r="E19" s="47"/>
      <c r="F19" s="32" t="s">
        <v>264</v>
      </c>
      <c r="G19" s="10" t="s">
        <v>265</v>
      </c>
      <c r="H19" s="10" t="s">
        <v>266</v>
      </c>
      <c r="I19" s="10" t="s">
        <v>298</v>
      </c>
      <c r="K19" s="18" t="s">
        <v>35</v>
      </c>
      <c r="L19" s="31" t="s">
        <v>36</v>
      </c>
      <c r="M19" s="32" t="s">
        <v>299</v>
      </c>
      <c r="N19" s="69" t="s">
        <v>300</v>
      </c>
      <c r="O19" s="35" t="s">
        <v>301</v>
      </c>
      <c r="P19" s="29" t="s">
        <v>302</v>
      </c>
      <c r="Q19" s="10" t="s">
        <v>251</v>
      </c>
      <c r="R19" s="29" t="s">
        <v>252</v>
      </c>
      <c r="S19" s="29" t="s">
        <v>253</v>
      </c>
      <c r="T19" s="29" t="s">
        <v>254</v>
      </c>
      <c r="U19" s="29" t="s">
        <v>255</v>
      </c>
      <c r="V19" s="36" t="s">
        <v>304</v>
      </c>
      <c r="W19" s="34" t="s">
        <v>257</v>
      </c>
      <c r="X19" s="36" t="s">
        <v>292</v>
      </c>
    </row>
    <row r="20" spans="1:24" ht="105" customHeight="1" x14ac:dyDescent="0.25">
      <c r="A20" s="26" t="s">
        <v>11</v>
      </c>
      <c r="B20" s="50" t="s">
        <v>13</v>
      </c>
      <c r="C20" s="47"/>
      <c r="D20" s="48" t="s">
        <v>307</v>
      </c>
      <c r="E20" s="47"/>
      <c r="F20" s="32" t="s">
        <v>264</v>
      </c>
      <c r="G20" s="10" t="s">
        <v>265</v>
      </c>
      <c r="H20" s="10" t="s">
        <v>266</v>
      </c>
      <c r="I20" s="10" t="s">
        <v>308</v>
      </c>
      <c r="K20" s="17" t="s">
        <v>40</v>
      </c>
      <c r="L20" s="31" t="s">
        <v>41</v>
      </c>
      <c r="M20" s="32" t="s">
        <v>309</v>
      </c>
      <c r="N20" s="69" t="s">
        <v>310</v>
      </c>
      <c r="O20" s="35" t="s">
        <v>313</v>
      </c>
      <c r="P20" s="29" t="s">
        <v>250</v>
      </c>
      <c r="Q20" s="10" t="s">
        <v>251</v>
      </c>
      <c r="R20" s="29" t="s">
        <v>252</v>
      </c>
      <c r="S20" s="29" t="s">
        <v>253</v>
      </c>
      <c r="T20" s="29" t="s">
        <v>254</v>
      </c>
      <c r="U20" s="29" t="s">
        <v>255</v>
      </c>
      <c r="V20" s="6" t="s">
        <v>314</v>
      </c>
      <c r="W20" s="34" t="s">
        <v>257</v>
      </c>
      <c r="X20" s="36" t="s">
        <v>315</v>
      </c>
    </row>
    <row r="21" spans="1:24" ht="60" customHeight="1" x14ac:dyDescent="0.25">
      <c r="A21" s="26" t="s">
        <v>23</v>
      </c>
      <c r="B21" s="46" t="s">
        <v>316</v>
      </c>
      <c r="C21" s="47"/>
      <c r="D21" s="48" t="s">
        <v>317</v>
      </c>
      <c r="E21" s="47"/>
      <c r="F21" s="32" t="s">
        <v>319</v>
      </c>
      <c r="G21" s="10" t="s">
        <v>320</v>
      </c>
      <c r="H21" s="10" t="s">
        <v>321</v>
      </c>
      <c r="I21" s="10" t="s">
        <v>308</v>
      </c>
      <c r="K21" s="18"/>
      <c r="L21" s="37"/>
      <c r="M21" s="8"/>
      <c r="N21" s="8"/>
      <c r="O21" s="8"/>
      <c r="P21" s="8"/>
      <c r="Q21" s="8"/>
      <c r="R21" s="8"/>
      <c r="S21" s="8"/>
      <c r="T21" s="8"/>
      <c r="U21" s="8"/>
      <c r="V21" s="8"/>
      <c r="W21" s="8"/>
      <c r="X21" s="8"/>
    </row>
    <row r="22" spans="1:24" ht="114" customHeight="1" x14ac:dyDescent="0.25">
      <c r="A22" s="26" t="s">
        <v>28</v>
      </c>
      <c r="B22" s="46" t="s">
        <v>29</v>
      </c>
      <c r="C22" s="47"/>
      <c r="D22" s="54" t="s">
        <v>323</v>
      </c>
      <c r="E22" s="47"/>
      <c r="F22" s="32" t="s">
        <v>319</v>
      </c>
      <c r="G22" s="10" t="s">
        <v>320</v>
      </c>
      <c r="H22" s="10" t="s">
        <v>321</v>
      </c>
      <c r="I22" s="10" t="s">
        <v>308</v>
      </c>
    </row>
    <row r="23" spans="1:24" ht="105" x14ac:dyDescent="0.25">
      <c r="A23" s="26" t="s">
        <v>33</v>
      </c>
      <c r="B23" s="46" t="s">
        <v>34</v>
      </c>
      <c r="C23" s="47"/>
      <c r="D23" s="54" t="s">
        <v>325</v>
      </c>
      <c r="E23" s="47"/>
      <c r="F23" s="32" t="s">
        <v>264</v>
      </c>
      <c r="G23" s="10" t="s">
        <v>326</v>
      </c>
      <c r="H23" s="10">
        <v>2005</v>
      </c>
      <c r="I23" s="10" t="s">
        <v>327</v>
      </c>
    </row>
    <row r="24" spans="1:24" ht="105" x14ac:dyDescent="0.25">
      <c r="A24" s="26" t="s">
        <v>38</v>
      </c>
      <c r="B24" s="46" t="s">
        <v>39</v>
      </c>
      <c r="C24" s="47"/>
      <c r="D24" s="54" t="s">
        <v>329</v>
      </c>
      <c r="E24" s="47"/>
      <c r="F24" s="32" t="s">
        <v>264</v>
      </c>
      <c r="G24" s="10" t="s">
        <v>326</v>
      </c>
      <c r="H24" s="6"/>
      <c r="I24" s="10" t="s">
        <v>285</v>
      </c>
      <c r="K24" s="38"/>
      <c r="L24" s="13"/>
      <c r="M24" s="13"/>
      <c r="N24" s="13"/>
      <c r="O24" s="13"/>
      <c r="P24" s="13"/>
      <c r="Q24" s="13"/>
      <c r="R24" s="13"/>
      <c r="S24" s="13"/>
      <c r="T24" s="13"/>
      <c r="U24" s="13"/>
      <c r="V24" s="13"/>
      <c r="W24" s="13"/>
    </row>
    <row r="25" spans="1:24" x14ac:dyDescent="0.25">
      <c r="L25" s="13"/>
      <c r="M25" s="13"/>
      <c r="N25" s="13"/>
      <c r="O25" s="13"/>
      <c r="P25" s="13"/>
      <c r="Q25" s="13"/>
      <c r="R25" s="13"/>
      <c r="S25" s="13"/>
      <c r="T25" s="13"/>
      <c r="U25" s="13"/>
      <c r="V25" s="13"/>
      <c r="W25" s="13"/>
      <c r="X25" s="13"/>
    </row>
    <row r="26" spans="1:24" x14ac:dyDescent="0.25">
      <c r="L26" s="13"/>
      <c r="M26" s="13"/>
      <c r="N26" s="13"/>
      <c r="O26" s="13"/>
      <c r="P26" s="13"/>
      <c r="Q26" s="13"/>
      <c r="R26" s="13"/>
      <c r="S26" s="13"/>
      <c r="T26" s="13"/>
      <c r="U26" s="13"/>
      <c r="V26" s="13"/>
      <c r="W26" s="13"/>
      <c r="X26" s="13"/>
    </row>
    <row r="27" spans="1:24" x14ac:dyDescent="0.25">
      <c r="T27" s="19"/>
      <c r="U27" s="19"/>
      <c r="V27" s="19"/>
      <c r="W27" s="19"/>
      <c r="X27" s="19"/>
    </row>
  </sheetData>
  <mergeCells count="41">
    <mergeCell ref="R14:V14"/>
    <mergeCell ref="K13:X13"/>
    <mergeCell ref="N14:N15"/>
    <mergeCell ref="M14:M15"/>
    <mergeCell ref="L14:L15"/>
    <mergeCell ref="K14:K15"/>
    <mergeCell ref="O14:O15"/>
    <mergeCell ref="P14:P15"/>
    <mergeCell ref="Q14:Q15"/>
    <mergeCell ref="X14:X15"/>
    <mergeCell ref="R15:U15"/>
    <mergeCell ref="B24:C24"/>
    <mergeCell ref="B19:C19"/>
    <mergeCell ref="D24:E24"/>
    <mergeCell ref="D23:E23"/>
    <mergeCell ref="B4:H4"/>
    <mergeCell ref="D5:H5"/>
    <mergeCell ref="C6:C10"/>
    <mergeCell ref="D6:H10"/>
    <mergeCell ref="B6:B10"/>
    <mergeCell ref="D21:E21"/>
    <mergeCell ref="D22:E22"/>
    <mergeCell ref="B23:C23"/>
    <mergeCell ref="B22:C22"/>
    <mergeCell ref="B21:C21"/>
    <mergeCell ref="F14:F15"/>
    <mergeCell ref="G14:H14"/>
    <mergeCell ref="A13:I13"/>
    <mergeCell ref="I14:I15"/>
    <mergeCell ref="D17:E17"/>
    <mergeCell ref="D18:E18"/>
    <mergeCell ref="D19:E19"/>
    <mergeCell ref="D20:E20"/>
    <mergeCell ref="B17:C17"/>
    <mergeCell ref="B18:C18"/>
    <mergeCell ref="B20:C20"/>
    <mergeCell ref="D14:E15"/>
    <mergeCell ref="A14:A15"/>
    <mergeCell ref="B14:C15"/>
    <mergeCell ref="B16:C16"/>
    <mergeCell ref="D16:E16"/>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G13"/>
  <sheetViews>
    <sheetView workbookViewId="0"/>
  </sheetViews>
  <sheetFormatPr defaultColWidth="14.42578125" defaultRowHeight="15" customHeight="1" x14ac:dyDescent="0.25"/>
  <cols>
    <col min="1" max="1" width="10.7109375" customWidth="1"/>
    <col min="2" max="2" width="7.28515625" customWidth="1"/>
    <col min="3" max="3" width="31" customWidth="1"/>
    <col min="4" max="5" width="10.7109375" customWidth="1"/>
    <col min="6" max="6" width="7.42578125" customWidth="1"/>
    <col min="7" max="7" width="32.28515625" customWidth="1"/>
    <col min="8" max="26" width="10.7109375" customWidth="1"/>
  </cols>
  <sheetData>
    <row r="5" spans="2:7" x14ac:dyDescent="0.25">
      <c r="B5" s="3" t="s">
        <v>1</v>
      </c>
      <c r="C5" s="4" t="s">
        <v>3</v>
      </c>
    </row>
    <row r="6" spans="2:7" x14ac:dyDescent="0.25">
      <c r="B6" s="3" t="s">
        <v>5</v>
      </c>
      <c r="C6" s="4" t="s">
        <v>6</v>
      </c>
    </row>
    <row r="7" spans="2:7" x14ac:dyDescent="0.25">
      <c r="B7" s="3" t="s">
        <v>7</v>
      </c>
      <c r="C7" s="4" t="s">
        <v>8</v>
      </c>
    </row>
    <row r="8" spans="2:7" x14ac:dyDescent="0.25">
      <c r="B8" s="3" t="s">
        <v>9</v>
      </c>
      <c r="C8" s="4" t="s">
        <v>10</v>
      </c>
    </row>
    <row r="9" spans="2:7" x14ac:dyDescent="0.25">
      <c r="B9" s="3" t="s">
        <v>11</v>
      </c>
      <c r="C9" s="4" t="s">
        <v>13</v>
      </c>
      <c r="F9" s="7" t="s">
        <v>15</v>
      </c>
      <c r="G9" s="9" t="s">
        <v>13</v>
      </c>
    </row>
    <row r="10" spans="2:7" x14ac:dyDescent="0.25">
      <c r="B10" s="3" t="s">
        <v>23</v>
      </c>
      <c r="C10" s="4" t="s">
        <v>24</v>
      </c>
      <c r="F10" s="7" t="s">
        <v>25</v>
      </c>
      <c r="G10" s="9" t="s">
        <v>27</v>
      </c>
    </row>
    <row r="11" spans="2:7" x14ac:dyDescent="0.25">
      <c r="B11" s="3" t="s">
        <v>28</v>
      </c>
      <c r="C11" s="4" t="s">
        <v>29</v>
      </c>
      <c r="F11" s="7" t="s">
        <v>30</v>
      </c>
      <c r="G11" s="9" t="s">
        <v>31</v>
      </c>
    </row>
    <row r="12" spans="2:7" x14ac:dyDescent="0.25">
      <c r="B12" s="3" t="s">
        <v>33</v>
      </c>
      <c r="C12" s="4" t="s">
        <v>34</v>
      </c>
      <c r="F12" s="7" t="s">
        <v>35</v>
      </c>
      <c r="G12" s="9" t="s">
        <v>36</v>
      </c>
    </row>
    <row r="13" spans="2:7" x14ac:dyDescent="0.25">
      <c r="B13" s="3" t="s">
        <v>38</v>
      </c>
      <c r="C13" s="4" t="s">
        <v>39</v>
      </c>
      <c r="F13" s="7" t="s">
        <v>40</v>
      </c>
      <c r="G13" s="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4.42578125" defaultRowHeight="15" customHeight="1" x14ac:dyDescent="0.25"/>
  <cols>
    <col min="1" max="2" width="10.85546875" customWidth="1"/>
    <col min="3" max="3" width="167.42578125" customWidth="1"/>
    <col min="4" max="26" width="10.85546875" customWidth="1"/>
  </cols>
  <sheetData>
    <row r="1" spans="1:3" ht="15" customHeight="1" x14ac:dyDescent="0.35">
      <c r="A1" s="52" t="s">
        <v>0</v>
      </c>
      <c r="B1" s="53"/>
      <c r="C1" s="47"/>
    </row>
    <row r="2" spans="1:3" x14ac:dyDescent="0.25">
      <c r="A2" s="5" t="s">
        <v>4</v>
      </c>
      <c r="B2" s="5" t="s">
        <v>12</v>
      </c>
      <c r="C2" s="5" t="s">
        <v>14</v>
      </c>
    </row>
    <row r="3" spans="1:3" x14ac:dyDescent="0.25">
      <c r="A3" s="6">
        <v>1</v>
      </c>
      <c r="B3" s="8" t="s">
        <v>19</v>
      </c>
      <c r="C3" s="8" t="s">
        <v>21</v>
      </c>
    </row>
    <row r="4" spans="1:3" x14ac:dyDescent="0.25">
      <c r="A4" s="6">
        <v>2</v>
      </c>
      <c r="B4" s="8" t="s">
        <v>22</v>
      </c>
      <c r="C4" s="8" t="s">
        <v>26</v>
      </c>
    </row>
    <row r="5" spans="1:3" x14ac:dyDescent="0.25">
      <c r="A5" s="10">
        <v>3</v>
      </c>
      <c r="B5" s="11" t="s">
        <v>37</v>
      </c>
      <c r="C5" s="12" t="s">
        <v>42</v>
      </c>
    </row>
    <row r="6" spans="1:3" x14ac:dyDescent="0.25">
      <c r="A6" s="8"/>
      <c r="B6" s="8"/>
      <c r="C6" s="8"/>
    </row>
    <row r="7" spans="1:3" x14ac:dyDescent="0.25">
      <c r="A7" s="8"/>
      <c r="B7" s="8"/>
      <c r="C7" s="8"/>
    </row>
    <row r="8" spans="1:3" x14ac:dyDescent="0.25">
      <c r="A8" s="8"/>
      <c r="B8" s="8"/>
      <c r="C8" s="8"/>
    </row>
    <row r="9" spans="1:3" x14ac:dyDescent="0.25">
      <c r="A9" s="8"/>
      <c r="B9" s="8"/>
      <c r="C9" s="8"/>
    </row>
    <row r="10" spans="1:3" x14ac:dyDescent="0.25">
      <c r="A10" s="8"/>
      <c r="B10" s="8"/>
      <c r="C10" s="8"/>
    </row>
    <row r="11" spans="1:3" x14ac:dyDescent="0.25">
      <c r="A11" s="8"/>
      <c r="B11" s="8"/>
      <c r="C11" s="8"/>
    </row>
    <row r="12" spans="1:3" x14ac:dyDescent="0.25">
      <c r="A12" s="8"/>
      <c r="B12" s="8"/>
      <c r="C12" s="8"/>
    </row>
    <row r="13" spans="1:3" x14ac:dyDescent="0.25">
      <c r="A13" s="8"/>
      <c r="B13" s="8"/>
      <c r="C13" s="8"/>
    </row>
    <row r="14" spans="1:3" x14ac:dyDescent="0.25">
      <c r="A14" s="8"/>
      <c r="B14" s="8"/>
      <c r="C14" s="8"/>
    </row>
    <row r="15" spans="1:3" x14ac:dyDescent="0.25">
      <c r="A15" s="8"/>
      <c r="B15" s="8"/>
      <c r="C15" s="8"/>
    </row>
    <row r="16" spans="1:3" x14ac:dyDescent="0.25">
      <c r="A16" s="8"/>
      <c r="B16" s="8"/>
      <c r="C16" s="8"/>
    </row>
    <row r="17" spans="1:3" x14ac:dyDescent="0.25">
      <c r="A17" s="8"/>
      <c r="B17" s="8"/>
      <c r="C17" s="8"/>
    </row>
    <row r="18" spans="1:3" x14ac:dyDescent="0.25">
      <c r="A18" s="8"/>
      <c r="B18" s="8"/>
      <c r="C18" s="8"/>
    </row>
    <row r="19" spans="1:3" x14ac:dyDescent="0.25">
      <c r="A19" s="8"/>
      <c r="B19" s="8"/>
      <c r="C19" s="8"/>
    </row>
    <row r="20" spans="1:3" x14ac:dyDescent="0.25">
      <c r="A20" s="8"/>
      <c r="B20" s="8"/>
      <c r="C20" s="8"/>
    </row>
    <row r="21" spans="1:3" x14ac:dyDescent="0.25">
      <c r="A21" s="8"/>
      <c r="B21" s="8"/>
      <c r="C21" s="8"/>
    </row>
    <row r="22" spans="1:3" x14ac:dyDescent="0.25">
      <c r="A22" s="8"/>
      <c r="B22" s="8"/>
      <c r="C22" s="8"/>
    </row>
    <row r="23" spans="1:3" x14ac:dyDescent="0.25">
      <c r="A23" s="8"/>
      <c r="B23" s="8"/>
      <c r="C23" s="8"/>
    </row>
    <row r="24" spans="1:3" x14ac:dyDescent="0.25">
      <c r="A24" s="8"/>
      <c r="B24" s="8"/>
      <c r="C24" s="8"/>
    </row>
    <row r="25" spans="1:3" x14ac:dyDescent="0.25">
      <c r="A25" s="8"/>
      <c r="B25" s="8"/>
      <c r="C25" s="8"/>
    </row>
    <row r="26" spans="1:3" x14ac:dyDescent="0.25">
      <c r="A26" s="8"/>
      <c r="B26" s="8"/>
      <c r="C26" s="8"/>
    </row>
    <row r="27" spans="1:3" x14ac:dyDescent="0.25">
      <c r="A27" s="8"/>
      <c r="B27" s="8"/>
      <c r="C27" s="8"/>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4.42578125" defaultRowHeight="15" customHeight="1" x14ac:dyDescent="0.25"/>
  <cols>
    <col min="1" max="26" width="10.710937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1000"/>
  <sheetViews>
    <sheetView workbookViewId="0"/>
  </sheetViews>
  <sheetFormatPr defaultColWidth="14.42578125" defaultRowHeight="15" customHeight="1" x14ac:dyDescent="0.25"/>
  <cols>
    <col min="1" max="16" width="7.5703125" customWidth="1"/>
    <col min="17" max="17" width="12.5703125" customWidth="1"/>
    <col min="18" max="20" width="7.5703125" customWidth="1"/>
    <col min="21" max="57" width="12.5703125" hidden="1" customWidth="1"/>
    <col min="58" max="58" width="7.5703125" customWidth="1"/>
    <col min="59" max="104" width="12.5703125" hidden="1" customWidth="1"/>
    <col min="105" max="105" width="7.5703125" customWidth="1"/>
    <col min="106" max="117" width="12.5703125" hidden="1" customWidth="1"/>
    <col min="118" max="121" width="7.5703125" customWidth="1"/>
    <col min="122" max="123" width="12.5703125" hidden="1" customWidth="1"/>
    <col min="124" max="124" width="7.5703125" customWidth="1"/>
    <col min="125" max="140" width="12.5703125" hidden="1" customWidth="1"/>
    <col min="141" max="141" width="9.140625" customWidth="1"/>
  </cols>
  <sheetData>
    <row r="1" spans="1:141" x14ac:dyDescent="0.25">
      <c r="A1" s="14" t="s">
        <v>45</v>
      </c>
      <c r="B1" s="15" t="s">
        <v>1</v>
      </c>
      <c r="C1" s="15" t="s">
        <v>47</v>
      </c>
      <c r="D1" s="15" t="s">
        <v>48</v>
      </c>
      <c r="E1" s="15" t="s">
        <v>49</v>
      </c>
      <c r="F1" s="15" t="s">
        <v>50</v>
      </c>
      <c r="G1" s="15" t="s">
        <v>51</v>
      </c>
      <c r="H1" s="15" t="s">
        <v>52</v>
      </c>
      <c r="I1" s="15" t="s">
        <v>53</v>
      </c>
      <c r="J1" s="15" t="s">
        <v>54</v>
      </c>
      <c r="K1" s="15" t="s">
        <v>55</v>
      </c>
      <c r="L1" s="15" t="s">
        <v>56</v>
      </c>
      <c r="M1" s="15" t="s">
        <v>57</v>
      </c>
      <c r="N1" s="15" t="s">
        <v>58</v>
      </c>
      <c r="O1" s="15" t="s">
        <v>59</v>
      </c>
      <c r="P1" s="15" t="s">
        <v>60</v>
      </c>
      <c r="Q1" s="15" t="s">
        <v>61</v>
      </c>
      <c r="R1" s="15" t="s">
        <v>62</v>
      </c>
      <c r="S1" s="16" t="s">
        <v>63</v>
      </c>
      <c r="T1" s="16" t="s">
        <v>65</v>
      </c>
      <c r="U1" s="14" t="s">
        <v>66</v>
      </c>
      <c r="V1" s="14" t="s">
        <v>67</v>
      </c>
      <c r="W1" s="14" t="s">
        <v>68</v>
      </c>
      <c r="X1" s="14" t="s">
        <v>69</v>
      </c>
      <c r="Y1" s="14" t="s">
        <v>70</v>
      </c>
      <c r="Z1" s="14" t="s">
        <v>71</v>
      </c>
      <c r="AA1" s="14" t="s">
        <v>72</v>
      </c>
      <c r="AB1" s="14" t="s">
        <v>73</v>
      </c>
      <c r="AC1" s="14" t="s">
        <v>74</v>
      </c>
      <c r="AD1" s="14" t="s">
        <v>75</v>
      </c>
      <c r="AE1" s="14" t="s">
        <v>76</v>
      </c>
      <c r="AF1" s="14" t="s">
        <v>77</v>
      </c>
      <c r="AG1" s="14" t="s">
        <v>78</v>
      </c>
      <c r="AH1" s="14" t="s">
        <v>79</v>
      </c>
      <c r="AI1" s="14" t="s">
        <v>80</v>
      </c>
      <c r="AJ1" s="14" t="s">
        <v>81</v>
      </c>
      <c r="AK1" s="14" t="s">
        <v>82</v>
      </c>
      <c r="AL1" s="14" t="s">
        <v>83</v>
      </c>
      <c r="AM1" s="14" t="s">
        <v>84</v>
      </c>
      <c r="AN1" s="14" t="s">
        <v>85</v>
      </c>
      <c r="AO1" s="14" t="s">
        <v>86</v>
      </c>
      <c r="AP1" s="14" t="s">
        <v>87</v>
      </c>
      <c r="AQ1" s="14" t="s">
        <v>88</v>
      </c>
      <c r="AR1" s="14" t="s">
        <v>89</v>
      </c>
      <c r="AS1" s="14" t="s">
        <v>90</v>
      </c>
      <c r="AT1" s="14" t="s">
        <v>92</v>
      </c>
      <c r="AU1" s="14" t="s">
        <v>93</v>
      </c>
      <c r="AV1" s="14" t="s">
        <v>94</v>
      </c>
      <c r="AW1" s="14" t="s">
        <v>95</v>
      </c>
      <c r="AX1" s="14" t="s">
        <v>96</v>
      </c>
      <c r="AY1" s="14" t="s">
        <v>97</v>
      </c>
      <c r="AZ1" s="14" t="s">
        <v>98</v>
      </c>
      <c r="BA1" s="14" t="s">
        <v>99</v>
      </c>
      <c r="BB1" s="14" t="s">
        <v>100</v>
      </c>
      <c r="BC1" s="14" t="s">
        <v>101</v>
      </c>
      <c r="BD1" s="14" t="s">
        <v>102</v>
      </c>
      <c r="BE1" s="14" t="s">
        <v>103</v>
      </c>
      <c r="BF1" s="16" t="s">
        <v>104</v>
      </c>
      <c r="BG1" s="14" t="s">
        <v>105</v>
      </c>
      <c r="BH1" s="14" t="s">
        <v>106</v>
      </c>
      <c r="BI1" s="14" t="s">
        <v>107</v>
      </c>
      <c r="BJ1" s="14" t="s">
        <v>108</v>
      </c>
      <c r="BK1" s="14" t="s">
        <v>109</v>
      </c>
      <c r="BL1" s="14" t="s">
        <v>110</v>
      </c>
      <c r="BM1" s="14" t="s">
        <v>111</v>
      </c>
      <c r="BN1" s="14" t="s">
        <v>112</v>
      </c>
      <c r="BO1" s="14" t="s">
        <v>113</v>
      </c>
      <c r="BP1" s="14" t="s">
        <v>114</v>
      </c>
      <c r="BQ1" s="14" t="s">
        <v>115</v>
      </c>
      <c r="BR1" s="14" t="s">
        <v>116</v>
      </c>
      <c r="BS1" s="14" t="s">
        <v>117</v>
      </c>
      <c r="BT1" s="14" t="s">
        <v>118</v>
      </c>
      <c r="BU1" s="14" t="s">
        <v>119</v>
      </c>
      <c r="BV1" s="14" t="s">
        <v>120</v>
      </c>
      <c r="BW1" s="14" t="s">
        <v>121</v>
      </c>
      <c r="BX1" s="14" t="s">
        <v>122</v>
      </c>
      <c r="BY1" s="14" t="s">
        <v>124</v>
      </c>
      <c r="BZ1" s="14" t="s">
        <v>125</v>
      </c>
      <c r="CA1" s="14" t="s">
        <v>126</v>
      </c>
      <c r="CB1" s="14" t="s">
        <v>127</v>
      </c>
      <c r="CC1" s="14" t="s">
        <v>128</v>
      </c>
      <c r="CD1" s="14" t="s">
        <v>129</v>
      </c>
      <c r="CE1" s="14" t="s">
        <v>130</v>
      </c>
      <c r="CF1" s="14" t="s">
        <v>131</v>
      </c>
      <c r="CG1" s="14" t="s">
        <v>132</v>
      </c>
      <c r="CH1" s="14" t="s">
        <v>133</v>
      </c>
      <c r="CI1" s="14" t="s">
        <v>134</v>
      </c>
      <c r="CJ1" s="14" t="s">
        <v>135</v>
      </c>
      <c r="CK1" s="14" t="s">
        <v>136</v>
      </c>
      <c r="CL1" s="14" t="s">
        <v>137</v>
      </c>
      <c r="CM1" s="14" t="s">
        <v>138</v>
      </c>
      <c r="CN1" s="14" t="s">
        <v>139</v>
      </c>
      <c r="CO1" s="14" t="s">
        <v>140</v>
      </c>
      <c r="CP1" s="14" t="s">
        <v>141</v>
      </c>
      <c r="CQ1" s="14" t="s">
        <v>142</v>
      </c>
      <c r="CR1" s="14" t="s">
        <v>143</v>
      </c>
      <c r="CS1" s="14" t="s">
        <v>144</v>
      </c>
      <c r="CT1" s="14" t="s">
        <v>146</v>
      </c>
      <c r="CU1" s="14" t="s">
        <v>147</v>
      </c>
      <c r="CV1" s="14" t="s">
        <v>148</v>
      </c>
      <c r="CW1" s="14" t="s">
        <v>149</v>
      </c>
      <c r="CX1" s="14" t="s">
        <v>150</v>
      </c>
      <c r="CY1" s="14" t="s">
        <v>151</v>
      </c>
      <c r="CZ1" s="14" t="s">
        <v>152</v>
      </c>
      <c r="DA1" s="16" t="s">
        <v>153</v>
      </c>
      <c r="DB1" s="14" t="s">
        <v>154</v>
      </c>
      <c r="DC1" s="14" t="s">
        <v>155</v>
      </c>
      <c r="DD1" s="14" t="s">
        <v>156</v>
      </c>
      <c r="DE1" s="14" t="s">
        <v>157</v>
      </c>
      <c r="DF1" s="14" t="s">
        <v>158</v>
      </c>
      <c r="DG1" s="14" t="s">
        <v>159</v>
      </c>
      <c r="DH1" s="14" t="s">
        <v>160</v>
      </c>
      <c r="DI1" s="14" t="s">
        <v>161</v>
      </c>
      <c r="DJ1" s="14" t="s">
        <v>163</v>
      </c>
      <c r="DK1" s="14" t="s">
        <v>164</v>
      </c>
      <c r="DL1" s="14" t="s">
        <v>165</v>
      </c>
      <c r="DM1" s="14" t="s">
        <v>166</v>
      </c>
      <c r="DN1" s="16" t="s">
        <v>5</v>
      </c>
      <c r="DO1" s="16" t="s">
        <v>7</v>
      </c>
      <c r="DP1" s="16" t="s">
        <v>9</v>
      </c>
      <c r="DQ1" s="16" t="s">
        <v>11</v>
      </c>
      <c r="DR1" s="14" t="s">
        <v>23</v>
      </c>
      <c r="DS1" s="14" t="s">
        <v>28</v>
      </c>
      <c r="DT1" s="16" t="s">
        <v>33</v>
      </c>
      <c r="DU1" s="14" t="s">
        <v>167</v>
      </c>
      <c r="DV1" s="14" t="s">
        <v>168</v>
      </c>
      <c r="DW1" s="14" t="s">
        <v>169</v>
      </c>
      <c r="DX1" s="14" t="s">
        <v>170</v>
      </c>
      <c r="DY1" s="14" t="s">
        <v>171</v>
      </c>
      <c r="DZ1" s="14" t="s">
        <v>172</v>
      </c>
      <c r="EA1" s="14" t="s">
        <v>173</v>
      </c>
      <c r="EB1" s="14" t="s">
        <v>174</v>
      </c>
      <c r="EC1" s="14" t="s">
        <v>175</v>
      </c>
      <c r="ED1" s="14" t="s">
        <v>176</v>
      </c>
      <c r="EE1" s="14" t="s">
        <v>177</v>
      </c>
      <c r="EF1" s="14" t="s">
        <v>178</v>
      </c>
      <c r="EG1" s="14" t="s">
        <v>179</v>
      </c>
      <c r="EH1" s="14" t="s">
        <v>180</v>
      </c>
      <c r="EI1" s="14" t="s">
        <v>181</v>
      </c>
      <c r="EJ1" s="14" t="s">
        <v>182</v>
      </c>
      <c r="EK1" s="16" t="s">
        <v>38</v>
      </c>
    </row>
    <row r="2" spans="1:141" x14ac:dyDescent="0.25">
      <c r="A2" s="14" t="s">
        <v>183</v>
      </c>
      <c r="B2" s="13">
        <v>932369</v>
      </c>
      <c r="C2" s="13">
        <v>3</v>
      </c>
      <c r="D2" s="13">
        <v>1</v>
      </c>
      <c r="E2" s="13" t="s">
        <v>184</v>
      </c>
      <c r="F2" s="13">
        <v>1.5333333333333301</v>
      </c>
      <c r="G2" s="13">
        <v>9.9583333333333304</v>
      </c>
      <c r="H2" s="13" t="s">
        <v>185</v>
      </c>
      <c r="I2" s="13">
        <v>39.563413197993498</v>
      </c>
      <c r="J2" s="13" t="s">
        <v>186</v>
      </c>
      <c r="K2" s="13" t="s">
        <v>187</v>
      </c>
      <c r="L2" s="13" t="s">
        <v>188</v>
      </c>
      <c r="M2" s="13" t="s">
        <v>189</v>
      </c>
      <c r="N2" s="13">
        <v>447</v>
      </c>
      <c r="O2" s="13" t="s">
        <v>190</v>
      </c>
      <c r="P2" s="13" t="s">
        <v>191</v>
      </c>
      <c r="Q2" s="13">
        <v>590</v>
      </c>
      <c r="R2" s="13">
        <v>1824.71</v>
      </c>
      <c r="S2" s="13">
        <v>98.342689235893872</v>
      </c>
      <c r="T2" s="13">
        <v>98.971705725739284</v>
      </c>
      <c r="U2" s="13">
        <v>353</v>
      </c>
      <c r="V2" s="13">
        <v>506</v>
      </c>
      <c r="W2" s="13">
        <v>666</v>
      </c>
      <c r="X2" s="13">
        <v>345</v>
      </c>
      <c r="Y2" s="13">
        <v>992</v>
      </c>
      <c r="Z2" s="13">
        <v>680</v>
      </c>
      <c r="AA2" s="13">
        <v>777</v>
      </c>
      <c r="AB2" s="13">
        <v>402</v>
      </c>
      <c r="AC2" s="13">
        <v>340</v>
      </c>
      <c r="AD2" s="13">
        <v>919</v>
      </c>
      <c r="AE2" s="13">
        <v>490</v>
      </c>
      <c r="AF2" s="13">
        <v>323</v>
      </c>
      <c r="AG2" s="13">
        <v>620</v>
      </c>
      <c r="AH2" s="13">
        <v>815</v>
      </c>
      <c r="AI2" s="13">
        <v>116</v>
      </c>
      <c r="AJ2" s="13">
        <v>234</v>
      </c>
      <c r="AK2" s="13">
        <v>194</v>
      </c>
      <c r="AL2" s="13">
        <v>112</v>
      </c>
      <c r="AM2" s="13">
        <v>822</v>
      </c>
      <c r="AN2" s="13">
        <v>130</v>
      </c>
      <c r="AO2" s="13">
        <v>829</v>
      </c>
      <c r="AP2" s="13">
        <v>569</v>
      </c>
      <c r="AQ2" s="13">
        <v>700</v>
      </c>
      <c r="AR2" s="13">
        <v>455</v>
      </c>
      <c r="AS2" s="13">
        <v>456</v>
      </c>
      <c r="AT2" s="13">
        <v>497</v>
      </c>
      <c r="AU2" s="13">
        <v>543</v>
      </c>
      <c r="AV2" s="13">
        <v>138</v>
      </c>
      <c r="AW2" s="13">
        <v>791</v>
      </c>
      <c r="AX2" s="13">
        <v>120</v>
      </c>
      <c r="AY2" s="13">
        <v>384</v>
      </c>
      <c r="AZ2" s="13">
        <v>481</v>
      </c>
      <c r="BA2" s="13">
        <v>445</v>
      </c>
      <c r="BB2" s="13">
        <v>725</v>
      </c>
      <c r="BC2" s="13">
        <v>875</v>
      </c>
      <c r="BD2" s="13">
        <v>922</v>
      </c>
      <c r="BE2" s="13">
        <v>887</v>
      </c>
      <c r="BF2" s="13">
        <v>832.46</v>
      </c>
      <c r="BG2" s="13">
        <v>439</v>
      </c>
      <c r="BH2" s="13">
        <v>981</v>
      </c>
      <c r="BI2" s="13">
        <v>642</v>
      </c>
      <c r="BJ2" s="13">
        <v>392</v>
      </c>
      <c r="BK2" s="13">
        <v>598</v>
      </c>
      <c r="BL2" s="13">
        <v>311</v>
      </c>
      <c r="BM2" s="13">
        <v>907</v>
      </c>
      <c r="BN2" s="13">
        <v>285</v>
      </c>
      <c r="BO2" s="13">
        <v>536</v>
      </c>
      <c r="BP2" s="13">
        <v>360</v>
      </c>
      <c r="BQ2" s="13">
        <v>878</v>
      </c>
      <c r="BR2" s="13">
        <v>156</v>
      </c>
      <c r="BS2" s="13">
        <v>461</v>
      </c>
      <c r="BT2" s="13">
        <v>653</v>
      </c>
      <c r="BU2" s="13">
        <v>560</v>
      </c>
      <c r="BV2" s="13">
        <v>165</v>
      </c>
      <c r="BW2" s="13">
        <v>802</v>
      </c>
      <c r="BX2" s="13">
        <v>375</v>
      </c>
      <c r="BY2" s="13">
        <v>254</v>
      </c>
      <c r="BZ2" s="13">
        <v>850</v>
      </c>
      <c r="CA2" s="13">
        <v>635</v>
      </c>
      <c r="CB2" s="13">
        <v>308</v>
      </c>
      <c r="CC2" s="13">
        <v>182</v>
      </c>
      <c r="CD2" s="13">
        <v>485</v>
      </c>
      <c r="CE2" s="13">
        <v>486</v>
      </c>
      <c r="CF2" s="13">
        <v>430</v>
      </c>
      <c r="CG2" s="13">
        <v>807</v>
      </c>
      <c r="CH2" s="13">
        <v>741</v>
      </c>
      <c r="CI2" s="13">
        <v>298</v>
      </c>
      <c r="CJ2" s="13">
        <v>377</v>
      </c>
      <c r="CK2" s="13">
        <v>201</v>
      </c>
      <c r="CL2" s="13">
        <v>936</v>
      </c>
      <c r="CM2" s="13">
        <v>575</v>
      </c>
      <c r="CN2" s="13">
        <v>735</v>
      </c>
      <c r="CO2" s="13">
        <v>929</v>
      </c>
      <c r="CP2" s="13">
        <v>998</v>
      </c>
      <c r="CQ2" s="13">
        <v>851</v>
      </c>
      <c r="CR2" s="13">
        <v>178</v>
      </c>
      <c r="CS2" s="13">
        <v>105</v>
      </c>
      <c r="CT2" s="13">
        <v>567</v>
      </c>
      <c r="CU2" s="13">
        <v>702</v>
      </c>
      <c r="CV2" s="13">
        <v>512</v>
      </c>
      <c r="CW2" s="13">
        <v>325</v>
      </c>
      <c r="CX2" s="13">
        <v>212</v>
      </c>
      <c r="CY2" s="13">
        <v>588</v>
      </c>
      <c r="CZ2" s="13">
        <v>409</v>
      </c>
      <c r="DA2" s="13">
        <v>1359</v>
      </c>
      <c r="DB2" s="13">
        <v>483</v>
      </c>
      <c r="DC2" s="13">
        <v>582</v>
      </c>
      <c r="DD2" s="13">
        <v>632</v>
      </c>
      <c r="DE2" s="13">
        <v>890</v>
      </c>
      <c r="DF2" s="13">
        <v>326</v>
      </c>
      <c r="DG2" s="13">
        <v>788</v>
      </c>
      <c r="DH2" s="13">
        <v>302</v>
      </c>
      <c r="DI2" s="13">
        <v>564</v>
      </c>
      <c r="DJ2" s="13">
        <v>576</v>
      </c>
      <c r="DK2" s="13">
        <v>154</v>
      </c>
      <c r="DL2" s="13">
        <v>578</v>
      </c>
      <c r="DM2" s="13">
        <v>704</v>
      </c>
      <c r="DN2" s="13">
        <v>7690</v>
      </c>
      <c r="DO2" s="13">
        <v>4801419</v>
      </c>
      <c r="DP2" s="13">
        <v>6547</v>
      </c>
      <c r="DQ2" s="13">
        <v>892.80000000000007</v>
      </c>
      <c r="DR2" s="13">
        <v>432</v>
      </c>
      <c r="DS2" s="13">
        <v>234</v>
      </c>
      <c r="DT2" s="13">
        <v>10.73</v>
      </c>
      <c r="DU2" s="13">
        <v>524</v>
      </c>
      <c r="DV2" s="13">
        <v>865</v>
      </c>
      <c r="DW2" s="13">
        <v>779</v>
      </c>
      <c r="DX2" s="13">
        <v>341</v>
      </c>
      <c r="DY2" s="13">
        <v>508</v>
      </c>
      <c r="DZ2" s="13">
        <v>960</v>
      </c>
      <c r="EA2" s="13">
        <v>488</v>
      </c>
      <c r="EB2" s="13">
        <v>848</v>
      </c>
      <c r="EC2" s="13">
        <v>619</v>
      </c>
      <c r="ED2" s="13">
        <v>195</v>
      </c>
      <c r="EE2" s="13">
        <v>330</v>
      </c>
      <c r="EF2" s="13">
        <v>237</v>
      </c>
      <c r="EG2" s="13">
        <v>434</v>
      </c>
      <c r="EH2" s="13">
        <v>911</v>
      </c>
      <c r="EI2" s="13">
        <v>762</v>
      </c>
      <c r="EJ2" s="13">
        <v>708</v>
      </c>
      <c r="EK2">
        <v>327244</v>
      </c>
    </row>
    <row r="3" spans="1:141" x14ac:dyDescent="0.25">
      <c r="A3" s="14" t="s">
        <v>193</v>
      </c>
      <c r="B3" s="13">
        <v>1751430</v>
      </c>
      <c r="C3" s="13">
        <v>3</v>
      </c>
      <c r="D3" s="13">
        <v>1</v>
      </c>
      <c r="E3" s="13" t="s">
        <v>194</v>
      </c>
      <c r="F3" s="13">
        <v>0.63333333333333297</v>
      </c>
      <c r="G3" s="13">
        <v>10.2388888888889</v>
      </c>
      <c r="H3" s="13" t="s">
        <v>196</v>
      </c>
      <c r="I3" s="13">
        <v>37.789463466995542</v>
      </c>
      <c r="J3" s="13" t="s">
        <v>198</v>
      </c>
      <c r="K3" s="13" t="s">
        <v>199</v>
      </c>
      <c r="L3" s="13" t="s">
        <v>201</v>
      </c>
      <c r="M3" s="13" t="s">
        <v>189</v>
      </c>
      <c r="N3" s="13">
        <v>929</v>
      </c>
      <c r="O3" s="13"/>
      <c r="P3" s="13" t="s">
        <v>191</v>
      </c>
      <c r="Q3" s="13">
        <v>467</v>
      </c>
      <c r="R3" s="13">
        <v>4422.04</v>
      </c>
      <c r="S3" s="13">
        <v>95.261632348289396</v>
      </c>
      <c r="T3" s="13">
        <v>97.351001930888401</v>
      </c>
      <c r="U3" s="13">
        <v>726</v>
      </c>
      <c r="V3" s="13">
        <v>117</v>
      </c>
      <c r="W3" s="13">
        <v>717</v>
      </c>
      <c r="X3" s="13">
        <v>977</v>
      </c>
      <c r="Y3" s="13">
        <v>249</v>
      </c>
      <c r="Z3" s="13">
        <v>306</v>
      </c>
      <c r="AA3" s="13">
        <v>360</v>
      </c>
      <c r="AB3" s="13">
        <v>467</v>
      </c>
      <c r="AC3" s="13">
        <v>314</v>
      </c>
      <c r="AD3" s="13">
        <v>551</v>
      </c>
      <c r="AE3" s="13">
        <v>354</v>
      </c>
      <c r="AF3" s="13">
        <v>886</v>
      </c>
      <c r="AG3" s="13">
        <v>349</v>
      </c>
      <c r="AH3" s="13">
        <v>305</v>
      </c>
      <c r="AI3" s="13">
        <v>707</v>
      </c>
      <c r="AJ3" s="13">
        <v>828</v>
      </c>
      <c r="AK3" s="13">
        <v>620</v>
      </c>
      <c r="AL3" s="13">
        <v>941</v>
      </c>
      <c r="AM3" s="13">
        <v>541</v>
      </c>
      <c r="AN3" s="13">
        <v>524</v>
      </c>
      <c r="AO3" s="13">
        <v>143</v>
      </c>
      <c r="AP3" s="13">
        <v>937</v>
      </c>
      <c r="AQ3" s="13">
        <v>962</v>
      </c>
      <c r="AR3" s="13">
        <v>155</v>
      </c>
      <c r="AS3" s="13">
        <v>897</v>
      </c>
      <c r="AT3" s="13">
        <v>706</v>
      </c>
      <c r="AU3" s="13">
        <v>147</v>
      </c>
      <c r="AV3" s="13">
        <v>970</v>
      </c>
      <c r="AW3" s="13">
        <v>851</v>
      </c>
      <c r="AX3" s="13">
        <v>794</v>
      </c>
      <c r="AY3" s="13">
        <v>133</v>
      </c>
      <c r="AZ3" s="13">
        <v>861</v>
      </c>
      <c r="BA3" s="13">
        <v>449</v>
      </c>
      <c r="BB3" s="13">
        <v>438</v>
      </c>
      <c r="BC3" s="13">
        <v>167</v>
      </c>
      <c r="BD3" s="13">
        <v>734</v>
      </c>
      <c r="BE3" s="13">
        <v>593</v>
      </c>
      <c r="BF3" s="13">
        <v>296.66000000000003</v>
      </c>
      <c r="BG3" s="13">
        <v>639</v>
      </c>
      <c r="BH3" s="13">
        <v>808</v>
      </c>
      <c r="BI3" s="13">
        <v>779</v>
      </c>
      <c r="BJ3" s="13">
        <v>387</v>
      </c>
      <c r="BK3" s="13">
        <v>431</v>
      </c>
      <c r="BL3" s="13">
        <v>196</v>
      </c>
      <c r="BM3" s="13">
        <v>766</v>
      </c>
      <c r="BN3" s="13">
        <v>942</v>
      </c>
      <c r="BO3" s="13">
        <v>924</v>
      </c>
      <c r="BP3" s="13">
        <v>809</v>
      </c>
      <c r="BQ3" s="13">
        <v>516</v>
      </c>
      <c r="BR3" s="13">
        <v>998</v>
      </c>
      <c r="BS3" s="13">
        <v>439</v>
      </c>
      <c r="BT3" s="13">
        <v>839</v>
      </c>
      <c r="BU3" s="13">
        <v>787</v>
      </c>
      <c r="BV3" s="13">
        <v>457</v>
      </c>
      <c r="BW3" s="13">
        <v>925</v>
      </c>
      <c r="BX3" s="13">
        <v>769</v>
      </c>
      <c r="BY3" s="13">
        <v>877</v>
      </c>
      <c r="BZ3" s="13">
        <v>532</v>
      </c>
      <c r="CA3" s="13">
        <v>430</v>
      </c>
      <c r="CB3" s="13">
        <v>716</v>
      </c>
      <c r="CC3" s="13">
        <v>288</v>
      </c>
      <c r="CD3" s="13">
        <v>468</v>
      </c>
      <c r="CE3" s="13">
        <v>689</v>
      </c>
      <c r="CF3" s="13">
        <v>425</v>
      </c>
      <c r="CG3" s="13">
        <v>478</v>
      </c>
      <c r="CH3" s="13">
        <v>136</v>
      </c>
      <c r="CI3" s="13">
        <v>722</v>
      </c>
      <c r="CJ3" s="13">
        <v>383</v>
      </c>
      <c r="CK3" s="13">
        <v>343</v>
      </c>
      <c r="CL3" s="13">
        <v>110</v>
      </c>
      <c r="CM3" s="13">
        <v>125</v>
      </c>
      <c r="CN3" s="13">
        <v>155</v>
      </c>
      <c r="CO3" s="13">
        <v>297</v>
      </c>
      <c r="CP3" s="13">
        <v>685</v>
      </c>
      <c r="CQ3" s="13">
        <v>645</v>
      </c>
      <c r="CR3" s="13">
        <v>338</v>
      </c>
      <c r="CS3" s="13">
        <v>323</v>
      </c>
      <c r="CT3" s="13">
        <v>756</v>
      </c>
      <c r="CU3" s="13">
        <v>531</v>
      </c>
      <c r="CV3" s="13">
        <v>323</v>
      </c>
      <c r="CW3" s="13">
        <v>135</v>
      </c>
      <c r="CX3" s="13">
        <v>676</v>
      </c>
      <c r="CY3" s="13">
        <v>102</v>
      </c>
      <c r="CZ3" s="13">
        <v>664</v>
      </c>
      <c r="DA3" s="13">
        <v>3487</v>
      </c>
      <c r="DB3" s="13">
        <v>446</v>
      </c>
      <c r="DC3" s="13">
        <v>113</v>
      </c>
      <c r="DD3" s="13">
        <v>447</v>
      </c>
      <c r="DE3" s="13">
        <v>824</v>
      </c>
      <c r="DF3" s="13">
        <v>751</v>
      </c>
      <c r="DG3" s="13">
        <v>530</v>
      </c>
      <c r="DH3" s="13">
        <v>790</v>
      </c>
      <c r="DI3" s="13">
        <v>444</v>
      </c>
      <c r="DJ3" s="13">
        <v>193</v>
      </c>
      <c r="DK3" s="13">
        <v>417</v>
      </c>
      <c r="DL3" s="13">
        <v>467</v>
      </c>
      <c r="DM3" s="13">
        <v>146</v>
      </c>
      <c r="DN3" s="13">
        <v>2812</v>
      </c>
      <c r="DO3" s="13">
        <v>2468341</v>
      </c>
      <c r="DP3" s="13">
        <v>3970</v>
      </c>
      <c r="DQ3" s="13">
        <v>3702.35</v>
      </c>
      <c r="DR3" s="13">
        <v>336</v>
      </c>
      <c r="DS3" s="13">
        <v>350</v>
      </c>
      <c r="DT3" s="13">
        <v>6.1099999999999994</v>
      </c>
      <c r="DU3" s="13">
        <v>204</v>
      </c>
      <c r="DV3" s="13">
        <v>805</v>
      </c>
      <c r="DW3" s="13">
        <v>555</v>
      </c>
      <c r="DX3" s="13">
        <v>543</v>
      </c>
      <c r="DY3" s="13">
        <v>178</v>
      </c>
      <c r="DZ3" s="13">
        <v>108</v>
      </c>
      <c r="EA3" s="13">
        <v>374</v>
      </c>
      <c r="EB3" s="13">
        <v>201</v>
      </c>
      <c r="EC3" s="13">
        <v>831</v>
      </c>
      <c r="ED3" s="13">
        <v>611</v>
      </c>
      <c r="EE3" s="13">
        <v>489</v>
      </c>
      <c r="EF3" s="13">
        <v>801</v>
      </c>
      <c r="EG3" s="13">
        <v>905</v>
      </c>
      <c r="EH3" s="13">
        <v>495</v>
      </c>
      <c r="EI3" s="13">
        <v>917</v>
      </c>
      <c r="EJ3" s="13">
        <v>766</v>
      </c>
      <c r="EK3">
        <v>69550</v>
      </c>
    </row>
    <row r="4" spans="1:141" x14ac:dyDescent="0.25">
      <c r="A4" s="14" t="s">
        <v>210</v>
      </c>
      <c r="B4" s="13">
        <v>936826</v>
      </c>
      <c r="C4" s="13">
        <v>1</v>
      </c>
      <c r="D4" s="13">
        <v>1</v>
      </c>
      <c r="E4" s="13" t="s">
        <v>211</v>
      </c>
      <c r="F4" s="13">
        <v>0.17499999999999999</v>
      </c>
      <c r="G4" s="13">
        <v>16.75</v>
      </c>
      <c r="H4" s="13" t="s">
        <v>185</v>
      </c>
      <c r="I4" s="13">
        <v>40.164235407642401</v>
      </c>
      <c r="J4" s="13" t="s">
        <v>212</v>
      </c>
      <c r="K4" s="13" t="s">
        <v>187</v>
      </c>
      <c r="L4" s="13" t="s">
        <v>213</v>
      </c>
      <c r="M4" s="13" t="s">
        <v>189</v>
      </c>
      <c r="N4" s="13">
        <v>478</v>
      </c>
      <c r="O4" s="13"/>
      <c r="P4" s="13" t="s">
        <v>191</v>
      </c>
      <c r="Q4" s="13">
        <v>340</v>
      </c>
      <c r="R4" s="13">
        <v>14541.44</v>
      </c>
      <c r="S4" s="13">
        <v>97.803241425479911</v>
      </c>
      <c r="T4" s="13">
        <v>93.287135431087265</v>
      </c>
      <c r="U4" s="13">
        <v>797</v>
      </c>
      <c r="V4" s="13">
        <v>724</v>
      </c>
      <c r="W4" s="13">
        <v>567</v>
      </c>
      <c r="X4" s="13">
        <v>526</v>
      </c>
      <c r="Y4" s="13">
        <v>342</v>
      </c>
      <c r="Z4" s="13">
        <v>212</v>
      </c>
      <c r="AA4" s="13">
        <v>161</v>
      </c>
      <c r="AB4" s="13">
        <v>478</v>
      </c>
      <c r="AC4" s="13">
        <v>998</v>
      </c>
      <c r="AD4" s="13">
        <v>868</v>
      </c>
      <c r="AE4" s="13">
        <v>791</v>
      </c>
      <c r="AF4" s="13">
        <v>561</v>
      </c>
      <c r="AG4" s="13">
        <v>964</v>
      </c>
      <c r="AH4" s="13">
        <v>800</v>
      </c>
      <c r="AI4" s="13">
        <v>105</v>
      </c>
      <c r="AJ4" s="13">
        <v>885</v>
      </c>
      <c r="AK4" s="13">
        <v>137</v>
      </c>
      <c r="AL4" s="13">
        <v>350</v>
      </c>
      <c r="AM4" s="13">
        <v>334</v>
      </c>
      <c r="AN4" s="13">
        <v>293</v>
      </c>
      <c r="AO4" s="13">
        <v>905</v>
      </c>
      <c r="AP4" s="13">
        <v>670</v>
      </c>
      <c r="AQ4" s="13">
        <v>955</v>
      </c>
      <c r="AR4" s="13">
        <v>580</v>
      </c>
      <c r="AS4" s="13">
        <v>443</v>
      </c>
      <c r="AT4" s="13">
        <v>707</v>
      </c>
      <c r="AU4" s="13">
        <v>369</v>
      </c>
      <c r="AV4" s="13">
        <v>231</v>
      </c>
      <c r="AW4" s="13">
        <v>984</v>
      </c>
      <c r="AX4" s="13">
        <v>830</v>
      </c>
      <c r="AY4" s="13">
        <v>249</v>
      </c>
      <c r="AZ4" s="13">
        <v>240</v>
      </c>
      <c r="BA4" s="13">
        <v>386</v>
      </c>
      <c r="BB4" s="13">
        <v>294</v>
      </c>
      <c r="BC4" s="13">
        <v>669</v>
      </c>
      <c r="BD4" s="13">
        <v>408</v>
      </c>
      <c r="BE4" s="13">
        <v>998</v>
      </c>
      <c r="BF4" s="13">
        <v>2340.6999999999998</v>
      </c>
      <c r="BG4" s="13">
        <v>516</v>
      </c>
      <c r="BH4" s="13">
        <v>180</v>
      </c>
      <c r="BI4" s="13">
        <v>533</v>
      </c>
      <c r="BJ4" s="13">
        <v>612</v>
      </c>
      <c r="BK4" s="13">
        <v>413</v>
      </c>
      <c r="BL4" s="13">
        <v>371</v>
      </c>
      <c r="BM4" s="13">
        <v>704</v>
      </c>
      <c r="BN4" s="13">
        <v>109</v>
      </c>
      <c r="BO4" s="13">
        <v>836</v>
      </c>
      <c r="BP4" s="13">
        <v>282</v>
      </c>
      <c r="BQ4" s="13">
        <v>541</v>
      </c>
      <c r="BR4" s="13">
        <v>906</v>
      </c>
      <c r="BS4" s="13">
        <v>671</v>
      </c>
      <c r="BT4" s="13">
        <v>127</v>
      </c>
      <c r="BU4" s="13">
        <v>912</v>
      </c>
      <c r="BV4" s="13">
        <v>850</v>
      </c>
      <c r="BW4" s="13">
        <v>455</v>
      </c>
      <c r="BX4" s="13">
        <v>122</v>
      </c>
      <c r="BY4" s="13">
        <v>652</v>
      </c>
      <c r="BZ4" s="13">
        <v>891</v>
      </c>
      <c r="CA4" s="13">
        <v>538</v>
      </c>
      <c r="CB4" s="13">
        <v>447</v>
      </c>
      <c r="CC4" s="13">
        <v>242</v>
      </c>
      <c r="CD4" s="13">
        <v>677</v>
      </c>
      <c r="CE4" s="13">
        <v>195</v>
      </c>
      <c r="CF4" s="13">
        <v>704</v>
      </c>
      <c r="CG4" s="13">
        <v>133</v>
      </c>
      <c r="CH4" s="13">
        <v>650</v>
      </c>
      <c r="CI4" s="13">
        <v>262</v>
      </c>
      <c r="CJ4" s="13">
        <v>229</v>
      </c>
      <c r="CK4" s="13">
        <v>191</v>
      </c>
      <c r="CL4" s="13">
        <v>400</v>
      </c>
      <c r="CM4" s="13">
        <v>528</v>
      </c>
      <c r="CN4" s="13">
        <v>187</v>
      </c>
      <c r="CO4" s="13">
        <v>950</v>
      </c>
      <c r="CP4" s="13">
        <v>346</v>
      </c>
      <c r="CQ4" s="13">
        <v>738</v>
      </c>
      <c r="CR4" s="13">
        <v>541</v>
      </c>
      <c r="CS4" s="13">
        <v>214</v>
      </c>
      <c r="CT4" s="13">
        <v>922</v>
      </c>
      <c r="CU4" s="13">
        <v>506</v>
      </c>
      <c r="CV4" s="13">
        <v>309</v>
      </c>
      <c r="CW4" s="13">
        <v>101</v>
      </c>
      <c r="CX4" s="13">
        <v>928</v>
      </c>
      <c r="CY4" s="13">
        <v>319</v>
      </c>
      <c r="CZ4" s="13">
        <v>727</v>
      </c>
      <c r="DA4" s="13">
        <v>1185</v>
      </c>
      <c r="DB4" s="13">
        <v>215</v>
      </c>
      <c r="DC4" s="13">
        <v>784</v>
      </c>
      <c r="DD4" s="13">
        <v>365</v>
      </c>
      <c r="DE4" s="13">
        <v>568</v>
      </c>
      <c r="DF4" s="13">
        <v>668</v>
      </c>
      <c r="DG4" s="13">
        <v>873</v>
      </c>
      <c r="DH4" s="13">
        <v>146</v>
      </c>
      <c r="DI4" s="13">
        <v>390</v>
      </c>
      <c r="DJ4" s="13">
        <v>551</v>
      </c>
      <c r="DK4" s="13">
        <v>872</v>
      </c>
      <c r="DL4" s="13">
        <v>933</v>
      </c>
      <c r="DM4" s="13">
        <v>767</v>
      </c>
      <c r="DN4" s="13">
        <v>870</v>
      </c>
      <c r="DO4" s="13">
        <v>1859030</v>
      </c>
      <c r="DP4" s="13">
        <v>4272</v>
      </c>
      <c r="DQ4" s="13">
        <v>9332.6299999999992</v>
      </c>
      <c r="DR4" s="13">
        <v>416</v>
      </c>
      <c r="DS4" s="13">
        <v>985</v>
      </c>
      <c r="DT4" s="13">
        <v>84.57</v>
      </c>
      <c r="DU4" s="13">
        <v>410</v>
      </c>
      <c r="DV4" s="13">
        <v>169</v>
      </c>
      <c r="DW4" s="13">
        <v>269</v>
      </c>
      <c r="DX4" s="13">
        <v>706</v>
      </c>
      <c r="DY4" s="13">
        <v>787</v>
      </c>
      <c r="DZ4" s="13">
        <v>242</v>
      </c>
      <c r="EA4" s="13">
        <v>662</v>
      </c>
      <c r="EB4" s="13">
        <v>701</v>
      </c>
      <c r="EC4" s="13">
        <v>454</v>
      </c>
      <c r="ED4" s="13">
        <v>479</v>
      </c>
      <c r="EE4" s="13">
        <v>357</v>
      </c>
      <c r="EF4" s="13">
        <v>734</v>
      </c>
      <c r="EG4" s="13">
        <v>477</v>
      </c>
      <c r="EH4" s="13">
        <v>880</v>
      </c>
      <c r="EI4" s="13">
        <v>272</v>
      </c>
      <c r="EJ4" s="13">
        <v>957</v>
      </c>
      <c r="EK4">
        <v>20000</v>
      </c>
    </row>
    <row r="5" spans="1:141" x14ac:dyDescent="0.25">
      <c r="A5" s="14" t="s">
        <v>216</v>
      </c>
      <c r="B5" s="13">
        <v>1215817</v>
      </c>
      <c r="C5" s="13">
        <v>4</v>
      </c>
      <c r="D5" s="13">
        <v>1</v>
      </c>
      <c r="E5" s="13" t="s">
        <v>217</v>
      </c>
      <c r="F5" s="13">
        <v>1.30277777777778</v>
      </c>
      <c r="G5" s="13">
        <v>7.93611111111111</v>
      </c>
      <c r="H5" s="13" t="s">
        <v>196</v>
      </c>
      <c r="I5" s="13">
        <v>30.693599447943239</v>
      </c>
      <c r="J5" s="13" t="s">
        <v>186</v>
      </c>
      <c r="K5" s="13" t="s">
        <v>187</v>
      </c>
      <c r="L5" s="13" t="s">
        <v>218</v>
      </c>
      <c r="M5" s="13" t="s">
        <v>219</v>
      </c>
      <c r="N5" s="13">
        <v>855</v>
      </c>
      <c r="O5" s="13"/>
      <c r="P5" s="13" t="s">
        <v>191</v>
      </c>
      <c r="Q5" s="13">
        <v>445</v>
      </c>
      <c r="R5" s="13">
        <v>5011.8600000000006</v>
      </c>
      <c r="S5" s="13">
        <v>98.438571520993719</v>
      </c>
      <c r="T5" s="13">
        <v>96.821977623301819</v>
      </c>
      <c r="U5" s="13">
        <v>340</v>
      </c>
      <c r="V5" s="13">
        <v>175</v>
      </c>
      <c r="W5" s="13">
        <v>690</v>
      </c>
      <c r="X5" s="13">
        <v>457</v>
      </c>
      <c r="Y5" s="13">
        <v>733</v>
      </c>
      <c r="Z5" s="13">
        <v>941</v>
      </c>
      <c r="AA5" s="13">
        <v>163</v>
      </c>
      <c r="AB5" s="13">
        <v>275</v>
      </c>
      <c r="AC5" s="13">
        <v>986</v>
      </c>
      <c r="AD5" s="13">
        <v>178</v>
      </c>
      <c r="AE5" s="13">
        <v>536</v>
      </c>
      <c r="AF5" s="13">
        <v>586</v>
      </c>
      <c r="AG5" s="13">
        <v>218</v>
      </c>
      <c r="AH5" s="13">
        <v>932</v>
      </c>
      <c r="AI5" s="13">
        <v>969</v>
      </c>
      <c r="AJ5" s="13">
        <v>420</v>
      </c>
      <c r="AK5" s="13">
        <v>623</v>
      </c>
      <c r="AL5" s="13">
        <v>726</v>
      </c>
      <c r="AM5" s="13">
        <v>130</v>
      </c>
      <c r="AN5" s="13">
        <v>443</v>
      </c>
      <c r="AO5" s="13">
        <v>204</v>
      </c>
      <c r="AP5" s="13">
        <v>409</v>
      </c>
      <c r="AQ5" s="13">
        <v>820</v>
      </c>
      <c r="AR5" s="13">
        <v>368</v>
      </c>
      <c r="AS5" s="13">
        <v>755</v>
      </c>
      <c r="AT5" s="13">
        <v>732</v>
      </c>
      <c r="AU5" s="13">
        <v>162</v>
      </c>
      <c r="AV5" s="13">
        <v>533</v>
      </c>
      <c r="AW5" s="13">
        <v>997</v>
      </c>
      <c r="AX5" s="13">
        <v>136</v>
      </c>
      <c r="AY5" s="13">
        <v>208</v>
      </c>
      <c r="AZ5" s="13">
        <v>571</v>
      </c>
      <c r="BA5" s="13">
        <v>407</v>
      </c>
      <c r="BB5" s="13">
        <v>399</v>
      </c>
      <c r="BC5" s="13">
        <v>360</v>
      </c>
      <c r="BD5" s="13">
        <v>619</v>
      </c>
      <c r="BE5" s="13">
        <v>100</v>
      </c>
      <c r="BF5" s="13">
        <v>1470.46</v>
      </c>
      <c r="BG5" s="13">
        <v>215</v>
      </c>
      <c r="BH5" s="13">
        <v>145</v>
      </c>
      <c r="BI5" s="13">
        <v>735</v>
      </c>
      <c r="BJ5" s="13">
        <v>626</v>
      </c>
      <c r="BK5" s="13">
        <v>391</v>
      </c>
      <c r="BL5" s="13">
        <v>656</v>
      </c>
      <c r="BM5" s="13">
        <v>419</v>
      </c>
      <c r="BN5" s="13">
        <v>879</v>
      </c>
      <c r="BO5" s="13">
        <v>731</v>
      </c>
      <c r="BP5" s="13">
        <v>466</v>
      </c>
      <c r="BQ5" s="13">
        <v>617</v>
      </c>
      <c r="BR5" s="13">
        <v>723</v>
      </c>
      <c r="BS5" s="13">
        <v>953</v>
      </c>
      <c r="BT5" s="13">
        <v>386</v>
      </c>
      <c r="BU5" s="13">
        <v>925</v>
      </c>
      <c r="BV5" s="13">
        <v>706</v>
      </c>
      <c r="BW5" s="13">
        <v>888</v>
      </c>
      <c r="BX5" s="13">
        <v>120</v>
      </c>
      <c r="BY5" s="13">
        <v>604</v>
      </c>
      <c r="BZ5" s="13">
        <v>883</v>
      </c>
      <c r="CA5" s="13">
        <v>137</v>
      </c>
      <c r="CB5" s="13">
        <v>906</v>
      </c>
      <c r="CC5" s="13">
        <v>664</v>
      </c>
      <c r="CD5" s="13">
        <v>459</v>
      </c>
      <c r="CE5" s="13">
        <v>515</v>
      </c>
      <c r="CF5" s="13">
        <v>241</v>
      </c>
      <c r="CG5" s="13">
        <v>653</v>
      </c>
      <c r="CH5" s="13">
        <v>502</v>
      </c>
      <c r="CI5" s="13">
        <v>642</v>
      </c>
      <c r="CJ5" s="13">
        <v>529</v>
      </c>
      <c r="CK5" s="13">
        <v>575</v>
      </c>
      <c r="CL5" s="13">
        <v>450</v>
      </c>
      <c r="CM5" s="13">
        <v>455</v>
      </c>
      <c r="CN5" s="13">
        <v>745</v>
      </c>
      <c r="CO5" s="13">
        <v>939</v>
      </c>
      <c r="CP5" s="13">
        <v>737</v>
      </c>
      <c r="CQ5" s="13">
        <v>936</v>
      </c>
      <c r="CR5" s="13">
        <v>151</v>
      </c>
      <c r="CS5" s="13">
        <v>391</v>
      </c>
      <c r="CT5" s="13">
        <v>775</v>
      </c>
      <c r="CU5" s="13">
        <v>311</v>
      </c>
      <c r="CV5" s="13">
        <v>162</v>
      </c>
      <c r="CW5" s="13">
        <v>401</v>
      </c>
      <c r="CX5" s="13">
        <v>945</v>
      </c>
      <c r="CY5" s="13">
        <v>170</v>
      </c>
      <c r="CZ5" s="13">
        <v>238</v>
      </c>
      <c r="DA5" s="13">
        <v>5527</v>
      </c>
      <c r="DB5" s="13">
        <v>813</v>
      </c>
      <c r="DC5" s="13">
        <v>246</v>
      </c>
      <c r="DD5" s="13">
        <v>869</v>
      </c>
      <c r="DE5" s="13">
        <v>766</v>
      </c>
      <c r="DF5" s="13">
        <v>712</v>
      </c>
      <c r="DG5" s="13">
        <v>956</v>
      </c>
      <c r="DH5" s="13">
        <v>426</v>
      </c>
      <c r="DI5" s="13">
        <v>984</v>
      </c>
      <c r="DJ5" s="13">
        <v>840</v>
      </c>
      <c r="DK5" s="13">
        <v>915</v>
      </c>
      <c r="DL5" s="13">
        <v>287</v>
      </c>
      <c r="DM5" s="13">
        <v>111</v>
      </c>
      <c r="DN5" s="13">
        <v>7718</v>
      </c>
      <c r="DO5" s="13">
        <v>4424871</v>
      </c>
      <c r="DP5" s="13">
        <v>7633</v>
      </c>
      <c r="DQ5" s="13">
        <v>3380.41</v>
      </c>
      <c r="DR5" s="13">
        <v>221</v>
      </c>
      <c r="DS5" s="13">
        <v>453</v>
      </c>
      <c r="DT5" s="13">
        <v>24.67</v>
      </c>
      <c r="DU5" s="13">
        <v>289</v>
      </c>
      <c r="DV5" s="13">
        <v>990</v>
      </c>
      <c r="DW5" s="13">
        <v>874</v>
      </c>
      <c r="DX5" s="13">
        <v>788</v>
      </c>
      <c r="DY5" s="13">
        <v>810</v>
      </c>
      <c r="DZ5" s="13">
        <v>192</v>
      </c>
      <c r="EA5" s="13">
        <v>977</v>
      </c>
      <c r="EB5" s="13">
        <v>405</v>
      </c>
      <c r="EC5" s="13">
        <v>647</v>
      </c>
      <c r="ED5" s="13">
        <v>124</v>
      </c>
      <c r="EE5" s="13">
        <v>960</v>
      </c>
      <c r="EF5" s="13">
        <v>352</v>
      </c>
      <c r="EG5" s="13">
        <v>727</v>
      </c>
      <c r="EH5" s="13">
        <v>160</v>
      </c>
      <c r="EI5" s="13">
        <v>974</v>
      </c>
      <c r="EJ5" s="13">
        <v>306</v>
      </c>
      <c r="EK5">
        <v>0</v>
      </c>
    </row>
    <row r="6" spans="1:141" x14ac:dyDescent="0.25">
      <c r="A6" s="14" t="s">
        <v>222</v>
      </c>
      <c r="B6" s="13">
        <v>823128</v>
      </c>
      <c r="C6" s="13">
        <v>3</v>
      </c>
      <c r="D6" s="13">
        <v>1</v>
      </c>
      <c r="E6" s="13" t="s">
        <v>223</v>
      </c>
      <c r="F6" s="13">
        <v>0.74166666666666703</v>
      </c>
      <c r="G6" s="13">
        <v>11.858333333333301</v>
      </c>
      <c r="H6" s="13" t="s">
        <v>185</v>
      </c>
      <c r="I6" s="13">
        <v>37.629141518694539</v>
      </c>
      <c r="J6" s="13" t="s">
        <v>224</v>
      </c>
      <c r="K6" s="13" t="s">
        <v>199</v>
      </c>
      <c r="L6" s="13" t="s">
        <v>201</v>
      </c>
      <c r="M6" s="13" t="s">
        <v>219</v>
      </c>
      <c r="N6" s="13">
        <v>514</v>
      </c>
      <c r="O6" s="13"/>
      <c r="P6" s="13" t="s">
        <v>191</v>
      </c>
      <c r="Q6" s="13">
        <v>603</v>
      </c>
      <c r="R6" s="13">
        <v>14071.46</v>
      </c>
      <c r="S6" s="13">
        <v>97.07827083283604</v>
      </c>
      <c r="T6" s="13">
        <v>97.79846413365</v>
      </c>
      <c r="U6" s="13">
        <v>259</v>
      </c>
      <c r="V6" s="13">
        <v>440</v>
      </c>
      <c r="W6" s="13">
        <v>852</v>
      </c>
      <c r="X6" s="13">
        <v>461</v>
      </c>
      <c r="Y6" s="13">
        <v>272</v>
      </c>
      <c r="Z6" s="13">
        <v>845</v>
      </c>
      <c r="AA6" s="13">
        <v>644</v>
      </c>
      <c r="AB6" s="13">
        <v>997</v>
      </c>
      <c r="AC6" s="13">
        <v>965</v>
      </c>
      <c r="AD6" s="13">
        <v>988</v>
      </c>
      <c r="AE6" s="13">
        <v>719</v>
      </c>
      <c r="AF6" s="13">
        <v>109</v>
      </c>
      <c r="AG6" s="13">
        <v>910</v>
      </c>
      <c r="AH6" s="13">
        <v>322</v>
      </c>
      <c r="AI6" s="13">
        <v>672</v>
      </c>
      <c r="AJ6" s="13">
        <v>227</v>
      </c>
      <c r="AK6" s="13">
        <v>960</v>
      </c>
      <c r="AL6" s="13">
        <v>147</v>
      </c>
      <c r="AM6" s="13">
        <v>551</v>
      </c>
      <c r="AN6" s="13">
        <v>503</v>
      </c>
      <c r="AO6" s="13">
        <v>832</v>
      </c>
      <c r="AP6" s="13">
        <v>175</v>
      </c>
      <c r="AQ6" s="13">
        <v>566</v>
      </c>
      <c r="AR6" s="13">
        <v>791</v>
      </c>
      <c r="AS6" s="13">
        <v>713</v>
      </c>
      <c r="AT6" s="13">
        <v>787</v>
      </c>
      <c r="AU6" s="13">
        <v>332</v>
      </c>
      <c r="AV6" s="13">
        <v>584</v>
      </c>
      <c r="AW6" s="13">
        <v>659</v>
      </c>
      <c r="AX6" s="13">
        <v>754</v>
      </c>
      <c r="AY6" s="13">
        <v>996</v>
      </c>
      <c r="AZ6" s="13">
        <v>135</v>
      </c>
      <c r="BA6" s="13">
        <v>636</v>
      </c>
      <c r="BB6" s="13">
        <v>882</v>
      </c>
      <c r="BC6" s="13">
        <v>849</v>
      </c>
      <c r="BD6" s="13">
        <v>388</v>
      </c>
      <c r="BE6" s="13">
        <v>292</v>
      </c>
      <c r="BF6" s="13">
        <v>1565.65</v>
      </c>
      <c r="BG6" s="13">
        <v>189</v>
      </c>
      <c r="BH6" s="13">
        <v>696</v>
      </c>
      <c r="BI6" s="13">
        <v>674</v>
      </c>
      <c r="BJ6" s="13">
        <v>115</v>
      </c>
      <c r="BK6" s="13">
        <v>888</v>
      </c>
      <c r="BL6" s="13">
        <v>328</v>
      </c>
      <c r="BM6" s="13">
        <v>541</v>
      </c>
      <c r="BN6" s="13">
        <v>170</v>
      </c>
      <c r="BO6" s="13">
        <v>587</v>
      </c>
      <c r="BP6" s="13">
        <v>425</v>
      </c>
      <c r="BQ6" s="13">
        <v>385</v>
      </c>
      <c r="BR6" s="13">
        <v>985</v>
      </c>
      <c r="BS6" s="13">
        <v>714</v>
      </c>
      <c r="BT6" s="13">
        <v>622</v>
      </c>
      <c r="BU6" s="13">
        <v>746</v>
      </c>
      <c r="BV6" s="13">
        <v>701</v>
      </c>
      <c r="BW6" s="13">
        <v>395</v>
      </c>
      <c r="BX6" s="13">
        <v>876</v>
      </c>
      <c r="BY6" s="13">
        <v>385</v>
      </c>
      <c r="BZ6" s="13">
        <v>592</v>
      </c>
      <c r="CA6" s="13">
        <v>507</v>
      </c>
      <c r="CB6" s="13">
        <v>465</v>
      </c>
      <c r="CC6" s="13">
        <v>995</v>
      </c>
      <c r="CD6" s="13">
        <v>838</v>
      </c>
      <c r="CE6" s="13">
        <v>695</v>
      </c>
      <c r="CF6" s="13">
        <v>308</v>
      </c>
      <c r="CG6" s="13">
        <v>717</v>
      </c>
      <c r="CH6" s="13">
        <v>226</v>
      </c>
      <c r="CI6" s="13">
        <v>410</v>
      </c>
      <c r="CJ6" s="13">
        <v>755</v>
      </c>
      <c r="CK6" s="13">
        <v>158</v>
      </c>
      <c r="CL6" s="13">
        <v>420</v>
      </c>
      <c r="CM6" s="13">
        <v>650</v>
      </c>
      <c r="CN6" s="13">
        <v>635</v>
      </c>
      <c r="CO6" s="13">
        <v>319</v>
      </c>
      <c r="CP6" s="13">
        <v>891</v>
      </c>
      <c r="CQ6" s="13">
        <v>848</v>
      </c>
      <c r="CR6" s="13">
        <v>866</v>
      </c>
      <c r="CS6" s="13">
        <v>539</v>
      </c>
      <c r="CT6" s="13">
        <v>585</v>
      </c>
      <c r="CU6" s="13">
        <v>189</v>
      </c>
      <c r="CV6" s="13">
        <v>585</v>
      </c>
      <c r="CW6" s="13">
        <v>690</v>
      </c>
      <c r="CX6" s="13">
        <v>993</v>
      </c>
      <c r="CY6" s="13">
        <v>500</v>
      </c>
      <c r="CZ6" s="13">
        <v>357</v>
      </c>
      <c r="DA6" s="13">
        <v>57686</v>
      </c>
      <c r="DB6" s="13">
        <v>353</v>
      </c>
      <c r="DC6" s="13">
        <v>429</v>
      </c>
      <c r="DD6" s="13">
        <v>748</v>
      </c>
      <c r="DE6" s="13">
        <v>493</v>
      </c>
      <c r="DF6" s="13">
        <v>780</v>
      </c>
      <c r="DG6" s="13">
        <v>453</v>
      </c>
      <c r="DH6" s="13">
        <v>111</v>
      </c>
      <c r="DI6" s="13">
        <v>132</v>
      </c>
      <c r="DJ6" s="13">
        <v>317</v>
      </c>
      <c r="DK6" s="13">
        <v>103</v>
      </c>
      <c r="DL6" s="13">
        <v>158</v>
      </c>
      <c r="DM6" s="13">
        <v>821</v>
      </c>
      <c r="DN6" s="13">
        <v>2274</v>
      </c>
      <c r="DO6" s="13">
        <v>26373406</v>
      </c>
      <c r="DP6" s="13">
        <v>51995</v>
      </c>
      <c r="DQ6" s="13">
        <v>12379.41</v>
      </c>
      <c r="DR6" s="13">
        <v>747</v>
      </c>
      <c r="DS6" s="13">
        <v>395</v>
      </c>
      <c r="DT6" s="13">
        <v>6.17</v>
      </c>
      <c r="DU6" s="13">
        <v>682</v>
      </c>
      <c r="DV6" s="13">
        <v>975</v>
      </c>
      <c r="DW6" s="13">
        <v>242</v>
      </c>
      <c r="DX6" s="13">
        <v>326</v>
      </c>
      <c r="DY6" s="13">
        <v>413</v>
      </c>
      <c r="DZ6" s="13">
        <v>474</v>
      </c>
      <c r="EA6" s="13">
        <v>675</v>
      </c>
      <c r="EB6" s="13">
        <v>676</v>
      </c>
      <c r="EC6" s="13">
        <v>177</v>
      </c>
      <c r="ED6" s="13">
        <v>999</v>
      </c>
      <c r="EE6" s="13">
        <v>380</v>
      </c>
      <c r="EF6" s="13">
        <v>370</v>
      </c>
      <c r="EG6" s="13">
        <v>344</v>
      </c>
      <c r="EH6" s="13">
        <v>972</v>
      </c>
      <c r="EI6" s="13">
        <v>780</v>
      </c>
      <c r="EJ6" s="13">
        <v>643</v>
      </c>
      <c r="EK6">
        <v>1771800</v>
      </c>
    </row>
    <row r="7" spans="1:141" x14ac:dyDescent="0.25">
      <c r="A7" s="14" t="s">
        <v>227</v>
      </c>
      <c r="B7" s="13">
        <v>317313</v>
      </c>
      <c r="C7" s="13">
        <v>3</v>
      </c>
      <c r="D7" s="13">
        <v>1</v>
      </c>
      <c r="E7" s="13" t="s">
        <v>223</v>
      </c>
      <c r="F7" s="13">
        <v>0.46666666666666701</v>
      </c>
      <c r="G7" s="13">
        <v>11.641666666666699</v>
      </c>
      <c r="H7" s="13" t="s">
        <v>196</v>
      </c>
      <c r="I7" s="13">
        <v>37.788240633065783</v>
      </c>
      <c r="J7" s="13" t="s">
        <v>198</v>
      </c>
      <c r="K7" s="13" t="s">
        <v>231</v>
      </c>
      <c r="L7" s="13" t="s">
        <v>201</v>
      </c>
      <c r="M7" s="13" t="s">
        <v>232</v>
      </c>
      <c r="N7" s="13">
        <v>523</v>
      </c>
      <c r="O7" s="13"/>
      <c r="P7" s="13" t="s">
        <v>191</v>
      </c>
      <c r="Q7" s="13">
        <v>919</v>
      </c>
      <c r="R7" s="13">
        <v>5049.09</v>
      </c>
      <c r="S7" s="13">
        <v>96.623737014373134</v>
      </c>
      <c r="T7" s="13">
        <v>96.101906288972032</v>
      </c>
      <c r="U7" s="13">
        <v>249</v>
      </c>
      <c r="V7" s="13">
        <v>758</v>
      </c>
      <c r="W7" s="13">
        <v>150</v>
      </c>
      <c r="X7" s="13">
        <v>985</v>
      </c>
      <c r="Y7" s="13">
        <v>879</v>
      </c>
      <c r="Z7" s="13">
        <v>637</v>
      </c>
      <c r="AA7" s="13">
        <v>888</v>
      </c>
      <c r="AB7" s="13">
        <v>611</v>
      </c>
      <c r="AC7" s="13">
        <v>626</v>
      </c>
      <c r="AD7" s="13">
        <v>851</v>
      </c>
      <c r="AE7" s="13">
        <v>204</v>
      </c>
      <c r="AF7" s="13">
        <v>793</v>
      </c>
      <c r="AG7" s="13">
        <v>838</v>
      </c>
      <c r="AH7" s="13">
        <v>599</v>
      </c>
      <c r="AI7" s="13">
        <v>156</v>
      </c>
      <c r="AJ7" s="13">
        <v>588</v>
      </c>
      <c r="AK7" s="13">
        <v>977</v>
      </c>
      <c r="AL7" s="13">
        <v>471</v>
      </c>
      <c r="AM7" s="13">
        <v>122</v>
      </c>
      <c r="AN7" s="13">
        <v>718</v>
      </c>
      <c r="AO7" s="13">
        <v>562</v>
      </c>
      <c r="AP7" s="13">
        <v>483</v>
      </c>
      <c r="AQ7" s="13">
        <v>887</v>
      </c>
      <c r="AR7" s="13">
        <v>189</v>
      </c>
      <c r="AS7" s="13">
        <v>435</v>
      </c>
      <c r="AT7" s="13">
        <v>786</v>
      </c>
      <c r="AU7" s="13">
        <v>641</v>
      </c>
      <c r="AV7" s="13">
        <v>404</v>
      </c>
      <c r="AW7" s="13">
        <v>340</v>
      </c>
      <c r="AX7" s="13">
        <v>812</v>
      </c>
      <c r="AY7" s="13">
        <v>303</v>
      </c>
      <c r="AZ7" s="13">
        <v>767</v>
      </c>
      <c r="BA7" s="13">
        <v>351</v>
      </c>
      <c r="BB7" s="13">
        <v>997</v>
      </c>
      <c r="BC7" s="13">
        <v>557</v>
      </c>
      <c r="BD7" s="13">
        <v>193</v>
      </c>
      <c r="BE7" s="13">
        <v>816</v>
      </c>
      <c r="BF7" s="13">
        <v>499.63000000000011</v>
      </c>
      <c r="BG7" s="13">
        <v>545</v>
      </c>
      <c r="BH7" s="13">
        <v>906</v>
      </c>
      <c r="BI7" s="13">
        <v>472</v>
      </c>
      <c r="BJ7" s="13">
        <v>650</v>
      </c>
      <c r="BK7" s="13">
        <v>672</v>
      </c>
      <c r="BL7" s="13">
        <v>689</v>
      </c>
      <c r="BM7" s="13">
        <v>465</v>
      </c>
      <c r="BN7" s="13">
        <v>995</v>
      </c>
      <c r="BO7" s="13">
        <v>103</v>
      </c>
      <c r="BP7" s="13">
        <v>795</v>
      </c>
      <c r="BQ7" s="13">
        <v>492</v>
      </c>
      <c r="BR7" s="13">
        <v>647</v>
      </c>
      <c r="BS7" s="13">
        <v>605</v>
      </c>
      <c r="BT7" s="13">
        <v>121</v>
      </c>
      <c r="BU7" s="13">
        <v>781</v>
      </c>
      <c r="BV7" s="13">
        <v>227</v>
      </c>
      <c r="BW7" s="13">
        <v>911</v>
      </c>
      <c r="BX7" s="13">
        <v>961</v>
      </c>
      <c r="BY7" s="13">
        <v>850</v>
      </c>
      <c r="BZ7" s="13">
        <v>953</v>
      </c>
      <c r="CA7" s="13">
        <v>601</v>
      </c>
      <c r="CB7" s="13">
        <v>512</v>
      </c>
      <c r="CC7" s="13">
        <v>770</v>
      </c>
      <c r="CD7" s="13">
        <v>870</v>
      </c>
      <c r="CE7" s="13">
        <v>200</v>
      </c>
      <c r="CF7" s="13">
        <v>289</v>
      </c>
      <c r="CG7" s="13">
        <v>172</v>
      </c>
      <c r="CH7" s="13">
        <v>880</v>
      </c>
      <c r="CI7" s="13">
        <v>128</v>
      </c>
      <c r="CJ7" s="13">
        <v>561</v>
      </c>
      <c r="CK7" s="13">
        <v>159</v>
      </c>
      <c r="CL7" s="13">
        <v>466</v>
      </c>
      <c r="CM7" s="13">
        <v>691</v>
      </c>
      <c r="CN7" s="13">
        <v>577</v>
      </c>
      <c r="CO7" s="13">
        <v>930</v>
      </c>
      <c r="CP7" s="13">
        <v>440</v>
      </c>
      <c r="CQ7" s="13">
        <v>410</v>
      </c>
      <c r="CR7" s="13">
        <v>834</v>
      </c>
      <c r="CS7" s="13">
        <v>712</v>
      </c>
      <c r="CT7" s="13">
        <v>239</v>
      </c>
      <c r="CU7" s="13">
        <v>703</v>
      </c>
      <c r="CV7" s="13">
        <v>657</v>
      </c>
      <c r="CW7" s="13">
        <v>437</v>
      </c>
      <c r="CX7" s="13">
        <v>132</v>
      </c>
      <c r="CY7" s="13">
        <v>629</v>
      </c>
      <c r="CZ7" s="13">
        <v>176</v>
      </c>
      <c r="DA7" s="13">
        <v>4296</v>
      </c>
      <c r="DB7" s="13">
        <v>357</v>
      </c>
      <c r="DC7" s="13">
        <v>101</v>
      </c>
      <c r="DD7" s="13">
        <v>511</v>
      </c>
      <c r="DE7" s="13">
        <v>574</v>
      </c>
      <c r="DF7" s="13">
        <v>769</v>
      </c>
      <c r="DG7" s="13">
        <v>958</v>
      </c>
      <c r="DH7" s="13">
        <v>676</v>
      </c>
      <c r="DI7" s="13">
        <v>834</v>
      </c>
      <c r="DJ7" s="13">
        <v>230</v>
      </c>
      <c r="DK7" s="13">
        <v>601</v>
      </c>
      <c r="DL7" s="13">
        <v>698</v>
      </c>
      <c r="DM7" s="13">
        <v>727</v>
      </c>
      <c r="DN7" s="13">
        <v>317</v>
      </c>
      <c r="DO7" s="13">
        <v>6585296</v>
      </c>
      <c r="DP7" s="13">
        <v>12257</v>
      </c>
      <c r="DQ7" s="13">
        <v>4470.41</v>
      </c>
      <c r="DR7" s="13">
        <v>222</v>
      </c>
      <c r="DS7" s="13">
        <v>611</v>
      </c>
      <c r="DT7" s="13">
        <v>4.46</v>
      </c>
      <c r="DU7" s="13">
        <v>232</v>
      </c>
      <c r="DV7" s="13">
        <v>398</v>
      </c>
      <c r="DW7" s="13">
        <v>777</v>
      </c>
      <c r="DX7" s="13">
        <v>119</v>
      </c>
      <c r="DY7" s="13">
        <v>994</v>
      </c>
      <c r="DZ7" s="13">
        <v>575</v>
      </c>
      <c r="EA7" s="13">
        <v>929</v>
      </c>
      <c r="EB7" s="13">
        <v>982</v>
      </c>
      <c r="EC7" s="13">
        <v>494</v>
      </c>
      <c r="ED7" s="13">
        <v>229</v>
      </c>
      <c r="EE7" s="13">
        <v>267</v>
      </c>
      <c r="EF7" s="13">
        <v>215</v>
      </c>
      <c r="EG7" s="13">
        <v>807</v>
      </c>
      <c r="EH7" s="13">
        <v>759</v>
      </c>
      <c r="EI7" s="13">
        <v>806</v>
      </c>
      <c r="EJ7" s="13">
        <v>445</v>
      </c>
      <c r="EK7">
        <v>0</v>
      </c>
    </row>
    <row r="8" spans="1:141" x14ac:dyDescent="0.25">
      <c r="A8" s="14" t="s">
        <v>233</v>
      </c>
      <c r="B8" s="13">
        <v>180734</v>
      </c>
      <c r="C8" s="13">
        <v>2</v>
      </c>
      <c r="D8" s="13">
        <v>1</v>
      </c>
      <c r="E8" s="13" t="s">
        <v>184</v>
      </c>
      <c r="F8" s="13">
        <v>1.1458333333333299</v>
      </c>
      <c r="G8" s="13">
        <v>13.0666666666667</v>
      </c>
      <c r="H8" s="13" t="s">
        <v>196</v>
      </c>
      <c r="I8" s="13">
        <v>40.043378666991273</v>
      </c>
      <c r="J8" s="13" t="s">
        <v>234</v>
      </c>
      <c r="K8" s="13" t="s">
        <v>199</v>
      </c>
      <c r="L8" s="13" t="s">
        <v>201</v>
      </c>
      <c r="M8" s="13" t="s">
        <v>232</v>
      </c>
      <c r="N8" s="13">
        <v>328</v>
      </c>
      <c r="O8" s="13"/>
      <c r="P8" s="13" t="s">
        <v>191</v>
      </c>
      <c r="Q8" s="13">
        <v>612</v>
      </c>
      <c r="R8" s="13">
        <v>1382.66</v>
      </c>
      <c r="S8" s="13">
        <v>98.272491606816544</v>
      </c>
      <c r="T8" s="13">
        <v>97.098798255875778</v>
      </c>
      <c r="U8" s="13">
        <v>505</v>
      </c>
      <c r="V8" s="13">
        <v>547</v>
      </c>
      <c r="W8" s="13">
        <v>540</v>
      </c>
      <c r="X8" s="13">
        <v>473</v>
      </c>
      <c r="Y8" s="13">
        <v>123</v>
      </c>
      <c r="Z8" s="13">
        <v>883</v>
      </c>
      <c r="AA8" s="13">
        <v>496</v>
      </c>
      <c r="AB8" s="13">
        <v>869</v>
      </c>
      <c r="AC8" s="13">
        <v>595</v>
      </c>
      <c r="AD8" s="13">
        <v>596</v>
      </c>
      <c r="AE8" s="13">
        <v>277</v>
      </c>
      <c r="AF8" s="13">
        <v>521</v>
      </c>
      <c r="AG8" s="13">
        <v>439</v>
      </c>
      <c r="AH8" s="13">
        <v>725</v>
      </c>
      <c r="AI8" s="13">
        <v>335</v>
      </c>
      <c r="AJ8" s="13">
        <v>965</v>
      </c>
      <c r="AK8" s="13">
        <v>813</v>
      </c>
      <c r="AL8" s="13">
        <v>606</v>
      </c>
      <c r="AM8" s="13">
        <v>767</v>
      </c>
      <c r="AN8" s="13">
        <v>713</v>
      </c>
      <c r="AO8" s="13">
        <v>196</v>
      </c>
      <c r="AP8" s="13">
        <v>835</v>
      </c>
      <c r="AQ8" s="13">
        <v>187</v>
      </c>
      <c r="AR8" s="13">
        <v>337</v>
      </c>
      <c r="AS8" s="13">
        <v>607</v>
      </c>
      <c r="AT8" s="13">
        <v>595</v>
      </c>
      <c r="AU8" s="13">
        <v>660</v>
      </c>
      <c r="AV8" s="13">
        <v>849</v>
      </c>
      <c r="AW8" s="13">
        <v>187</v>
      </c>
      <c r="AX8" s="13">
        <v>922</v>
      </c>
      <c r="AY8" s="13">
        <v>271</v>
      </c>
      <c r="AZ8" s="13">
        <v>912</v>
      </c>
      <c r="BA8" s="13">
        <v>430</v>
      </c>
      <c r="BB8" s="13">
        <v>131</v>
      </c>
      <c r="BC8" s="13">
        <v>800</v>
      </c>
      <c r="BD8" s="13">
        <v>436</v>
      </c>
      <c r="BE8" s="13">
        <v>370</v>
      </c>
      <c r="BF8" s="13">
        <v>251.76</v>
      </c>
      <c r="BG8" s="13">
        <v>588</v>
      </c>
      <c r="BH8" s="13">
        <v>845</v>
      </c>
      <c r="BI8" s="13">
        <v>177</v>
      </c>
      <c r="BJ8" s="13">
        <v>956</v>
      </c>
      <c r="BK8" s="13">
        <v>603</v>
      </c>
      <c r="BL8" s="13">
        <v>583</v>
      </c>
      <c r="BM8" s="13">
        <v>776</v>
      </c>
      <c r="BN8" s="13">
        <v>708</v>
      </c>
      <c r="BO8" s="13">
        <v>781</v>
      </c>
      <c r="BP8" s="13">
        <v>281</v>
      </c>
      <c r="BQ8" s="13">
        <v>435</v>
      </c>
      <c r="BR8" s="13">
        <v>961</v>
      </c>
      <c r="BS8" s="13">
        <v>979</v>
      </c>
      <c r="BT8" s="13">
        <v>951</v>
      </c>
      <c r="BU8" s="13">
        <v>991</v>
      </c>
      <c r="BV8" s="13">
        <v>815</v>
      </c>
      <c r="BW8" s="13">
        <v>702</v>
      </c>
      <c r="BX8" s="13">
        <v>981</v>
      </c>
      <c r="BY8" s="13">
        <v>285</v>
      </c>
      <c r="BZ8" s="13">
        <v>362</v>
      </c>
      <c r="CA8" s="13">
        <v>461</v>
      </c>
      <c r="CB8" s="13">
        <v>210</v>
      </c>
      <c r="CC8" s="13">
        <v>587</v>
      </c>
      <c r="CD8" s="13">
        <v>119</v>
      </c>
      <c r="CE8" s="13">
        <v>767</v>
      </c>
      <c r="CF8" s="13">
        <v>330</v>
      </c>
      <c r="CG8" s="13">
        <v>768</v>
      </c>
      <c r="CH8" s="13">
        <v>924</v>
      </c>
      <c r="CI8" s="13">
        <v>669</v>
      </c>
      <c r="CJ8" s="13">
        <v>790</v>
      </c>
      <c r="CK8" s="13">
        <v>108</v>
      </c>
      <c r="CL8" s="13">
        <v>567</v>
      </c>
      <c r="CM8" s="13">
        <v>419</v>
      </c>
      <c r="CN8" s="13">
        <v>473</v>
      </c>
      <c r="CO8" s="13">
        <v>726</v>
      </c>
      <c r="CP8" s="13">
        <v>361</v>
      </c>
      <c r="CQ8" s="13">
        <v>182</v>
      </c>
      <c r="CR8" s="13">
        <v>186</v>
      </c>
      <c r="CS8" s="13">
        <v>898</v>
      </c>
      <c r="CT8" s="13">
        <v>463</v>
      </c>
      <c r="CU8" s="13">
        <v>188</v>
      </c>
      <c r="CV8" s="13">
        <v>563</v>
      </c>
      <c r="CW8" s="13">
        <v>922</v>
      </c>
      <c r="CX8" s="13">
        <v>777</v>
      </c>
      <c r="CY8" s="13">
        <v>435</v>
      </c>
      <c r="CZ8" s="13">
        <v>695</v>
      </c>
      <c r="DA8" s="13">
        <v>1529</v>
      </c>
      <c r="DB8" s="13">
        <v>953</v>
      </c>
      <c r="DC8" s="13">
        <v>873</v>
      </c>
      <c r="DD8" s="13">
        <v>295</v>
      </c>
      <c r="DE8" s="13">
        <v>361</v>
      </c>
      <c r="DF8" s="13">
        <v>255</v>
      </c>
      <c r="DG8" s="13">
        <v>454</v>
      </c>
      <c r="DH8" s="13">
        <v>159</v>
      </c>
      <c r="DI8" s="13">
        <v>546</v>
      </c>
      <c r="DJ8" s="13">
        <v>971</v>
      </c>
      <c r="DK8" s="13">
        <v>905</v>
      </c>
      <c r="DL8" s="13">
        <v>722</v>
      </c>
      <c r="DM8" s="13">
        <v>775</v>
      </c>
      <c r="DN8" s="13">
        <v>190</v>
      </c>
      <c r="DO8" s="13">
        <v>252925</v>
      </c>
      <c r="DP8" s="13">
        <v>358</v>
      </c>
      <c r="DQ8" s="13">
        <v>1040.8699999999999</v>
      </c>
      <c r="DR8" s="13">
        <v>801</v>
      </c>
      <c r="DS8" s="13">
        <v>113</v>
      </c>
      <c r="DT8" s="13">
        <v>3.08</v>
      </c>
      <c r="DU8" s="13">
        <v>896</v>
      </c>
      <c r="DV8" s="13">
        <v>370</v>
      </c>
      <c r="DW8" s="13">
        <v>575</v>
      </c>
      <c r="DX8" s="13">
        <v>949</v>
      </c>
      <c r="DY8" s="13">
        <v>710</v>
      </c>
      <c r="DZ8" s="13">
        <v>487</v>
      </c>
      <c r="EA8" s="13">
        <v>840</v>
      </c>
      <c r="EB8" s="13">
        <v>902</v>
      </c>
      <c r="EC8" s="13">
        <v>708</v>
      </c>
      <c r="ED8" s="13">
        <v>233</v>
      </c>
      <c r="EE8" s="13">
        <v>828</v>
      </c>
      <c r="EF8" s="13">
        <v>911</v>
      </c>
      <c r="EG8" s="13">
        <v>146</v>
      </c>
      <c r="EH8" s="13">
        <v>480</v>
      </c>
      <c r="EI8" s="13">
        <v>784</v>
      </c>
      <c r="EJ8" s="13">
        <v>109</v>
      </c>
      <c r="EK8">
        <v>0</v>
      </c>
    </row>
    <row r="9" spans="1:141" x14ac:dyDescent="0.25">
      <c r="A9" s="14" t="s">
        <v>239</v>
      </c>
      <c r="B9" s="13">
        <v>334240</v>
      </c>
      <c r="C9" s="13">
        <v>5</v>
      </c>
      <c r="D9" s="13">
        <v>1</v>
      </c>
      <c r="E9" s="13" t="s">
        <v>240</v>
      </c>
      <c r="F9" s="13">
        <v>2.3583333333333298</v>
      </c>
      <c r="G9" s="13">
        <v>18.41</v>
      </c>
      <c r="H9" s="13" t="s">
        <v>185</v>
      </c>
      <c r="I9" s="13">
        <v>45.80810196266156</v>
      </c>
      <c r="J9" s="13" t="s">
        <v>224</v>
      </c>
      <c r="K9" s="13" t="s">
        <v>187</v>
      </c>
      <c r="L9" s="13" t="s">
        <v>241</v>
      </c>
      <c r="M9" s="13" t="s">
        <v>232</v>
      </c>
      <c r="N9" s="13">
        <v>456</v>
      </c>
      <c r="O9" s="13"/>
      <c r="P9" s="13" t="s">
        <v>191</v>
      </c>
      <c r="Q9" s="13">
        <v>697</v>
      </c>
      <c r="R9" s="13">
        <v>2293.69</v>
      </c>
      <c r="S9" s="13">
        <v>98.498767887250878</v>
      </c>
      <c r="T9" s="13">
        <v>99.42360307555883</v>
      </c>
      <c r="U9" s="13">
        <v>321</v>
      </c>
      <c r="V9" s="13">
        <v>965</v>
      </c>
      <c r="W9" s="13">
        <v>293</v>
      </c>
      <c r="X9" s="13">
        <v>313</v>
      </c>
      <c r="Y9" s="13">
        <v>672</v>
      </c>
      <c r="Z9" s="13">
        <v>190</v>
      </c>
      <c r="AA9" s="13">
        <v>140</v>
      </c>
      <c r="AB9" s="13">
        <v>417</v>
      </c>
      <c r="AC9" s="13">
        <v>167</v>
      </c>
      <c r="AD9" s="13">
        <v>838</v>
      </c>
      <c r="AE9" s="13">
        <v>530</v>
      </c>
      <c r="AF9" s="13">
        <v>520</v>
      </c>
      <c r="AG9" s="13">
        <v>185</v>
      </c>
      <c r="AH9" s="13">
        <v>628</v>
      </c>
      <c r="AI9" s="13">
        <v>454</v>
      </c>
      <c r="AJ9" s="13">
        <v>447</v>
      </c>
      <c r="AK9" s="13">
        <v>478</v>
      </c>
      <c r="AL9" s="13">
        <v>438</v>
      </c>
      <c r="AM9" s="13">
        <v>201</v>
      </c>
      <c r="AN9" s="13">
        <v>490</v>
      </c>
      <c r="AO9" s="13">
        <v>998</v>
      </c>
      <c r="AP9" s="13">
        <v>125</v>
      </c>
      <c r="AQ9" s="13">
        <v>940</v>
      </c>
      <c r="AR9" s="13">
        <v>555</v>
      </c>
      <c r="AS9" s="13">
        <v>462</v>
      </c>
      <c r="AT9" s="13">
        <v>630</v>
      </c>
      <c r="AU9" s="13">
        <v>635</v>
      </c>
      <c r="AV9" s="13">
        <v>998</v>
      </c>
      <c r="AW9" s="13">
        <v>654</v>
      </c>
      <c r="AX9" s="13">
        <v>760</v>
      </c>
      <c r="AY9" s="13">
        <v>676</v>
      </c>
      <c r="AZ9" s="13">
        <v>285</v>
      </c>
      <c r="BA9" s="13">
        <v>428</v>
      </c>
      <c r="BB9" s="13">
        <v>390</v>
      </c>
      <c r="BC9" s="13">
        <v>515</v>
      </c>
      <c r="BD9" s="13">
        <v>450</v>
      </c>
      <c r="BE9" s="13">
        <v>808</v>
      </c>
      <c r="BF9" s="13">
        <v>839.02</v>
      </c>
      <c r="BG9" s="13">
        <v>744</v>
      </c>
      <c r="BH9" s="13">
        <v>671</v>
      </c>
      <c r="BI9" s="13">
        <v>449</v>
      </c>
      <c r="BJ9" s="13">
        <v>112</v>
      </c>
      <c r="BK9" s="13">
        <v>315</v>
      </c>
      <c r="BL9" s="13">
        <v>131</v>
      </c>
      <c r="BM9" s="13">
        <v>892</v>
      </c>
      <c r="BN9" s="13">
        <v>390</v>
      </c>
      <c r="BO9" s="13">
        <v>827</v>
      </c>
      <c r="BP9" s="13">
        <v>772</v>
      </c>
      <c r="BQ9" s="13">
        <v>660</v>
      </c>
      <c r="BR9" s="13">
        <v>514</v>
      </c>
      <c r="BS9" s="13">
        <v>646</v>
      </c>
      <c r="BT9" s="13">
        <v>503</v>
      </c>
      <c r="BU9" s="13">
        <v>681</v>
      </c>
      <c r="BV9" s="13">
        <v>431</v>
      </c>
      <c r="BW9" s="13">
        <v>174</v>
      </c>
      <c r="BX9" s="13">
        <v>662</v>
      </c>
      <c r="BY9" s="13">
        <v>378</v>
      </c>
      <c r="BZ9" s="13">
        <v>873</v>
      </c>
      <c r="CA9" s="13">
        <v>460</v>
      </c>
      <c r="CB9" s="13">
        <v>459</v>
      </c>
      <c r="CC9" s="13">
        <v>343</v>
      </c>
      <c r="CD9" s="13">
        <v>484</v>
      </c>
      <c r="CE9" s="13">
        <v>368</v>
      </c>
      <c r="CF9" s="13">
        <v>130</v>
      </c>
      <c r="CG9" s="13">
        <v>442</v>
      </c>
      <c r="CH9" s="13">
        <v>793</v>
      </c>
      <c r="CI9" s="13">
        <v>177</v>
      </c>
      <c r="CJ9" s="13">
        <v>584</v>
      </c>
      <c r="CK9" s="13">
        <v>484</v>
      </c>
      <c r="CL9" s="13">
        <v>728</v>
      </c>
      <c r="CM9" s="13">
        <v>503</v>
      </c>
      <c r="CN9" s="13">
        <v>858</v>
      </c>
      <c r="CO9" s="13">
        <v>107</v>
      </c>
      <c r="CP9" s="13">
        <v>908</v>
      </c>
      <c r="CQ9" s="13">
        <v>783</v>
      </c>
      <c r="CR9" s="13">
        <v>743</v>
      </c>
      <c r="CS9" s="13">
        <v>283</v>
      </c>
      <c r="CT9" s="13">
        <v>451</v>
      </c>
      <c r="CU9" s="13">
        <v>410</v>
      </c>
      <c r="CV9" s="13">
        <v>378</v>
      </c>
      <c r="CW9" s="13">
        <v>680</v>
      </c>
      <c r="CX9" s="13">
        <v>233</v>
      </c>
      <c r="CY9" s="13">
        <v>617</v>
      </c>
      <c r="CZ9" s="13">
        <v>408</v>
      </c>
      <c r="DA9" s="13">
        <v>767</v>
      </c>
      <c r="DB9" s="13">
        <v>367</v>
      </c>
      <c r="DC9" s="13">
        <v>943</v>
      </c>
      <c r="DD9" s="13">
        <v>584</v>
      </c>
      <c r="DE9" s="13">
        <v>518</v>
      </c>
      <c r="DF9" s="13">
        <v>955</v>
      </c>
      <c r="DG9" s="13">
        <v>479</v>
      </c>
      <c r="DH9" s="13">
        <v>234</v>
      </c>
      <c r="DI9" s="13">
        <v>565</v>
      </c>
      <c r="DJ9" s="13">
        <v>599</v>
      </c>
      <c r="DK9" s="13">
        <v>937</v>
      </c>
      <c r="DL9" s="13">
        <v>473</v>
      </c>
      <c r="DM9" s="13">
        <v>701</v>
      </c>
      <c r="DN9" s="13">
        <v>9790</v>
      </c>
      <c r="DO9" s="13">
        <v>23167014</v>
      </c>
      <c r="DP9" s="13">
        <v>28290</v>
      </c>
      <c r="DQ9" s="13">
        <v>1400.47</v>
      </c>
      <c r="DR9" s="13">
        <v>889</v>
      </c>
      <c r="DS9" s="13">
        <v>148</v>
      </c>
      <c r="DT9" s="13">
        <v>2.97</v>
      </c>
      <c r="DU9" s="13">
        <v>871</v>
      </c>
      <c r="DV9" s="13">
        <v>864</v>
      </c>
      <c r="DW9" s="13">
        <v>755</v>
      </c>
      <c r="DX9" s="13">
        <v>476</v>
      </c>
      <c r="DY9" s="13">
        <v>574</v>
      </c>
      <c r="DZ9" s="13">
        <v>203</v>
      </c>
      <c r="EA9" s="13">
        <v>297</v>
      </c>
      <c r="EB9" s="13">
        <v>788</v>
      </c>
      <c r="EC9" s="13">
        <v>907</v>
      </c>
      <c r="ED9" s="13">
        <v>424</v>
      </c>
      <c r="EE9" s="13">
        <v>776</v>
      </c>
      <c r="EF9" s="13">
        <v>886</v>
      </c>
      <c r="EG9" s="13">
        <v>187</v>
      </c>
      <c r="EH9" s="13">
        <v>410</v>
      </c>
      <c r="EI9" s="13">
        <v>368</v>
      </c>
      <c r="EJ9" s="13">
        <v>294</v>
      </c>
      <c r="EK9">
        <v>671000</v>
      </c>
    </row>
    <row r="10" spans="1:141" x14ac:dyDescent="0.25">
      <c r="A10" s="14" t="s">
        <v>245</v>
      </c>
      <c r="B10" s="13">
        <v>141421</v>
      </c>
      <c r="C10" s="13">
        <v>2</v>
      </c>
      <c r="D10" s="13">
        <v>1</v>
      </c>
      <c r="E10" s="13" t="s">
        <v>246</v>
      </c>
      <c r="F10" s="13">
        <v>3.2666666666666702</v>
      </c>
      <c r="G10" s="13">
        <v>16.75</v>
      </c>
      <c r="H10" s="13" t="s">
        <v>247</v>
      </c>
      <c r="I10" s="13">
        <v>38.330233840801583</v>
      </c>
      <c r="J10" s="13" t="s">
        <v>224</v>
      </c>
      <c r="K10" s="13" t="s">
        <v>187</v>
      </c>
      <c r="L10" s="13" t="s">
        <v>218</v>
      </c>
      <c r="M10" s="13" t="s">
        <v>232</v>
      </c>
      <c r="N10" s="13">
        <v>919</v>
      </c>
      <c r="O10" s="13"/>
      <c r="P10" s="13" t="s">
        <v>191</v>
      </c>
      <c r="Q10" s="13">
        <v>979</v>
      </c>
      <c r="R10" s="13">
        <v>1198.1199999999999</v>
      </c>
      <c r="S10" s="13">
        <v>95.751409322150423</v>
      </c>
      <c r="T10" s="13">
        <v>98.014082957421053</v>
      </c>
      <c r="U10" s="13">
        <v>761</v>
      </c>
      <c r="V10" s="13">
        <v>229</v>
      </c>
      <c r="W10" s="13">
        <v>344</v>
      </c>
      <c r="X10" s="13">
        <v>901</v>
      </c>
      <c r="Y10" s="13">
        <v>716</v>
      </c>
      <c r="Z10" s="13">
        <v>329</v>
      </c>
      <c r="AA10" s="13">
        <v>909</v>
      </c>
      <c r="AB10" s="13">
        <v>748</v>
      </c>
      <c r="AC10" s="13">
        <v>939</v>
      </c>
      <c r="AD10" s="13">
        <v>734</v>
      </c>
      <c r="AE10" s="13">
        <v>764</v>
      </c>
      <c r="AF10" s="13">
        <v>842</v>
      </c>
      <c r="AG10" s="13">
        <v>225</v>
      </c>
      <c r="AH10" s="13">
        <v>373</v>
      </c>
      <c r="AI10" s="13">
        <v>507</v>
      </c>
      <c r="AJ10" s="13">
        <v>836</v>
      </c>
      <c r="AK10" s="13">
        <v>726</v>
      </c>
      <c r="AL10" s="13">
        <v>435</v>
      </c>
      <c r="AM10" s="13">
        <v>774</v>
      </c>
      <c r="AN10" s="13">
        <v>830</v>
      </c>
      <c r="AO10" s="13">
        <v>976</v>
      </c>
      <c r="AP10" s="13">
        <v>311</v>
      </c>
      <c r="AQ10" s="13">
        <v>192</v>
      </c>
      <c r="AR10" s="13">
        <v>573</v>
      </c>
      <c r="AS10" s="13">
        <v>136</v>
      </c>
      <c r="AT10" s="13">
        <v>926</v>
      </c>
      <c r="AU10" s="13">
        <v>375</v>
      </c>
      <c r="AV10" s="13">
        <v>616</v>
      </c>
      <c r="AW10" s="13">
        <v>730</v>
      </c>
      <c r="AX10" s="13">
        <v>399</v>
      </c>
      <c r="AY10" s="13">
        <v>413</v>
      </c>
      <c r="AZ10" s="13">
        <v>327</v>
      </c>
      <c r="BA10" s="13">
        <v>181</v>
      </c>
      <c r="BB10" s="13">
        <v>314</v>
      </c>
      <c r="BC10" s="13">
        <v>973</v>
      </c>
      <c r="BD10" s="13">
        <v>309</v>
      </c>
      <c r="BE10" s="13">
        <v>602</v>
      </c>
      <c r="BF10" s="13">
        <v>658.15</v>
      </c>
      <c r="BG10" s="13">
        <v>574</v>
      </c>
      <c r="BH10" s="13">
        <v>160</v>
      </c>
      <c r="BI10" s="13">
        <v>228</v>
      </c>
      <c r="BJ10" s="13">
        <v>461</v>
      </c>
      <c r="BK10" s="13">
        <v>548</v>
      </c>
      <c r="BL10" s="13">
        <v>508</v>
      </c>
      <c r="BM10" s="13">
        <v>145</v>
      </c>
      <c r="BN10" s="13">
        <v>789</v>
      </c>
      <c r="BO10" s="13">
        <v>478</v>
      </c>
      <c r="BP10" s="13">
        <v>801</v>
      </c>
      <c r="BQ10" s="13">
        <v>509</v>
      </c>
      <c r="BR10" s="13">
        <v>788</v>
      </c>
      <c r="BS10" s="13">
        <v>583</v>
      </c>
      <c r="BT10" s="13">
        <v>167</v>
      </c>
      <c r="BU10" s="13">
        <v>104</v>
      </c>
      <c r="BV10" s="13">
        <v>229</v>
      </c>
      <c r="BW10" s="13">
        <v>143</v>
      </c>
      <c r="BX10" s="13">
        <v>871</v>
      </c>
      <c r="BY10" s="13">
        <v>678</v>
      </c>
      <c r="BZ10" s="13">
        <v>806</v>
      </c>
      <c r="CA10" s="13">
        <v>219</v>
      </c>
      <c r="CB10" s="13">
        <v>203</v>
      </c>
      <c r="CC10" s="13">
        <v>752</v>
      </c>
      <c r="CD10" s="13">
        <v>873</v>
      </c>
      <c r="CE10" s="13">
        <v>419</v>
      </c>
      <c r="CF10" s="13">
        <v>140</v>
      </c>
      <c r="CG10" s="13">
        <v>367</v>
      </c>
      <c r="CH10" s="13">
        <v>903</v>
      </c>
      <c r="CI10" s="13">
        <v>971</v>
      </c>
      <c r="CJ10" s="13">
        <v>874</v>
      </c>
      <c r="CK10" s="13">
        <v>137</v>
      </c>
      <c r="CL10" s="13">
        <v>679</v>
      </c>
      <c r="CM10" s="13">
        <v>622</v>
      </c>
      <c r="CN10" s="13">
        <v>217</v>
      </c>
      <c r="CO10" s="13">
        <v>118</v>
      </c>
      <c r="CP10" s="13">
        <v>759</v>
      </c>
      <c r="CQ10" s="13">
        <v>513</v>
      </c>
      <c r="CR10" s="13">
        <v>198</v>
      </c>
      <c r="CS10" s="13">
        <v>388</v>
      </c>
      <c r="CT10" s="13">
        <v>470</v>
      </c>
      <c r="CU10" s="13">
        <v>666</v>
      </c>
      <c r="CV10" s="13">
        <v>265</v>
      </c>
      <c r="CW10" s="13">
        <v>435</v>
      </c>
      <c r="CX10" s="13">
        <v>982</v>
      </c>
      <c r="CY10" s="13">
        <v>268</v>
      </c>
      <c r="CZ10" s="13">
        <v>584</v>
      </c>
      <c r="DA10" s="13">
        <v>199</v>
      </c>
      <c r="DB10" s="13">
        <v>857</v>
      </c>
      <c r="DC10" s="13">
        <v>781</v>
      </c>
      <c r="DD10" s="13">
        <v>475</v>
      </c>
      <c r="DE10" s="13">
        <v>245</v>
      </c>
      <c r="DF10" s="13">
        <v>636</v>
      </c>
      <c r="DG10" s="13">
        <v>284</v>
      </c>
      <c r="DH10" s="13">
        <v>495</v>
      </c>
      <c r="DI10" s="13">
        <v>560</v>
      </c>
      <c r="DJ10" s="13">
        <v>614</v>
      </c>
      <c r="DK10" s="13">
        <v>163</v>
      </c>
      <c r="DL10" s="13">
        <v>239</v>
      </c>
      <c r="DM10" s="13">
        <v>953</v>
      </c>
      <c r="DN10" s="13">
        <v>1170</v>
      </c>
      <c r="DO10" s="13">
        <v>3334894</v>
      </c>
      <c r="DP10" s="13">
        <v>3472</v>
      </c>
      <c r="DQ10" s="13">
        <v>484.6</v>
      </c>
      <c r="DR10" s="13">
        <v>202</v>
      </c>
      <c r="DS10" s="13">
        <v>506</v>
      </c>
      <c r="DT10" s="13">
        <v>30.97</v>
      </c>
      <c r="DU10" s="13">
        <v>483</v>
      </c>
      <c r="DV10" s="13">
        <v>492</v>
      </c>
      <c r="DW10" s="13">
        <v>701</v>
      </c>
      <c r="DX10" s="13">
        <v>362</v>
      </c>
      <c r="DY10" s="13">
        <v>214</v>
      </c>
      <c r="DZ10" s="13">
        <v>900</v>
      </c>
      <c r="EA10" s="13">
        <v>827</v>
      </c>
      <c r="EB10" s="13">
        <v>389</v>
      </c>
      <c r="EC10" s="13">
        <v>443</v>
      </c>
      <c r="ED10" s="13">
        <v>353</v>
      </c>
      <c r="EE10" s="13">
        <v>146</v>
      </c>
      <c r="EF10" s="13">
        <v>830</v>
      </c>
      <c r="EG10" s="13">
        <v>697</v>
      </c>
      <c r="EH10" s="13">
        <v>613</v>
      </c>
      <c r="EI10" s="13">
        <v>835</v>
      </c>
      <c r="EJ10" s="13">
        <v>724</v>
      </c>
      <c r="EK10">
        <v>332000</v>
      </c>
    </row>
    <row r="11" spans="1:141" x14ac:dyDescent="0.25">
      <c r="A11" s="14" t="s">
        <v>258</v>
      </c>
      <c r="B11" s="13">
        <v>684156</v>
      </c>
      <c r="C11" s="13">
        <v>3</v>
      </c>
      <c r="D11" s="13">
        <v>1</v>
      </c>
      <c r="E11" s="13" t="s">
        <v>240</v>
      </c>
      <c r="F11" s="13">
        <v>2.68333333333333</v>
      </c>
      <c r="G11" s="13">
        <v>20.266666666666701</v>
      </c>
      <c r="H11" s="13" t="s">
        <v>247</v>
      </c>
      <c r="I11" s="13">
        <v>41.181981887171929</v>
      </c>
      <c r="J11" s="13" t="s">
        <v>234</v>
      </c>
      <c r="K11" s="13" t="s">
        <v>261</v>
      </c>
      <c r="L11" s="13" t="s">
        <v>262</v>
      </c>
      <c r="M11" s="13" t="s">
        <v>219</v>
      </c>
      <c r="N11" s="13">
        <v>687</v>
      </c>
      <c r="O11" s="13"/>
      <c r="P11" s="13" t="s">
        <v>191</v>
      </c>
      <c r="Q11" s="13">
        <v>455</v>
      </c>
      <c r="R11" s="13">
        <v>1563.37</v>
      </c>
      <c r="S11" s="13">
        <v>82.109651089000536</v>
      </c>
      <c r="T11" s="13">
        <v>98.360808527989747</v>
      </c>
      <c r="U11" s="13">
        <v>941</v>
      </c>
      <c r="V11" s="13">
        <v>152</v>
      </c>
      <c r="W11" s="13">
        <v>439</v>
      </c>
      <c r="X11" s="13">
        <v>659</v>
      </c>
      <c r="Y11" s="13">
        <v>372</v>
      </c>
      <c r="Z11" s="13">
        <v>426</v>
      </c>
      <c r="AA11" s="13">
        <v>311</v>
      </c>
      <c r="AB11" s="13">
        <v>729</v>
      </c>
      <c r="AC11" s="13">
        <v>516</v>
      </c>
      <c r="AD11" s="13">
        <v>154</v>
      </c>
      <c r="AE11" s="13">
        <v>170</v>
      </c>
      <c r="AF11" s="13">
        <v>366</v>
      </c>
      <c r="AG11" s="13">
        <v>977</v>
      </c>
      <c r="AH11" s="13">
        <v>700</v>
      </c>
      <c r="AI11" s="13">
        <v>541</v>
      </c>
      <c r="AJ11" s="13">
        <v>277</v>
      </c>
      <c r="AK11" s="13">
        <v>804</v>
      </c>
      <c r="AL11" s="13">
        <v>680</v>
      </c>
      <c r="AM11" s="13">
        <v>842</v>
      </c>
      <c r="AN11" s="13">
        <v>745</v>
      </c>
      <c r="AO11" s="13">
        <v>481</v>
      </c>
      <c r="AP11" s="13">
        <v>580</v>
      </c>
      <c r="AQ11" s="13">
        <v>454</v>
      </c>
      <c r="AR11" s="13">
        <v>926</v>
      </c>
      <c r="AS11" s="13">
        <v>771</v>
      </c>
      <c r="AT11" s="13">
        <v>269</v>
      </c>
      <c r="AU11" s="13">
        <v>208</v>
      </c>
      <c r="AV11" s="13">
        <v>791</v>
      </c>
      <c r="AW11" s="13">
        <v>822</v>
      </c>
      <c r="AX11" s="13">
        <v>232</v>
      </c>
      <c r="AY11" s="13">
        <v>334</v>
      </c>
      <c r="AZ11" s="13">
        <v>946</v>
      </c>
      <c r="BA11" s="13">
        <v>942</v>
      </c>
      <c r="BB11" s="13">
        <v>523</v>
      </c>
      <c r="BC11" s="13">
        <v>931</v>
      </c>
      <c r="BD11" s="13">
        <v>364</v>
      </c>
      <c r="BE11" s="13">
        <v>985</v>
      </c>
      <c r="BF11" s="13">
        <v>576.40000000000009</v>
      </c>
      <c r="BG11" s="13">
        <v>364</v>
      </c>
      <c r="BH11" s="13">
        <v>536</v>
      </c>
      <c r="BI11" s="13">
        <v>143</v>
      </c>
      <c r="BJ11" s="13">
        <v>783</v>
      </c>
      <c r="BK11" s="13">
        <v>648</v>
      </c>
      <c r="BL11" s="13">
        <v>637</v>
      </c>
      <c r="BM11" s="13">
        <v>865</v>
      </c>
      <c r="BN11" s="13">
        <v>126</v>
      </c>
      <c r="BO11" s="13">
        <v>370</v>
      </c>
      <c r="BP11" s="13">
        <v>527</v>
      </c>
      <c r="BQ11" s="13">
        <v>696</v>
      </c>
      <c r="BR11" s="13">
        <v>371</v>
      </c>
      <c r="BS11" s="13">
        <v>921</v>
      </c>
      <c r="BT11" s="13">
        <v>808</v>
      </c>
      <c r="BU11" s="13">
        <v>760</v>
      </c>
      <c r="BV11" s="13">
        <v>437</v>
      </c>
      <c r="BW11" s="13">
        <v>468</v>
      </c>
      <c r="BX11" s="13">
        <v>574</v>
      </c>
      <c r="BY11" s="13">
        <v>630</v>
      </c>
      <c r="BZ11" s="13">
        <v>857</v>
      </c>
      <c r="CA11" s="13">
        <v>169</v>
      </c>
      <c r="CB11" s="13">
        <v>560</v>
      </c>
      <c r="CC11" s="13">
        <v>201</v>
      </c>
      <c r="CD11" s="13">
        <v>327</v>
      </c>
      <c r="CE11" s="13">
        <v>587</v>
      </c>
      <c r="CF11" s="13">
        <v>609</v>
      </c>
      <c r="CG11" s="13">
        <v>835</v>
      </c>
      <c r="CH11" s="13">
        <v>980</v>
      </c>
      <c r="CI11" s="13">
        <v>478</v>
      </c>
      <c r="CJ11" s="13">
        <v>736</v>
      </c>
      <c r="CK11" s="13">
        <v>131</v>
      </c>
      <c r="CL11" s="13">
        <v>380</v>
      </c>
      <c r="CM11" s="13">
        <v>191</v>
      </c>
      <c r="CN11" s="13">
        <v>882</v>
      </c>
      <c r="CO11" s="13">
        <v>374</v>
      </c>
      <c r="CP11" s="13">
        <v>653</v>
      </c>
      <c r="CQ11" s="13">
        <v>389</v>
      </c>
      <c r="CR11" s="13">
        <v>712</v>
      </c>
      <c r="CS11" s="13">
        <v>724</v>
      </c>
      <c r="CT11" s="13">
        <v>449</v>
      </c>
      <c r="CU11" s="13">
        <v>806</v>
      </c>
      <c r="CV11" s="13">
        <v>784</v>
      </c>
      <c r="CW11" s="13">
        <v>807</v>
      </c>
      <c r="CX11" s="13">
        <v>837</v>
      </c>
      <c r="CY11" s="13">
        <v>129</v>
      </c>
      <c r="CZ11" s="13">
        <v>272</v>
      </c>
      <c r="DA11" s="13">
        <v>2902</v>
      </c>
      <c r="DB11" s="13">
        <v>145</v>
      </c>
      <c r="DC11" s="13">
        <v>234</v>
      </c>
      <c r="DD11" s="13">
        <v>308</v>
      </c>
      <c r="DE11" s="13">
        <v>834</v>
      </c>
      <c r="DF11" s="13">
        <v>679</v>
      </c>
      <c r="DG11" s="13">
        <v>148</v>
      </c>
      <c r="DH11" s="13">
        <v>709</v>
      </c>
      <c r="DI11" s="13">
        <v>657</v>
      </c>
      <c r="DJ11" s="13">
        <v>496</v>
      </c>
      <c r="DK11" s="13">
        <v>716</v>
      </c>
      <c r="DL11" s="13">
        <v>751</v>
      </c>
      <c r="DM11" s="13">
        <v>992</v>
      </c>
      <c r="DN11" s="13">
        <v>1281</v>
      </c>
      <c r="DO11" s="13">
        <v>4606670</v>
      </c>
      <c r="DP11" s="13">
        <v>6420</v>
      </c>
      <c r="DQ11" s="13">
        <v>906.86</v>
      </c>
      <c r="DR11" s="13">
        <v>340</v>
      </c>
      <c r="DS11" s="13">
        <v>819</v>
      </c>
      <c r="DT11" s="13">
        <v>11.07</v>
      </c>
      <c r="DU11" s="13">
        <v>725</v>
      </c>
      <c r="DV11" s="13">
        <v>347</v>
      </c>
      <c r="DW11" s="13">
        <v>693</v>
      </c>
      <c r="DX11" s="13">
        <v>739</v>
      </c>
      <c r="DY11" s="13">
        <v>524</v>
      </c>
      <c r="DZ11" s="13">
        <v>995</v>
      </c>
      <c r="EA11" s="13">
        <v>834</v>
      </c>
      <c r="EB11" s="13">
        <v>917</v>
      </c>
      <c r="EC11" s="13">
        <v>123</v>
      </c>
      <c r="ED11" s="13">
        <v>833</v>
      </c>
      <c r="EE11" s="13">
        <v>725</v>
      </c>
      <c r="EF11" s="13">
        <v>562</v>
      </c>
      <c r="EG11" s="13">
        <v>245</v>
      </c>
      <c r="EH11" s="13">
        <v>848</v>
      </c>
      <c r="EI11" s="13">
        <v>836</v>
      </c>
      <c r="EJ11" s="13">
        <v>360</v>
      </c>
      <c r="EK11">
        <v>150782</v>
      </c>
    </row>
    <row r="12" spans="1:141" x14ac:dyDescent="0.25">
      <c r="A12" s="14" t="s">
        <v>271</v>
      </c>
      <c r="B12" s="13">
        <v>1332131</v>
      </c>
      <c r="C12" s="13">
        <v>1</v>
      </c>
      <c r="D12" s="13">
        <v>1</v>
      </c>
      <c r="E12" s="13" t="s">
        <v>272</v>
      </c>
      <c r="F12" s="13">
        <v>0.82499999999999996</v>
      </c>
      <c r="G12" s="13">
        <v>9.8000000000000007</v>
      </c>
      <c r="H12" s="13" t="s">
        <v>196</v>
      </c>
      <c r="I12" s="13">
        <v>31.319442307100431</v>
      </c>
      <c r="J12" s="13" t="s">
        <v>274</v>
      </c>
      <c r="K12" s="13" t="s">
        <v>199</v>
      </c>
      <c r="L12" s="13" t="s">
        <v>276</v>
      </c>
      <c r="M12" s="13" t="s">
        <v>219</v>
      </c>
      <c r="N12" s="13">
        <v>414</v>
      </c>
      <c r="O12" s="13"/>
      <c r="P12" s="13" t="s">
        <v>191</v>
      </c>
      <c r="Q12" s="13">
        <v>781</v>
      </c>
      <c r="R12" s="13">
        <v>3561.14</v>
      </c>
      <c r="S12" s="13">
        <v>98.009677552439726</v>
      </c>
      <c r="T12" s="13">
        <v>98.955608957820402</v>
      </c>
      <c r="U12" s="13">
        <v>737</v>
      </c>
      <c r="V12" s="13">
        <v>324</v>
      </c>
      <c r="W12" s="13">
        <v>940</v>
      </c>
      <c r="X12" s="13">
        <v>596</v>
      </c>
      <c r="Y12" s="13">
        <v>501</v>
      </c>
      <c r="Z12" s="13">
        <v>491</v>
      </c>
      <c r="AA12" s="13">
        <v>697</v>
      </c>
      <c r="AB12" s="13">
        <v>738</v>
      </c>
      <c r="AC12" s="13">
        <v>636</v>
      </c>
      <c r="AD12" s="13">
        <v>641</v>
      </c>
      <c r="AE12" s="13">
        <v>740</v>
      </c>
      <c r="AF12" s="13">
        <v>971</v>
      </c>
      <c r="AG12" s="13">
        <v>542</v>
      </c>
      <c r="AH12" s="13">
        <v>697</v>
      </c>
      <c r="AI12" s="13">
        <v>417</v>
      </c>
      <c r="AJ12" s="13">
        <v>855</v>
      </c>
      <c r="AK12" s="13">
        <v>855</v>
      </c>
      <c r="AL12" s="13">
        <v>521</v>
      </c>
      <c r="AM12" s="13">
        <v>559</v>
      </c>
      <c r="AN12" s="13">
        <v>349</v>
      </c>
      <c r="AO12" s="13">
        <v>958</v>
      </c>
      <c r="AP12" s="13">
        <v>590</v>
      </c>
      <c r="AQ12" s="13">
        <v>153</v>
      </c>
      <c r="AR12" s="13">
        <v>317</v>
      </c>
      <c r="AS12" s="13">
        <v>609</v>
      </c>
      <c r="AT12" s="13">
        <v>885</v>
      </c>
      <c r="AU12" s="13">
        <v>429</v>
      </c>
      <c r="AV12" s="13">
        <v>569</v>
      </c>
      <c r="AW12" s="13">
        <v>241</v>
      </c>
      <c r="AX12" s="13">
        <v>617</v>
      </c>
      <c r="AY12" s="13">
        <v>811</v>
      </c>
      <c r="AZ12" s="13">
        <v>717</v>
      </c>
      <c r="BA12" s="13">
        <v>673</v>
      </c>
      <c r="BB12" s="13">
        <v>996</v>
      </c>
      <c r="BC12" s="13">
        <v>281</v>
      </c>
      <c r="BD12" s="13">
        <v>257</v>
      </c>
      <c r="BE12" s="13">
        <v>171</v>
      </c>
      <c r="BF12" s="13">
        <v>84.76</v>
      </c>
      <c r="BG12" s="13">
        <v>246</v>
      </c>
      <c r="BH12" s="13">
        <v>695</v>
      </c>
      <c r="BI12" s="13">
        <v>471</v>
      </c>
      <c r="BJ12" s="13">
        <v>653</v>
      </c>
      <c r="BK12" s="13">
        <v>479</v>
      </c>
      <c r="BL12" s="13">
        <v>632</v>
      </c>
      <c r="BM12" s="13">
        <v>359</v>
      </c>
      <c r="BN12" s="13">
        <v>326</v>
      </c>
      <c r="BO12" s="13">
        <v>105</v>
      </c>
      <c r="BP12" s="13">
        <v>675</v>
      </c>
      <c r="BQ12" s="13">
        <v>574</v>
      </c>
      <c r="BR12" s="13">
        <v>327</v>
      </c>
      <c r="BS12" s="13">
        <v>384</v>
      </c>
      <c r="BT12" s="13">
        <v>450</v>
      </c>
      <c r="BU12" s="13">
        <v>622</v>
      </c>
      <c r="BV12" s="13">
        <v>764</v>
      </c>
      <c r="BW12" s="13">
        <v>800</v>
      </c>
      <c r="BX12" s="13">
        <v>400</v>
      </c>
      <c r="BY12" s="13">
        <v>408</v>
      </c>
      <c r="BZ12" s="13">
        <v>761</v>
      </c>
      <c r="CA12" s="13">
        <v>102</v>
      </c>
      <c r="CB12" s="13">
        <v>376</v>
      </c>
      <c r="CC12" s="13">
        <v>433</v>
      </c>
      <c r="CD12" s="13">
        <v>300</v>
      </c>
      <c r="CE12" s="13">
        <v>619</v>
      </c>
      <c r="CF12" s="13">
        <v>510</v>
      </c>
      <c r="CG12" s="13">
        <v>818</v>
      </c>
      <c r="CH12" s="13">
        <v>929</v>
      </c>
      <c r="CI12" s="13">
        <v>228</v>
      </c>
      <c r="CJ12" s="13">
        <v>297</v>
      </c>
      <c r="CK12" s="13">
        <v>395</v>
      </c>
      <c r="CL12" s="13">
        <v>390</v>
      </c>
      <c r="CM12" s="13">
        <v>610</v>
      </c>
      <c r="CN12" s="13">
        <v>137</v>
      </c>
      <c r="CO12" s="13">
        <v>159</v>
      </c>
      <c r="CP12" s="13">
        <v>808</v>
      </c>
      <c r="CQ12" s="13">
        <v>880</v>
      </c>
      <c r="CR12" s="13">
        <v>440</v>
      </c>
      <c r="CS12" s="13">
        <v>797</v>
      </c>
      <c r="CT12" s="13">
        <v>399</v>
      </c>
      <c r="CU12" s="13">
        <v>693</v>
      </c>
      <c r="CV12" s="13">
        <v>474</v>
      </c>
      <c r="CW12" s="13">
        <v>216</v>
      </c>
      <c r="CX12" s="13">
        <v>245</v>
      </c>
      <c r="CY12" s="13">
        <v>193</v>
      </c>
      <c r="CZ12" s="13">
        <v>149</v>
      </c>
      <c r="DA12" s="13">
        <v>3358</v>
      </c>
      <c r="DB12" s="13">
        <v>282</v>
      </c>
      <c r="DC12" s="13">
        <v>765</v>
      </c>
      <c r="DD12" s="13">
        <v>892</v>
      </c>
      <c r="DE12" s="13">
        <v>686</v>
      </c>
      <c r="DF12" s="13">
        <v>986</v>
      </c>
      <c r="DG12" s="13">
        <v>442</v>
      </c>
      <c r="DH12" s="13">
        <v>591</v>
      </c>
      <c r="DI12" s="13">
        <v>973</v>
      </c>
      <c r="DJ12" s="13">
        <v>849</v>
      </c>
      <c r="DK12" s="13">
        <v>543</v>
      </c>
      <c r="DL12" s="13">
        <v>142</v>
      </c>
      <c r="DM12" s="13">
        <v>350</v>
      </c>
      <c r="DN12" s="13">
        <v>3083</v>
      </c>
      <c r="DO12" s="13">
        <v>2197572</v>
      </c>
      <c r="DP12" s="13">
        <v>2131</v>
      </c>
      <c r="DQ12" s="13">
        <v>3101.68</v>
      </c>
      <c r="DR12" s="13">
        <v>283</v>
      </c>
      <c r="DS12" s="13">
        <v>840</v>
      </c>
      <c r="DT12" s="13">
        <v>0</v>
      </c>
      <c r="DU12" s="13">
        <v>378</v>
      </c>
      <c r="DV12" s="13">
        <v>462</v>
      </c>
      <c r="DW12" s="13">
        <v>381</v>
      </c>
      <c r="DX12" s="13">
        <v>564</v>
      </c>
      <c r="DY12" s="13">
        <v>811</v>
      </c>
      <c r="DZ12" s="13">
        <v>149</v>
      </c>
      <c r="EA12" s="13">
        <v>357</v>
      </c>
      <c r="EB12" s="13">
        <v>320</v>
      </c>
      <c r="EC12" s="13">
        <v>874</v>
      </c>
      <c r="ED12" s="13">
        <v>664</v>
      </c>
      <c r="EE12" s="13">
        <v>254</v>
      </c>
      <c r="EF12" s="13">
        <v>553</v>
      </c>
      <c r="EG12" s="13">
        <v>217</v>
      </c>
      <c r="EH12" s="13">
        <v>427</v>
      </c>
      <c r="EI12" s="13">
        <v>213</v>
      </c>
      <c r="EJ12" s="13">
        <v>501</v>
      </c>
      <c r="EK12">
        <v>0</v>
      </c>
    </row>
    <row r="13" spans="1:141" x14ac:dyDescent="0.25">
      <c r="A13" s="14" t="s">
        <v>284</v>
      </c>
      <c r="B13" s="13">
        <v>852533</v>
      </c>
      <c r="C13" s="13">
        <v>3</v>
      </c>
      <c r="D13" s="13">
        <v>1</v>
      </c>
      <c r="E13" s="13" t="s">
        <v>194</v>
      </c>
      <c r="F13" s="13">
        <v>0.96666666666666701</v>
      </c>
      <c r="G13" s="13">
        <v>7.3958333333333304</v>
      </c>
      <c r="H13" s="13" t="s">
        <v>185</v>
      </c>
      <c r="I13" s="13">
        <v>38.758265075955997</v>
      </c>
      <c r="J13" s="13" t="s">
        <v>274</v>
      </c>
      <c r="K13" s="13" t="s">
        <v>187</v>
      </c>
      <c r="L13" s="13" t="s">
        <v>276</v>
      </c>
      <c r="M13" s="13" t="s">
        <v>219</v>
      </c>
      <c r="N13" s="13">
        <v>730</v>
      </c>
      <c r="O13" s="13"/>
      <c r="P13" s="13" t="s">
        <v>191</v>
      </c>
      <c r="Q13" s="13">
        <v>774</v>
      </c>
      <c r="R13" s="13">
        <v>18112.919999999998</v>
      </c>
      <c r="S13" s="13">
        <v>97.814910569587312</v>
      </c>
      <c r="T13" s="13">
        <v>99.154031476126164</v>
      </c>
      <c r="U13" s="13">
        <v>295</v>
      </c>
      <c r="V13" s="13">
        <v>454</v>
      </c>
      <c r="W13" s="13">
        <v>214</v>
      </c>
      <c r="X13" s="13">
        <v>988</v>
      </c>
      <c r="Y13" s="13">
        <v>753</v>
      </c>
      <c r="Z13" s="13">
        <v>967</v>
      </c>
      <c r="AA13" s="13">
        <v>790</v>
      </c>
      <c r="AB13" s="13">
        <v>454</v>
      </c>
      <c r="AC13" s="13">
        <v>297</v>
      </c>
      <c r="AD13" s="13">
        <v>765</v>
      </c>
      <c r="AE13" s="13">
        <v>305</v>
      </c>
      <c r="AF13" s="13">
        <v>105</v>
      </c>
      <c r="AG13" s="13">
        <v>726</v>
      </c>
      <c r="AH13" s="13">
        <v>552</v>
      </c>
      <c r="AI13" s="13">
        <v>382</v>
      </c>
      <c r="AJ13" s="13">
        <v>541</v>
      </c>
      <c r="AK13" s="13">
        <v>454</v>
      </c>
      <c r="AL13" s="13">
        <v>644</v>
      </c>
      <c r="AM13" s="13">
        <v>641</v>
      </c>
      <c r="AN13" s="13">
        <v>640</v>
      </c>
      <c r="AO13" s="13">
        <v>156</v>
      </c>
      <c r="AP13" s="13">
        <v>366</v>
      </c>
      <c r="AQ13" s="13">
        <v>404</v>
      </c>
      <c r="AR13" s="13">
        <v>434</v>
      </c>
      <c r="AS13" s="13">
        <v>467</v>
      </c>
      <c r="AT13" s="13">
        <v>384</v>
      </c>
      <c r="AU13" s="13">
        <v>563</v>
      </c>
      <c r="AV13" s="13">
        <v>653</v>
      </c>
      <c r="AW13" s="13">
        <v>570</v>
      </c>
      <c r="AX13" s="13">
        <v>305</v>
      </c>
      <c r="AY13" s="13">
        <v>587</v>
      </c>
      <c r="AZ13" s="13">
        <v>276</v>
      </c>
      <c r="BA13" s="13">
        <v>975</v>
      </c>
      <c r="BB13" s="13">
        <v>469</v>
      </c>
      <c r="BC13" s="13">
        <v>368</v>
      </c>
      <c r="BD13" s="13">
        <v>379</v>
      </c>
      <c r="BE13" s="13">
        <v>431</v>
      </c>
      <c r="BF13" s="13">
        <v>1069.01</v>
      </c>
      <c r="BG13" s="13">
        <v>469</v>
      </c>
      <c r="BH13" s="13">
        <v>378</v>
      </c>
      <c r="BI13" s="13">
        <v>708</v>
      </c>
      <c r="BJ13" s="13">
        <v>693</v>
      </c>
      <c r="BK13" s="13">
        <v>108</v>
      </c>
      <c r="BL13" s="13">
        <v>143</v>
      </c>
      <c r="BM13" s="13">
        <v>329</v>
      </c>
      <c r="BN13" s="13">
        <v>943</v>
      </c>
      <c r="BO13" s="13">
        <v>108</v>
      </c>
      <c r="BP13" s="13">
        <v>499</v>
      </c>
      <c r="BQ13" s="13">
        <v>465</v>
      </c>
      <c r="BR13" s="13">
        <v>158</v>
      </c>
      <c r="BS13" s="13">
        <v>202</v>
      </c>
      <c r="BT13" s="13">
        <v>215</v>
      </c>
      <c r="BU13" s="13">
        <v>413</v>
      </c>
      <c r="BV13" s="13">
        <v>486</v>
      </c>
      <c r="BW13" s="13">
        <v>848</v>
      </c>
      <c r="BX13" s="13">
        <v>613</v>
      </c>
      <c r="BY13" s="13">
        <v>887</v>
      </c>
      <c r="BZ13" s="13">
        <v>941</v>
      </c>
      <c r="CA13" s="13">
        <v>703</v>
      </c>
      <c r="CB13" s="13">
        <v>264</v>
      </c>
      <c r="CC13" s="13">
        <v>518</v>
      </c>
      <c r="CD13" s="13">
        <v>663</v>
      </c>
      <c r="CE13" s="13">
        <v>248</v>
      </c>
      <c r="CF13" s="13">
        <v>187</v>
      </c>
      <c r="CG13" s="13">
        <v>569</v>
      </c>
      <c r="CH13" s="13">
        <v>983</v>
      </c>
      <c r="CI13" s="13">
        <v>420</v>
      </c>
      <c r="CJ13" s="13">
        <v>832</v>
      </c>
      <c r="CK13" s="13">
        <v>317</v>
      </c>
      <c r="CL13" s="13">
        <v>898</v>
      </c>
      <c r="CM13" s="13">
        <v>153</v>
      </c>
      <c r="CN13" s="13">
        <v>509</v>
      </c>
      <c r="CO13" s="13">
        <v>166</v>
      </c>
      <c r="CP13" s="13">
        <v>276</v>
      </c>
      <c r="CQ13" s="13">
        <v>693</v>
      </c>
      <c r="CR13" s="13">
        <v>285</v>
      </c>
      <c r="CS13" s="13">
        <v>873</v>
      </c>
      <c r="CT13" s="13">
        <v>816</v>
      </c>
      <c r="CU13" s="13">
        <v>382</v>
      </c>
      <c r="CV13" s="13">
        <v>188</v>
      </c>
      <c r="CW13" s="13">
        <v>485</v>
      </c>
      <c r="CX13" s="13">
        <v>491</v>
      </c>
      <c r="CY13" s="13">
        <v>832</v>
      </c>
      <c r="CZ13" s="13">
        <v>639</v>
      </c>
      <c r="DA13" s="13">
        <v>2604</v>
      </c>
      <c r="DB13" s="13">
        <v>227</v>
      </c>
      <c r="DC13" s="13">
        <v>539</v>
      </c>
      <c r="DD13" s="13">
        <v>703</v>
      </c>
      <c r="DE13" s="13">
        <v>740</v>
      </c>
      <c r="DF13" s="13">
        <v>666</v>
      </c>
      <c r="DG13" s="13">
        <v>769</v>
      </c>
      <c r="DH13" s="13">
        <v>358</v>
      </c>
      <c r="DI13" s="13">
        <v>914</v>
      </c>
      <c r="DJ13" s="13">
        <v>747</v>
      </c>
      <c r="DK13" s="13">
        <v>505</v>
      </c>
      <c r="DL13" s="13">
        <v>143</v>
      </c>
      <c r="DM13" s="13">
        <v>655</v>
      </c>
      <c r="DN13" s="13">
        <v>22911</v>
      </c>
      <c r="DO13" s="13">
        <v>6887927</v>
      </c>
      <c r="DP13" s="13">
        <v>6627</v>
      </c>
      <c r="DQ13" s="13">
        <v>16715.349999999999</v>
      </c>
      <c r="DR13" s="13">
        <v>177</v>
      </c>
      <c r="DS13" s="13">
        <v>774</v>
      </c>
      <c r="DT13" s="13">
        <v>71.39</v>
      </c>
      <c r="DU13" s="13">
        <v>940</v>
      </c>
      <c r="DV13" s="13">
        <v>725</v>
      </c>
      <c r="DW13" s="13">
        <v>864</v>
      </c>
      <c r="DX13" s="13">
        <v>615</v>
      </c>
      <c r="DY13" s="13">
        <v>684</v>
      </c>
      <c r="DZ13" s="13">
        <v>739</v>
      </c>
      <c r="EA13" s="13">
        <v>312</v>
      </c>
      <c r="EB13" s="13">
        <v>576</v>
      </c>
      <c r="EC13" s="13">
        <v>834</v>
      </c>
      <c r="ED13" s="13">
        <v>100</v>
      </c>
      <c r="EE13" s="13">
        <v>966</v>
      </c>
      <c r="EF13" s="13">
        <v>500</v>
      </c>
      <c r="EG13" s="13">
        <v>170</v>
      </c>
      <c r="EH13" s="13">
        <v>218</v>
      </c>
      <c r="EI13" s="13">
        <v>659</v>
      </c>
      <c r="EJ13" s="13">
        <v>303</v>
      </c>
      <c r="EK13">
        <v>286424</v>
      </c>
    </row>
    <row r="14" spans="1:141" x14ac:dyDescent="0.25">
      <c r="A14" s="14" t="s">
        <v>293</v>
      </c>
      <c r="B14" s="13">
        <v>20116842</v>
      </c>
      <c r="C14" s="13">
        <v>76</v>
      </c>
      <c r="D14" s="13">
        <v>1</v>
      </c>
      <c r="E14" s="13" t="s">
        <v>294</v>
      </c>
      <c r="F14" s="13">
        <v>2.2536616161616201</v>
      </c>
      <c r="G14" s="13">
        <v>7.46313131313131</v>
      </c>
      <c r="H14" s="13" t="s">
        <v>196</v>
      </c>
      <c r="I14" s="13">
        <v>31.75230485977869</v>
      </c>
      <c r="J14" s="13" t="s">
        <v>295</v>
      </c>
      <c r="K14" s="13" t="s">
        <v>187</v>
      </c>
      <c r="L14" s="13" t="s">
        <v>241</v>
      </c>
      <c r="M14" s="13" t="s">
        <v>296</v>
      </c>
      <c r="N14" s="13">
        <v>411</v>
      </c>
      <c r="O14" s="13"/>
      <c r="P14" s="13" t="s">
        <v>191</v>
      </c>
      <c r="Q14" s="13">
        <v>717</v>
      </c>
      <c r="R14" s="13">
        <v>7853.9199999999983</v>
      </c>
      <c r="S14" s="13">
        <v>96.331521660188017</v>
      </c>
      <c r="T14" s="13">
        <v>99.155327547769275</v>
      </c>
      <c r="U14" s="13">
        <v>354</v>
      </c>
      <c r="V14" s="13">
        <v>332</v>
      </c>
      <c r="W14" s="13">
        <v>423</v>
      </c>
      <c r="X14" s="13">
        <v>335</v>
      </c>
      <c r="Y14" s="13">
        <v>438</v>
      </c>
      <c r="Z14" s="13">
        <v>667</v>
      </c>
      <c r="AA14" s="13">
        <v>301</v>
      </c>
      <c r="AB14" s="13">
        <v>672</v>
      </c>
      <c r="AC14" s="13">
        <v>809</v>
      </c>
      <c r="AD14" s="13">
        <v>341</v>
      </c>
      <c r="AE14" s="13">
        <v>594</v>
      </c>
      <c r="AF14" s="13">
        <v>872</v>
      </c>
      <c r="AG14" s="13">
        <v>766</v>
      </c>
      <c r="AH14" s="13">
        <v>354</v>
      </c>
      <c r="AI14" s="13">
        <v>791</v>
      </c>
      <c r="AJ14" s="13">
        <v>172</v>
      </c>
      <c r="AK14" s="13">
        <v>865</v>
      </c>
      <c r="AL14" s="13">
        <v>627</v>
      </c>
      <c r="AM14" s="13">
        <v>332</v>
      </c>
      <c r="AN14" s="13">
        <v>463</v>
      </c>
      <c r="AO14" s="13">
        <v>833</v>
      </c>
      <c r="AP14" s="13">
        <v>847</v>
      </c>
      <c r="AQ14" s="13">
        <v>341</v>
      </c>
      <c r="AR14" s="13">
        <v>623</v>
      </c>
      <c r="AS14" s="13">
        <v>783</v>
      </c>
      <c r="AT14" s="13">
        <v>747</v>
      </c>
      <c r="AU14" s="13">
        <v>400</v>
      </c>
      <c r="AV14" s="13">
        <v>799</v>
      </c>
      <c r="AW14" s="13">
        <v>588</v>
      </c>
      <c r="AX14" s="13">
        <v>906</v>
      </c>
      <c r="AY14" s="13">
        <v>183</v>
      </c>
      <c r="AZ14" s="13">
        <v>572</v>
      </c>
      <c r="BA14" s="13">
        <v>835</v>
      </c>
      <c r="BB14" s="13">
        <v>509</v>
      </c>
      <c r="BC14" s="13">
        <v>854</v>
      </c>
      <c r="BD14" s="13">
        <v>107</v>
      </c>
      <c r="BE14" s="13">
        <v>745</v>
      </c>
      <c r="BF14" s="13">
        <v>3506.12</v>
      </c>
      <c r="BG14" s="13">
        <v>159</v>
      </c>
      <c r="BH14" s="13">
        <v>489</v>
      </c>
      <c r="BI14" s="13">
        <v>194</v>
      </c>
      <c r="BJ14" s="13">
        <v>515</v>
      </c>
      <c r="BK14" s="13">
        <v>965</v>
      </c>
      <c r="BL14" s="13">
        <v>210</v>
      </c>
      <c r="BM14" s="13">
        <v>448</v>
      </c>
      <c r="BN14" s="13">
        <v>735</v>
      </c>
      <c r="BO14" s="13">
        <v>173</v>
      </c>
      <c r="BP14" s="13">
        <v>967</v>
      </c>
      <c r="BQ14" s="13">
        <v>273</v>
      </c>
      <c r="BR14" s="13">
        <v>408</v>
      </c>
      <c r="BS14" s="13">
        <v>475</v>
      </c>
      <c r="BT14" s="13">
        <v>139</v>
      </c>
      <c r="BU14" s="13">
        <v>973</v>
      </c>
      <c r="BV14" s="13">
        <v>646</v>
      </c>
      <c r="BW14" s="13">
        <v>301</v>
      </c>
      <c r="BX14" s="13">
        <v>799</v>
      </c>
      <c r="BY14" s="13">
        <v>594</v>
      </c>
      <c r="BZ14" s="13">
        <v>693</v>
      </c>
      <c r="CA14" s="13">
        <v>935</v>
      </c>
      <c r="CB14" s="13">
        <v>681</v>
      </c>
      <c r="CC14" s="13">
        <v>865</v>
      </c>
      <c r="CD14" s="13">
        <v>650</v>
      </c>
      <c r="CE14" s="13">
        <v>215</v>
      </c>
      <c r="CF14" s="13">
        <v>529</v>
      </c>
      <c r="CG14" s="13">
        <v>203</v>
      </c>
      <c r="CH14" s="13">
        <v>938</v>
      </c>
      <c r="CI14" s="13">
        <v>176</v>
      </c>
      <c r="CJ14" s="13">
        <v>648</v>
      </c>
      <c r="CK14" s="13">
        <v>287</v>
      </c>
      <c r="CL14" s="13">
        <v>537</v>
      </c>
      <c r="CM14" s="13">
        <v>451</v>
      </c>
      <c r="CN14" s="13">
        <v>428</v>
      </c>
      <c r="CO14" s="13">
        <v>280</v>
      </c>
      <c r="CP14" s="13">
        <v>463</v>
      </c>
      <c r="CQ14" s="13">
        <v>740</v>
      </c>
      <c r="CR14" s="13">
        <v>636</v>
      </c>
      <c r="CS14" s="13">
        <v>151</v>
      </c>
      <c r="CT14" s="13">
        <v>113</v>
      </c>
      <c r="CU14" s="13">
        <v>937</v>
      </c>
      <c r="CV14" s="13">
        <v>713</v>
      </c>
      <c r="CW14" s="13">
        <v>404</v>
      </c>
      <c r="CX14" s="13">
        <v>644</v>
      </c>
      <c r="CY14" s="13">
        <v>520</v>
      </c>
      <c r="CZ14" s="13">
        <v>321</v>
      </c>
      <c r="DA14" s="13">
        <v>19663</v>
      </c>
      <c r="DB14" s="13">
        <v>969</v>
      </c>
      <c r="DC14" s="13">
        <v>599</v>
      </c>
      <c r="DD14" s="13">
        <v>110</v>
      </c>
      <c r="DE14" s="13">
        <v>709</v>
      </c>
      <c r="DF14" s="13">
        <v>415</v>
      </c>
      <c r="DG14" s="13">
        <v>138</v>
      </c>
      <c r="DH14" s="13">
        <v>119</v>
      </c>
      <c r="DI14" s="13">
        <v>214</v>
      </c>
      <c r="DJ14" s="13">
        <v>657</v>
      </c>
      <c r="DK14" s="13">
        <v>606</v>
      </c>
      <c r="DL14" s="13">
        <v>717</v>
      </c>
      <c r="DM14" s="13">
        <v>221</v>
      </c>
      <c r="DN14" s="13">
        <v>27858</v>
      </c>
      <c r="DO14" s="13">
        <v>188231149</v>
      </c>
      <c r="DP14" s="13">
        <v>126477</v>
      </c>
      <c r="DQ14" s="13">
        <v>2920.579999999999</v>
      </c>
      <c r="DR14" s="13">
        <v>243</v>
      </c>
      <c r="DS14" s="13">
        <v>112</v>
      </c>
      <c r="DT14" s="13">
        <v>31.98</v>
      </c>
      <c r="DU14" s="13">
        <v>879</v>
      </c>
      <c r="DV14" s="13">
        <v>594</v>
      </c>
      <c r="DW14" s="13">
        <v>359</v>
      </c>
      <c r="DX14" s="13">
        <v>805</v>
      </c>
      <c r="DY14" s="13">
        <v>484</v>
      </c>
      <c r="DZ14" s="13">
        <v>305</v>
      </c>
      <c r="EA14" s="13">
        <v>660</v>
      </c>
      <c r="EB14" s="13">
        <v>567</v>
      </c>
      <c r="EC14" s="13">
        <v>277</v>
      </c>
      <c r="ED14" s="13">
        <v>297</v>
      </c>
      <c r="EE14" s="13">
        <v>602</v>
      </c>
      <c r="EF14" s="13">
        <v>682</v>
      </c>
      <c r="EG14" s="13">
        <v>791</v>
      </c>
      <c r="EH14" s="13">
        <v>251</v>
      </c>
      <c r="EI14" s="13">
        <v>135</v>
      </c>
      <c r="EJ14" s="13">
        <v>591</v>
      </c>
      <c r="EK14">
        <v>3979627</v>
      </c>
    </row>
    <row r="15" spans="1:141" x14ac:dyDescent="0.25">
      <c r="A15" s="14" t="s">
        <v>305</v>
      </c>
      <c r="B15" s="13">
        <v>1609504</v>
      </c>
      <c r="C15" s="13">
        <v>2</v>
      </c>
      <c r="D15" s="13">
        <v>1</v>
      </c>
      <c r="E15" s="13" t="s">
        <v>184</v>
      </c>
      <c r="F15" s="13">
        <v>1.7666666666666699</v>
      </c>
      <c r="G15" s="13">
        <v>10.0833333333333</v>
      </c>
      <c r="H15" s="13" t="s">
        <v>196</v>
      </c>
      <c r="I15" s="13">
        <v>34.939583871801503</v>
      </c>
      <c r="J15" s="13" t="s">
        <v>186</v>
      </c>
      <c r="K15" s="13" t="s">
        <v>187</v>
      </c>
      <c r="L15" s="13" t="s">
        <v>306</v>
      </c>
      <c r="M15" s="13" t="s">
        <v>219</v>
      </c>
      <c r="N15" s="13">
        <v>658</v>
      </c>
      <c r="O15" s="13"/>
      <c r="P15" s="13" t="s">
        <v>191</v>
      </c>
      <c r="Q15" s="13">
        <v>681</v>
      </c>
      <c r="R15" s="13">
        <v>1759.1</v>
      </c>
      <c r="S15" s="13">
        <v>90.970064114782303</v>
      </c>
      <c r="T15" s="13">
        <v>97.250360193688792</v>
      </c>
      <c r="U15" s="13">
        <v>966</v>
      </c>
      <c r="V15" s="13">
        <v>616</v>
      </c>
      <c r="W15" s="13">
        <v>241</v>
      </c>
      <c r="X15" s="13">
        <v>643</v>
      </c>
      <c r="Y15" s="13">
        <v>742</v>
      </c>
      <c r="Z15" s="13">
        <v>939</v>
      </c>
      <c r="AA15" s="13">
        <v>554</v>
      </c>
      <c r="AB15" s="13">
        <v>361</v>
      </c>
      <c r="AC15" s="13">
        <v>375</v>
      </c>
      <c r="AD15" s="13">
        <v>410</v>
      </c>
      <c r="AE15" s="13">
        <v>264</v>
      </c>
      <c r="AF15" s="13">
        <v>900</v>
      </c>
      <c r="AG15" s="13">
        <v>725</v>
      </c>
      <c r="AH15" s="13">
        <v>213</v>
      </c>
      <c r="AI15" s="13">
        <v>617</v>
      </c>
      <c r="AJ15" s="13">
        <v>889</v>
      </c>
      <c r="AK15" s="13">
        <v>808</v>
      </c>
      <c r="AL15" s="13">
        <v>508</v>
      </c>
      <c r="AM15" s="13">
        <v>588</v>
      </c>
      <c r="AN15" s="13">
        <v>582</v>
      </c>
      <c r="AO15" s="13">
        <v>830</v>
      </c>
      <c r="AP15" s="13">
        <v>292</v>
      </c>
      <c r="AQ15" s="13">
        <v>749</v>
      </c>
      <c r="AR15" s="13">
        <v>430</v>
      </c>
      <c r="AS15" s="13">
        <v>824</v>
      </c>
      <c r="AT15" s="13">
        <v>455</v>
      </c>
      <c r="AU15" s="13">
        <v>734</v>
      </c>
      <c r="AV15" s="13">
        <v>191</v>
      </c>
      <c r="AW15" s="13">
        <v>445</v>
      </c>
      <c r="AX15" s="13">
        <v>433</v>
      </c>
      <c r="AY15" s="13">
        <v>247</v>
      </c>
      <c r="AZ15" s="13">
        <v>221</v>
      </c>
      <c r="BA15" s="13">
        <v>314</v>
      </c>
      <c r="BB15" s="13">
        <v>718</v>
      </c>
      <c r="BC15" s="13">
        <v>314</v>
      </c>
      <c r="BD15" s="13">
        <v>865</v>
      </c>
      <c r="BE15" s="13">
        <v>978</v>
      </c>
      <c r="BF15" s="13">
        <v>910.59</v>
      </c>
      <c r="BG15" s="13">
        <v>673</v>
      </c>
      <c r="BH15" s="13">
        <v>798</v>
      </c>
      <c r="BI15" s="13">
        <v>782</v>
      </c>
      <c r="BJ15" s="13">
        <v>903</v>
      </c>
      <c r="BK15" s="13">
        <v>974</v>
      </c>
      <c r="BL15" s="13">
        <v>852</v>
      </c>
      <c r="BM15" s="13">
        <v>640</v>
      </c>
      <c r="BN15" s="13">
        <v>503</v>
      </c>
      <c r="BO15" s="13">
        <v>821</v>
      </c>
      <c r="BP15" s="13">
        <v>754</v>
      </c>
      <c r="BQ15" s="13">
        <v>769</v>
      </c>
      <c r="BR15" s="13">
        <v>432</v>
      </c>
      <c r="BS15" s="13">
        <v>176</v>
      </c>
      <c r="BT15" s="13">
        <v>661</v>
      </c>
      <c r="BU15" s="13">
        <v>957</v>
      </c>
      <c r="BV15" s="13">
        <v>743</v>
      </c>
      <c r="BW15" s="13">
        <v>812</v>
      </c>
      <c r="BX15" s="13">
        <v>972</v>
      </c>
      <c r="BY15" s="13">
        <v>475</v>
      </c>
      <c r="BZ15" s="13">
        <v>936</v>
      </c>
      <c r="CA15" s="13">
        <v>776</v>
      </c>
      <c r="CB15" s="13">
        <v>708</v>
      </c>
      <c r="CC15" s="13">
        <v>884</v>
      </c>
      <c r="CD15" s="13">
        <v>342</v>
      </c>
      <c r="CE15" s="13">
        <v>944</v>
      </c>
      <c r="CF15" s="13">
        <v>118</v>
      </c>
      <c r="CG15" s="13">
        <v>200</v>
      </c>
      <c r="CH15" s="13">
        <v>982</v>
      </c>
      <c r="CI15" s="13">
        <v>568</v>
      </c>
      <c r="CJ15" s="13">
        <v>916</v>
      </c>
      <c r="CK15" s="13">
        <v>650</v>
      </c>
      <c r="CL15" s="13">
        <v>479</v>
      </c>
      <c r="CM15" s="13">
        <v>727</v>
      </c>
      <c r="CN15" s="13">
        <v>193</v>
      </c>
      <c r="CO15" s="13">
        <v>390</v>
      </c>
      <c r="CP15" s="13">
        <v>730</v>
      </c>
      <c r="CQ15" s="13">
        <v>303</v>
      </c>
      <c r="CR15" s="13">
        <v>805</v>
      </c>
      <c r="CS15" s="13">
        <v>999</v>
      </c>
      <c r="CT15" s="13">
        <v>945</v>
      </c>
      <c r="CU15" s="13">
        <v>575</v>
      </c>
      <c r="CV15" s="13">
        <v>760</v>
      </c>
      <c r="CW15" s="13">
        <v>862</v>
      </c>
      <c r="CX15" s="13">
        <v>661</v>
      </c>
      <c r="CY15" s="13">
        <v>847</v>
      </c>
      <c r="CZ15" s="13">
        <v>425</v>
      </c>
      <c r="DA15" s="13">
        <v>7787</v>
      </c>
      <c r="DB15" s="13">
        <v>543</v>
      </c>
      <c r="DC15" s="13">
        <v>499</v>
      </c>
      <c r="DD15" s="13">
        <v>702</v>
      </c>
      <c r="DE15" s="13">
        <v>427</v>
      </c>
      <c r="DF15" s="13">
        <v>729</v>
      </c>
      <c r="DG15" s="13">
        <v>293</v>
      </c>
      <c r="DH15" s="13">
        <v>114</v>
      </c>
      <c r="DI15" s="13">
        <v>844</v>
      </c>
      <c r="DJ15" s="13">
        <v>194</v>
      </c>
      <c r="DK15" s="13">
        <v>304</v>
      </c>
      <c r="DL15" s="13">
        <v>928</v>
      </c>
      <c r="DM15" s="13">
        <v>104</v>
      </c>
      <c r="DN15" s="13">
        <v>1538</v>
      </c>
      <c r="DO15" s="13">
        <v>4823917</v>
      </c>
      <c r="DP15" s="13">
        <v>4599</v>
      </c>
      <c r="DQ15" s="13">
        <v>716.35</v>
      </c>
      <c r="DR15" s="13">
        <v>631</v>
      </c>
      <c r="DS15" s="13">
        <v>887</v>
      </c>
      <c r="DT15" s="13">
        <v>12.42</v>
      </c>
      <c r="DU15" s="13">
        <v>233</v>
      </c>
      <c r="DV15" s="13">
        <v>602</v>
      </c>
      <c r="DW15" s="13">
        <v>586</v>
      </c>
      <c r="DX15" s="13">
        <v>659</v>
      </c>
      <c r="DY15" s="13">
        <v>174</v>
      </c>
      <c r="DZ15" s="13">
        <v>950</v>
      </c>
      <c r="EA15" s="13">
        <v>614</v>
      </c>
      <c r="EB15" s="13">
        <v>143</v>
      </c>
      <c r="EC15" s="13">
        <v>567</v>
      </c>
      <c r="ED15" s="13">
        <v>772</v>
      </c>
      <c r="EE15" s="13">
        <v>577</v>
      </c>
      <c r="EF15" s="13">
        <v>455</v>
      </c>
      <c r="EG15" s="13">
        <v>539</v>
      </c>
      <c r="EH15" s="13">
        <v>639</v>
      </c>
      <c r="EI15" s="13">
        <v>869</v>
      </c>
      <c r="EJ15" s="13">
        <v>168</v>
      </c>
      <c r="EK15">
        <v>22000</v>
      </c>
    </row>
    <row r="16" spans="1:141" x14ac:dyDescent="0.25">
      <c r="A16" s="14" t="s">
        <v>311</v>
      </c>
      <c r="B16" s="13">
        <v>182365</v>
      </c>
      <c r="C16" s="13">
        <v>2</v>
      </c>
      <c r="D16" s="13">
        <v>1</v>
      </c>
      <c r="E16" s="13" t="s">
        <v>312</v>
      </c>
      <c r="F16" s="13">
        <v>2.0166666666666702</v>
      </c>
      <c r="G16" s="13">
        <v>8.8666666666666707</v>
      </c>
      <c r="H16" s="13" t="s">
        <v>196</v>
      </c>
      <c r="I16" s="13">
        <v>36.234474816987913</v>
      </c>
      <c r="J16" s="13" t="s">
        <v>186</v>
      </c>
      <c r="K16" s="13" t="s">
        <v>187</v>
      </c>
      <c r="L16" s="13" t="s">
        <v>306</v>
      </c>
      <c r="M16" s="13" t="s">
        <v>296</v>
      </c>
      <c r="N16" s="13">
        <v>185</v>
      </c>
      <c r="O16" s="13"/>
      <c r="P16" s="13" t="s">
        <v>191</v>
      </c>
      <c r="Q16" s="13">
        <v>977</v>
      </c>
      <c r="R16" s="13">
        <v>716.3900000000001</v>
      </c>
      <c r="S16" s="13">
        <v>96.151265932864561</v>
      </c>
      <c r="T16" s="13">
        <v>93.64763279733161</v>
      </c>
      <c r="U16" s="13">
        <v>733</v>
      </c>
      <c r="V16" s="13">
        <v>610</v>
      </c>
      <c r="W16" s="13">
        <v>842</v>
      </c>
      <c r="X16" s="13">
        <v>730</v>
      </c>
      <c r="Y16" s="13">
        <v>727</v>
      </c>
      <c r="Z16" s="13">
        <v>884</v>
      </c>
      <c r="AA16" s="13">
        <v>692</v>
      </c>
      <c r="AB16" s="13">
        <v>562</v>
      </c>
      <c r="AC16" s="13">
        <v>719</v>
      </c>
      <c r="AD16" s="13">
        <v>932</v>
      </c>
      <c r="AE16" s="13">
        <v>913</v>
      </c>
      <c r="AF16" s="13">
        <v>878</v>
      </c>
      <c r="AG16" s="13">
        <v>600</v>
      </c>
      <c r="AH16" s="13">
        <v>832</v>
      </c>
      <c r="AI16" s="13">
        <v>843</v>
      </c>
      <c r="AJ16" s="13">
        <v>682</v>
      </c>
      <c r="AK16" s="13">
        <v>937</v>
      </c>
      <c r="AL16" s="13">
        <v>251</v>
      </c>
      <c r="AM16" s="13">
        <v>661</v>
      </c>
      <c r="AN16" s="13">
        <v>340</v>
      </c>
      <c r="AO16" s="13">
        <v>448</v>
      </c>
      <c r="AP16" s="13">
        <v>334</v>
      </c>
      <c r="AQ16" s="13">
        <v>920</v>
      </c>
      <c r="AR16" s="13">
        <v>461</v>
      </c>
      <c r="AS16" s="13">
        <v>919</v>
      </c>
      <c r="AT16" s="13">
        <v>528</v>
      </c>
      <c r="AU16" s="13">
        <v>675</v>
      </c>
      <c r="AV16" s="13">
        <v>879</v>
      </c>
      <c r="AW16" s="13">
        <v>693</v>
      </c>
      <c r="AX16" s="13">
        <v>589</v>
      </c>
      <c r="AY16" s="13">
        <v>412</v>
      </c>
      <c r="AZ16" s="13">
        <v>196</v>
      </c>
      <c r="BA16" s="13">
        <v>142</v>
      </c>
      <c r="BB16" s="13">
        <v>681</v>
      </c>
      <c r="BC16" s="13">
        <v>841</v>
      </c>
      <c r="BD16" s="13">
        <v>563</v>
      </c>
      <c r="BE16" s="13">
        <v>765</v>
      </c>
      <c r="BF16" s="13">
        <v>513.17999999999995</v>
      </c>
      <c r="BG16" s="13">
        <v>427</v>
      </c>
      <c r="BH16" s="13">
        <v>311</v>
      </c>
      <c r="BI16" s="13">
        <v>972</v>
      </c>
      <c r="BJ16" s="13">
        <v>345</v>
      </c>
      <c r="BK16" s="13">
        <v>653</v>
      </c>
      <c r="BL16" s="13">
        <v>708</v>
      </c>
      <c r="BM16" s="13">
        <v>661</v>
      </c>
      <c r="BN16" s="13">
        <v>225</v>
      </c>
      <c r="BO16" s="13">
        <v>359</v>
      </c>
      <c r="BP16" s="13">
        <v>287</v>
      </c>
      <c r="BQ16" s="13">
        <v>208</v>
      </c>
      <c r="BR16" s="13">
        <v>794</v>
      </c>
      <c r="BS16" s="13">
        <v>980</v>
      </c>
      <c r="BT16" s="13">
        <v>479</v>
      </c>
      <c r="BU16" s="13">
        <v>954</v>
      </c>
      <c r="BV16" s="13">
        <v>738</v>
      </c>
      <c r="BW16" s="13">
        <v>158</v>
      </c>
      <c r="BX16" s="13">
        <v>198</v>
      </c>
      <c r="BY16" s="13">
        <v>917</v>
      </c>
      <c r="BZ16" s="13">
        <v>747</v>
      </c>
      <c r="CA16" s="13">
        <v>851</v>
      </c>
      <c r="CB16" s="13">
        <v>518</v>
      </c>
      <c r="CC16" s="13">
        <v>355</v>
      </c>
      <c r="CD16" s="13">
        <v>737</v>
      </c>
      <c r="CE16" s="13">
        <v>338</v>
      </c>
      <c r="CF16" s="13">
        <v>829</v>
      </c>
      <c r="CG16" s="13">
        <v>427</v>
      </c>
      <c r="CH16" s="13">
        <v>987</v>
      </c>
      <c r="CI16" s="13">
        <v>161</v>
      </c>
      <c r="CJ16" s="13">
        <v>131</v>
      </c>
      <c r="CK16" s="13">
        <v>461</v>
      </c>
      <c r="CL16" s="13">
        <v>382</v>
      </c>
      <c r="CM16" s="13">
        <v>589</v>
      </c>
      <c r="CN16" s="13">
        <v>680</v>
      </c>
      <c r="CO16" s="13">
        <v>625</v>
      </c>
      <c r="CP16" s="13">
        <v>322</v>
      </c>
      <c r="CQ16" s="13">
        <v>752</v>
      </c>
      <c r="CR16" s="13">
        <v>990</v>
      </c>
      <c r="CS16" s="13">
        <v>816</v>
      </c>
      <c r="CT16" s="13">
        <v>749</v>
      </c>
      <c r="CU16" s="13">
        <v>314</v>
      </c>
      <c r="CV16" s="13">
        <v>203</v>
      </c>
      <c r="CW16" s="13">
        <v>363</v>
      </c>
      <c r="CX16" s="13">
        <v>922</v>
      </c>
      <c r="CY16" s="13">
        <v>305</v>
      </c>
      <c r="CZ16" s="13">
        <v>519</v>
      </c>
      <c r="DA16" s="13">
        <v>1057</v>
      </c>
      <c r="DB16" s="13">
        <v>326</v>
      </c>
      <c r="DC16" s="13">
        <v>563</v>
      </c>
      <c r="DD16" s="13">
        <v>732</v>
      </c>
      <c r="DE16" s="13">
        <v>898</v>
      </c>
      <c r="DF16" s="13">
        <v>135</v>
      </c>
      <c r="DG16" s="13">
        <v>298</v>
      </c>
      <c r="DH16" s="13">
        <v>502</v>
      </c>
      <c r="DI16" s="13">
        <v>110</v>
      </c>
      <c r="DJ16" s="13">
        <v>916</v>
      </c>
      <c r="DK16" s="13">
        <v>421</v>
      </c>
      <c r="DL16" s="13">
        <v>909</v>
      </c>
      <c r="DM16" s="13">
        <v>516</v>
      </c>
      <c r="DN16" s="13">
        <v>531</v>
      </c>
      <c r="DO16" s="13">
        <v>190781</v>
      </c>
      <c r="DP16" s="13">
        <v>190</v>
      </c>
      <c r="DQ16" s="13">
        <v>171.62</v>
      </c>
      <c r="DR16" s="13">
        <v>200</v>
      </c>
      <c r="DS16" s="13">
        <v>693</v>
      </c>
      <c r="DT16" s="13">
        <v>11.31</v>
      </c>
      <c r="DU16" s="13">
        <v>664</v>
      </c>
      <c r="DV16" s="13">
        <v>719</v>
      </c>
      <c r="DW16" s="13">
        <v>232</v>
      </c>
      <c r="DX16" s="13">
        <v>552</v>
      </c>
      <c r="DY16" s="13">
        <v>516</v>
      </c>
      <c r="DZ16" s="13">
        <v>172</v>
      </c>
      <c r="EA16" s="13">
        <v>748</v>
      </c>
      <c r="EB16" s="13">
        <v>625</v>
      </c>
      <c r="EC16" s="13">
        <v>787</v>
      </c>
      <c r="ED16" s="13">
        <v>830</v>
      </c>
      <c r="EE16" s="13">
        <v>237</v>
      </c>
      <c r="EF16" s="13">
        <v>543</v>
      </c>
      <c r="EG16" s="13">
        <v>126</v>
      </c>
      <c r="EH16" s="13">
        <v>752</v>
      </c>
      <c r="EI16" s="13">
        <v>126</v>
      </c>
      <c r="EJ16" s="13">
        <v>230</v>
      </c>
      <c r="EK16">
        <v>0</v>
      </c>
    </row>
    <row r="17" spans="1:141" x14ac:dyDescent="0.25">
      <c r="A17" s="14" t="s">
        <v>322</v>
      </c>
      <c r="B17" s="13">
        <v>108669</v>
      </c>
      <c r="C17" s="13">
        <v>2</v>
      </c>
      <c r="D17" s="13">
        <v>1</v>
      </c>
      <c r="E17" s="13" t="s">
        <v>294</v>
      </c>
      <c r="F17" s="13">
        <v>1.7749999999999999</v>
      </c>
      <c r="G17" s="13">
        <v>12.0875</v>
      </c>
      <c r="H17" s="13" t="s">
        <v>196</v>
      </c>
      <c r="I17" s="13">
        <v>47.958479419153583</v>
      </c>
      <c r="J17" s="13" t="s">
        <v>224</v>
      </c>
      <c r="K17" s="13" t="s">
        <v>187</v>
      </c>
      <c r="L17" s="13" t="s">
        <v>262</v>
      </c>
      <c r="M17" s="13" t="s">
        <v>296</v>
      </c>
      <c r="N17" s="13">
        <v>313</v>
      </c>
      <c r="O17" s="13"/>
      <c r="P17" s="13" t="s">
        <v>191</v>
      </c>
      <c r="Q17" s="13">
        <v>812</v>
      </c>
      <c r="R17" s="13">
        <v>274.77999999999997</v>
      </c>
      <c r="S17" s="13">
        <v>94.068784610900607</v>
      </c>
      <c r="T17" s="13">
        <v>96.226621459039706</v>
      </c>
      <c r="U17" s="13">
        <v>666</v>
      </c>
      <c r="V17" s="13">
        <v>280</v>
      </c>
      <c r="W17" s="13">
        <v>463</v>
      </c>
      <c r="X17" s="13">
        <v>748</v>
      </c>
      <c r="Y17" s="13">
        <v>893</v>
      </c>
      <c r="Z17" s="13">
        <v>566</v>
      </c>
      <c r="AA17" s="13">
        <v>715</v>
      </c>
      <c r="AB17" s="13">
        <v>922</v>
      </c>
      <c r="AC17" s="13">
        <v>564</v>
      </c>
      <c r="AD17" s="13">
        <v>800</v>
      </c>
      <c r="AE17" s="13">
        <v>658</v>
      </c>
      <c r="AF17" s="13">
        <v>411</v>
      </c>
      <c r="AG17" s="13">
        <v>599</v>
      </c>
      <c r="AH17" s="13">
        <v>202</v>
      </c>
      <c r="AI17" s="13">
        <v>250</v>
      </c>
      <c r="AJ17" s="13">
        <v>437</v>
      </c>
      <c r="AK17" s="13">
        <v>382</v>
      </c>
      <c r="AL17" s="13">
        <v>503</v>
      </c>
      <c r="AM17" s="13">
        <v>256</v>
      </c>
      <c r="AN17" s="13">
        <v>716</v>
      </c>
      <c r="AO17" s="13">
        <v>933</v>
      </c>
      <c r="AP17" s="13">
        <v>191</v>
      </c>
      <c r="AQ17" s="13">
        <v>345</v>
      </c>
      <c r="AR17" s="13">
        <v>600</v>
      </c>
      <c r="AS17" s="13">
        <v>744</v>
      </c>
      <c r="AT17" s="13">
        <v>712</v>
      </c>
      <c r="AU17" s="13">
        <v>920</v>
      </c>
      <c r="AV17" s="13">
        <v>364</v>
      </c>
      <c r="AW17" s="13">
        <v>265</v>
      </c>
      <c r="AX17" s="13">
        <v>713</v>
      </c>
      <c r="AY17" s="13">
        <v>359</v>
      </c>
      <c r="AZ17" s="13">
        <v>948</v>
      </c>
      <c r="BA17" s="13">
        <v>898</v>
      </c>
      <c r="BB17" s="13">
        <v>439</v>
      </c>
      <c r="BC17" s="13">
        <v>628</v>
      </c>
      <c r="BD17" s="13">
        <v>674</v>
      </c>
      <c r="BE17" s="13">
        <v>143</v>
      </c>
      <c r="BF17" s="13">
        <v>159.1</v>
      </c>
      <c r="BG17" s="13">
        <v>668</v>
      </c>
      <c r="BH17" s="13">
        <v>153</v>
      </c>
      <c r="BI17" s="13">
        <v>892</v>
      </c>
      <c r="BJ17" s="13">
        <v>222</v>
      </c>
      <c r="BK17" s="13">
        <v>145</v>
      </c>
      <c r="BL17" s="13">
        <v>506</v>
      </c>
      <c r="BM17" s="13">
        <v>914</v>
      </c>
      <c r="BN17" s="13">
        <v>248</v>
      </c>
      <c r="BO17" s="13">
        <v>224</v>
      </c>
      <c r="BP17" s="13">
        <v>655</v>
      </c>
      <c r="BQ17" s="13">
        <v>528</v>
      </c>
      <c r="BR17" s="13">
        <v>535</v>
      </c>
      <c r="BS17" s="13">
        <v>289</v>
      </c>
      <c r="BT17" s="13">
        <v>884</v>
      </c>
      <c r="BU17" s="13">
        <v>798</v>
      </c>
      <c r="BV17" s="13">
        <v>699</v>
      </c>
      <c r="BW17" s="13">
        <v>233</v>
      </c>
      <c r="BX17" s="13">
        <v>748</v>
      </c>
      <c r="BY17" s="13">
        <v>641</v>
      </c>
      <c r="BZ17" s="13">
        <v>494</v>
      </c>
      <c r="CA17" s="13">
        <v>347</v>
      </c>
      <c r="CB17" s="13">
        <v>349</v>
      </c>
      <c r="CC17" s="13">
        <v>698</v>
      </c>
      <c r="CD17" s="13">
        <v>764</v>
      </c>
      <c r="CE17" s="13">
        <v>389</v>
      </c>
      <c r="CF17" s="13">
        <v>587</v>
      </c>
      <c r="CG17" s="13">
        <v>132</v>
      </c>
      <c r="CH17" s="13">
        <v>854</v>
      </c>
      <c r="CI17" s="13">
        <v>809</v>
      </c>
      <c r="CJ17" s="13">
        <v>510</v>
      </c>
      <c r="CK17" s="13">
        <v>455</v>
      </c>
      <c r="CL17" s="13">
        <v>434</v>
      </c>
      <c r="CM17" s="13">
        <v>433</v>
      </c>
      <c r="CN17" s="13">
        <v>127</v>
      </c>
      <c r="CO17" s="13">
        <v>554</v>
      </c>
      <c r="CP17" s="13">
        <v>650</v>
      </c>
      <c r="CQ17" s="13">
        <v>148</v>
      </c>
      <c r="CR17" s="13">
        <v>382</v>
      </c>
      <c r="CS17" s="13">
        <v>897</v>
      </c>
      <c r="CT17" s="13">
        <v>697</v>
      </c>
      <c r="CU17" s="13">
        <v>177</v>
      </c>
      <c r="CV17" s="13">
        <v>110</v>
      </c>
      <c r="CW17" s="13">
        <v>373</v>
      </c>
      <c r="CX17" s="13">
        <v>186</v>
      </c>
      <c r="CY17" s="13">
        <v>587</v>
      </c>
      <c r="CZ17" s="13">
        <v>585</v>
      </c>
      <c r="DA17" s="13">
        <v>881</v>
      </c>
      <c r="DB17" s="13">
        <v>549</v>
      </c>
      <c r="DC17" s="13">
        <v>340</v>
      </c>
      <c r="DD17" s="13">
        <v>744</v>
      </c>
      <c r="DE17" s="13">
        <v>558</v>
      </c>
      <c r="DF17" s="13">
        <v>867</v>
      </c>
      <c r="DG17" s="13">
        <v>973</v>
      </c>
      <c r="DH17" s="13">
        <v>161</v>
      </c>
      <c r="DI17" s="13">
        <v>311</v>
      </c>
      <c r="DJ17" s="13">
        <v>124</v>
      </c>
      <c r="DK17" s="13">
        <v>544</v>
      </c>
      <c r="DL17" s="13">
        <v>900</v>
      </c>
      <c r="DM17" s="13">
        <v>269</v>
      </c>
      <c r="DN17" s="13">
        <v>89</v>
      </c>
      <c r="DO17" s="13">
        <v>761675</v>
      </c>
      <c r="DP17" s="13">
        <v>745</v>
      </c>
      <c r="DQ17" s="13">
        <v>100.42</v>
      </c>
      <c r="DR17" s="13">
        <v>496</v>
      </c>
      <c r="DS17" s="13">
        <v>882</v>
      </c>
      <c r="DT17" s="13">
        <v>2.67</v>
      </c>
      <c r="DU17" s="13">
        <v>370</v>
      </c>
      <c r="DV17" s="13">
        <v>339</v>
      </c>
      <c r="DW17" s="13">
        <v>934</v>
      </c>
      <c r="DX17" s="13">
        <v>482</v>
      </c>
      <c r="DY17" s="13">
        <v>560</v>
      </c>
      <c r="DZ17" s="13">
        <v>718</v>
      </c>
      <c r="EA17" s="13">
        <v>473</v>
      </c>
      <c r="EB17" s="13">
        <v>430</v>
      </c>
      <c r="EC17" s="13">
        <v>568</v>
      </c>
      <c r="ED17" s="13">
        <v>929</v>
      </c>
      <c r="EE17" s="13">
        <v>168</v>
      </c>
      <c r="EF17" s="13">
        <v>535</v>
      </c>
      <c r="EG17" s="13">
        <v>216</v>
      </c>
      <c r="EH17" s="13">
        <v>868</v>
      </c>
      <c r="EI17" s="13">
        <v>360</v>
      </c>
      <c r="EJ17" s="13">
        <v>299</v>
      </c>
      <c r="EK17">
        <v>0</v>
      </c>
    </row>
    <row r="18" spans="1:141" x14ac:dyDescent="0.25">
      <c r="A18" s="14" t="s">
        <v>324</v>
      </c>
      <c r="B18" s="13">
        <v>863431</v>
      </c>
      <c r="C18" s="13">
        <v>2</v>
      </c>
      <c r="D18" s="13">
        <v>1</v>
      </c>
      <c r="E18" s="13" t="s">
        <v>240</v>
      </c>
      <c r="F18" s="13">
        <v>2.05833333333333</v>
      </c>
      <c r="G18" s="13">
        <v>18.5416666666667</v>
      </c>
      <c r="H18" s="13" t="s">
        <v>247</v>
      </c>
      <c r="I18" s="13">
        <v>31.326880781440551</v>
      </c>
      <c r="J18" s="13" t="s">
        <v>186</v>
      </c>
      <c r="K18" s="13" t="s">
        <v>187</v>
      </c>
      <c r="L18" s="13" t="s">
        <v>276</v>
      </c>
      <c r="M18" s="13" t="s">
        <v>219</v>
      </c>
      <c r="N18" s="13">
        <v>116</v>
      </c>
      <c r="O18" s="13"/>
      <c r="P18" s="13" t="s">
        <v>191</v>
      </c>
      <c r="Q18" s="13">
        <v>485</v>
      </c>
      <c r="R18" s="13">
        <v>3534.13</v>
      </c>
      <c r="S18" s="13">
        <v>73.173650523109274</v>
      </c>
      <c r="T18" s="13">
        <v>89.847616625952398</v>
      </c>
      <c r="U18" s="13">
        <v>673</v>
      </c>
      <c r="V18" s="13">
        <v>886</v>
      </c>
      <c r="W18" s="13">
        <v>687</v>
      </c>
      <c r="X18" s="13">
        <v>276</v>
      </c>
      <c r="Y18" s="13">
        <v>646</v>
      </c>
      <c r="Z18" s="13">
        <v>610</v>
      </c>
      <c r="AA18" s="13">
        <v>567</v>
      </c>
      <c r="AB18" s="13">
        <v>510</v>
      </c>
      <c r="AC18" s="13">
        <v>157</v>
      </c>
      <c r="AD18" s="13">
        <v>695</v>
      </c>
      <c r="AE18" s="13">
        <v>846</v>
      </c>
      <c r="AF18" s="13">
        <v>558</v>
      </c>
      <c r="AG18" s="13">
        <v>432</v>
      </c>
      <c r="AH18" s="13">
        <v>531</v>
      </c>
      <c r="AI18" s="13">
        <v>687</v>
      </c>
      <c r="AJ18" s="13">
        <v>753</v>
      </c>
      <c r="AK18" s="13">
        <v>896</v>
      </c>
      <c r="AL18" s="13">
        <v>321</v>
      </c>
      <c r="AM18" s="13">
        <v>456</v>
      </c>
      <c r="AN18" s="13">
        <v>235</v>
      </c>
      <c r="AO18" s="13">
        <v>934</v>
      </c>
      <c r="AP18" s="13">
        <v>647</v>
      </c>
      <c r="AQ18" s="13">
        <v>429</v>
      </c>
      <c r="AR18" s="13">
        <v>735</v>
      </c>
      <c r="AS18" s="13">
        <v>220</v>
      </c>
      <c r="AT18" s="13">
        <v>657</v>
      </c>
      <c r="AU18" s="13">
        <v>758</v>
      </c>
      <c r="AV18" s="13">
        <v>981</v>
      </c>
      <c r="AW18" s="13">
        <v>948</v>
      </c>
      <c r="AX18" s="13">
        <v>739</v>
      </c>
      <c r="AY18" s="13">
        <v>953</v>
      </c>
      <c r="AZ18" s="13">
        <v>230</v>
      </c>
      <c r="BA18" s="13">
        <v>508</v>
      </c>
      <c r="BB18" s="13">
        <v>894</v>
      </c>
      <c r="BC18" s="13">
        <v>817</v>
      </c>
      <c r="BD18" s="13">
        <v>297</v>
      </c>
      <c r="BE18" s="13">
        <v>949</v>
      </c>
      <c r="BF18" s="13">
        <v>741.1099999999999</v>
      </c>
      <c r="BG18" s="13">
        <v>880</v>
      </c>
      <c r="BH18" s="13">
        <v>397</v>
      </c>
      <c r="BI18" s="13">
        <v>665</v>
      </c>
      <c r="BJ18" s="13">
        <v>727</v>
      </c>
      <c r="BK18" s="13">
        <v>170</v>
      </c>
      <c r="BL18" s="13">
        <v>977</v>
      </c>
      <c r="BM18" s="13">
        <v>819</v>
      </c>
      <c r="BN18" s="13">
        <v>443</v>
      </c>
      <c r="BO18" s="13">
        <v>140</v>
      </c>
      <c r="BP18" s="13">
        <v>109</v>
      </c>
      <c r="BQ18" s="13">
        <v>362</v>
      </c>
      <c r="BR18" s="13">
        <v>169</v>
      </c>
      <c r="BS18" s="13">
        <v>993</v>
      </c>
      <c r="BT18" s="13">
        <v>704</v>
      </c>
      <c r="BU18" s="13">
        <v>263</v>
      </c>
      <c r="BV18" s="13">
        <v>949</v>
      </c>
      <c r="BW18" s="13">
        <v>525</v>
      </c>
      <c r="BX18" s="13">
        <v>741</v>
      </c>
      <c r="BY18" s="13">
        <v>106</v>
      </c>
      <c r="BZ18" s="13">
        <v>538</v>
      </c>
      <c r="CA18" s="13">
        <v>210</v>
      </c>
      <c r="CB18" s="13">
        <v>309</v>
      </c>
      <c r="CC18" s="13">
        <v>208</v>
      </c>
      <c r="CD18" s="13">
        <v>416</v>
      </c>
      <c r="CE18" s="13">
        <v>391</v>
      </c>
      <c r="CF18" s="13">
        <v>443</v>
      </c>
      <c r="CG18" s="13">
        <v>579</v>
      </c>
      <c r="CH18" s="13">
        <v>759</v>
      </c>
      <c r="CI18" s="13">
        <v>193</v>
      </c>
      <c r="CJ18" s="13">
        <v>256</v>
      </c>
      <c r="CK18" s="13">
        <v>800</v>
      </c>
      <c r="CL18" s="13">
        <v>536</v>
      </c>
      <c r="CM18" s="13">
        <v>787</v>
      </c>
      <c r="CN18" s="13">
        <v>616</v>
      </c>
      <c r="CO18" s="13">
        <v>959</v>
      </c>
      <c r="CP18" s="13">
        <v>880</v>
      </c>
      <c r="CQ18" s="13">
        <v>951</v>
      </c>
      <c r="CR18" s="13">
        <v>911</v>
      </c>
      <c r="CS18" s="13">
        <v>620</v>
      </c>
      <c r="CT18" s="13">
        <v>523</v>
      </c>
      <c r="CU18" s="13">
        <v>737</v>
      </c>
      <c r="CV18" s="13">
        <v>503</v>
      </c>
      <c r="CW18" s="13">
        <v>962</v>
      </c>
      <c r="CX18" s="13">
        <v>550</v>
      </c>
      <c r="CY18" s="13">
        <v>152</v>
      </c>
      <c r="CZ18" s="13">
        <v>256</v>
      </c>
      <c r="DA18" s="13">
        <v>20436</v>
      </c>
      <c r="DB18" s="13">
        <v>175</v>
      </c>
      <c r="DC18" s="13">
        <v>703</v>
      </c>
      <c r="DD18" s="13">
        <v>458</v>
      </c>
      <c r="DE18" s="13">
        <v>346</v>
      </c>
      <c r="DF18" s="13">
        <v>900</v>
      </c>
      <c r="DG18" s="13">
        <v>920</v>
      </c>
      <c r="DH18" s="13">
        <v>740</v>
      </c>
      <c r="DI18" s="13">
        <v>876</v>
      </c>
      <c r="DJ18" s="13">
        <v>648</v>
      </c>
      <c r="DK18" s="13">
        <v>655</v>
      </c>
      <c r="DL18" s="13">
        <v>821</v>
      </c>
      <c r="DM18" s="13">
        <v>157</v>
      </c>
      <c r="DN18" s="13">
        <v>12076</v>
      </c>
      <c r="DO18" s="13">
        <v>34487248</v>
      </c>
      <c r="DP18" s="13">
        <v>28424</v>
      </c>
      <c r="DQ18" s="13">
        <v>2551.21</v>
      </c>
      <c r="DR18" s="13">
        <v>562</v>
      </c>
      <c r="DS18" s="13">
        <v>431</v>
      </c>
      <c r="DT18" s="13">
        <v>106.96</v>
      </c>
      <c r="DU18" s="13">
        <v>432</v>
      </c>
      <c r="DV18" s="13">
        <v>925</v>
      </c>
      <c r="DW18" s="13">
        <v>770</v>
      </c>
      <c r="DX18" s="13">
        <v>278</v>
      </c>
      <c r="DY18" s="13">
        <v>327</v>
      </c>
      <c r="DZ18" s="13">
        <v>763</v>
      </c>
      <c r="EA18" s="13">
        <v>506</v>
      </c>
      <c r="EB18" s="13">
        <v>390</v>
      </c>
      <c r="EC18" s="13">
        <v>398</v>
      </c>
      <c r="ED18" s="13">
        <v>697</v>
      </c>
      <c r="EE18" s="13">
        <v>402</v>
      </c>
      <c r="EF18" s="13">
        <v>113</v>
      </c>
      <c r="EG18" s="13">
        <v>561</v>
      </c>
      <c r="EH18" s="13">
        <v>908</v>
      </c>
      <c r="EI18" s="13">
        <v>897</v>
      </c>
      <c r="EJ18" s="13">
        <v>472</v>
      </c>
      <c r="EK18">
        <v>27500</v>
      </c>
    </row>
    <row r="19" spans="1:141" x14ac:dyDescent="0.25">
      <c r="A19" s="14" t="s">
        <v>330</v>
      </c>
      <c r="B19" s="13">
        <v>512196</v>
      </c>
      <c r="C19" s="13">
        <v>7</v>
      </c>
      <c r="D19" s="13">
        <v>1</v>
      </c>
      <c r="E19" s="13" t="s">
        <v>331</v>
      </c>
      <c r="F19" s="13">
        <v>2.7166666666666699</v>
      </c>
      <c r="G19" s="13">
        <v>8.7895833333333293</v>
      </c>
      <c r="H19" s="13" t="s">
        <v>196</v>
      </c>
      <c r="I19" s="13">
        <v>45.473998235050637</v>
      </c>
      <c r="J19" s="13" t="s">
        <v>198</v>
      </c>
      <c r="K19" s="13" t="s">
        <v>187</v>
      </c>
      <c r="L19" s="13" t="s">
        <v>218</v>
      </c>
      <c r="M19" s="13" t="s">
        <v>232</v>
      </c>
      <c r="N19" s="13">
        <v>269</v>
      </c>
      <c r="O19" s="13"/>
      <c r="P19" s="13" t="s">
        <v>191</v>
      </c>
      <c r="Q19" s="13">
        <v>351</v>
      </c>
      <c r="R19" s="13">
        <v>1201.6099999999999</v>
      </c>
      <c r="S19" s="13">
        <v>95.117684830502839</v>
      </c>
      <c r="T19" s="13">
        <v>97.496453062189644</v>
      </c>
      <c r="U19" s="13">
        <v>619</v>
      </c>
      <c r="V19" s="13">
        <v>899</v>
      </c>
      <c r="W19" s="13">
        <v>106</v>
      </c>
      <c r="X19" s="13">
        <v>215</v>
      </c>
      <c r="Y19" s="13">
        <v>324</v>
      </c>
      <c r="Z19" s="13">
        <v>250</v>
      </c>
      <c r="AA19" s="13">
        <v>290</v>
      </c>
      <c r="AB19" s="13">
        <v>274</v>
      </c>
      <c r="AC19" s="13">
        <v>552</v>
      </c>
      <c r="AD19" s="13">
        <v>643</v>
      </c>
      <c r="AE19" s="13">
        <v>302</v>
      </c>
      <c r="AF19" s="13">
        <v>429</v>
      </c>
      <c r="AG19" s="13">
        <v>577</v>
      </c>
      <c r="AH19" s="13">
        <v>143</v>
      </c>
      <c r="AI19" s="13">
        <v>567</v>
      </c>
      <c r="AJ19" s="13">
        <v>216</v>
      </c>
      <c r="AK19" s="13">
        <v>224</v>
      </c>
      <c r="AL19" s="13">
        <v>565</v>
      </c>
      <c r="AM19" s="13">
        <v>755</v>
      </c>
      <c r="AN19" s="13">
        <v>407</v>
      </c>
      <c r="AO19" s="13">
        <v>525</v>
      </c>
      <c r="AP19" s="13">
        <v>706</v>
      </c>
      <c r="AQ19" s="13">
        <v>575</v>
      </c>
      <c r="AR19" s="13">
        <v>206</v>
      </c>
      <c r="AS19" s="13">
        <v>226</v>
      </c>
      <c r="AT19" s="13">
        <v>519</v>
      </c>
      <c r="AU19" s="13">
        <v>362</v>
      </c>
      <c r="AV19" s="13">
        <v>692</v>
      </c>
      <c r="AW19" s="13">
        <v>847</v>
      </c>
      <c r="AX19" s="13">
        <v>404</v>
      </c>
      <c r="AY19" s="13">
        <v>852</v>
      </c>
      <c r="AZ19" s="13">
        <v>367</v>
      </c>
      <c r="BA19" s="13">
        <v>429</v>
      </c>
      <c r="BB19" s="13">
        <v>772</v>
      </c>
      <c r="BC19" s="13">
        <v>997</v>
      </c>
      <c r="BD19" s="13">
        <v>609</v>
      </c>
      <c r="BE19" s="13">
        <v>361</v>
      </c>
      <c r="BF19" s="13">
        <v>789.64</v>
      </c>
      <c r="BG19" s="13">
        <v>789</v>
      </c>
      <c r="BH19" s="13">
        <v>457</v>
      </c>
      <c r="BI19" s="13">
        <v>405</v>
      </c>
      <c r="BJ19" s="13">
        <v>640</v>
      </c>
      <c r="BK19" s="13">
        <v>475</v>
      </c>
      <c r="BL19" s="13">
        <v>927</v>
      </c>
      <c r="BM19" s="13">
        <v>189</v>
      </c>
      <c r="BN19" s="13">
        <v>616</v>
      </c>
      <c r="BO19" s="13">
        <v>740</v>
      </c>
      <c r="BP19" s="13">
        <v>366</v>
      </c>
      <c r="BQ19" s="13">
        <v>190</v>
      </c>
      <c r="BR19" s="13">
        <v>410</v>
      </c>
      <c r="BS19" s="13">
        <v>620</v>
      </c>
      <c r="BT19" s="13">
        <v>561</v>
      </c>
      <c r="BU19" s="13">
        <v>987</v>
      </c>
      <c r="BV19" s="13">
        <v>427</v>
      </c>
      <c r="BW19" s="13">
        <v>210</v>
      </c>
      <c r="BX19" s="13">
        <v>463</v>
      </c>
      <c r="BY19" s="13">
        <v>910</v>
      </c>
      <c r="BZ19" s="13">
        <v>838</v>
      </c>
      <c r="CA19" s="13">
        <v>692</v>
      </c>
      <c r="CB19" s="13">
        <v>254</v>
      </c>
      <c r="CC19" s="13">
        <v>660</v>
      </c>
      <c r="CD19" s="13">
        <v>930</v>
      </c>
      <c r="CE19" s="13">
        <v>931</v>
      </c>
      <c r="CF19" s="13">
        <v>309</v>
      </c>
      <c r="CG19" s="13">
        <v>213</v>
      </c>
      <c r="CH19" s="13">
        <v>390</v>
      </c>
      <c r="CI19" s="13">
        <v>719</v>
      </c>
      <c r="CJ19" s="13">
        <v>504</v>
      </c>
      <c r="CK19" s="13">
        <v>805</v>
      </c>
      <c r="CL19" s="13">
        <v>705</v>
      </c>
      <c r="CM19" s="13">
        <v>776</v>
      </c>
      <c r="CN19" s="13">
        <v>673</v>
      </c>
      <c r="CO19" s="13">
        <v>662</v>
      </c>
      <c r="CP19" s="13">
        <v>770</v>
      </c>
      <c r="CQ19" s="13">
        <v>939</v>
      </c>
      <c r="CR19" s="13">
        <v>802</v>
      </c>
      <c r="CS19" s="13">
        <v>517</v>
      </c>
      <c r="CT19" s="13">
        <v>960</v>
      </c>
      <c r="CU19" s="13">
        <v>569</v>
      </c>
      <c r="CV19" s="13">
        <v>106</v>
      </c>
      <c r="CW19" s="13">
        <v>520</v>
      </c>
      <c r="CX19" s="13">
        <v>965</v>
      </c>
      <c r="CY19" s="13">
        <v>965</v>
      </c>
      <c r="CZ19" s="13">
        <v>232</v>
      </c>
      <c r="DA19" s="13">
        <v>1070</v>
      </c>
      <c r="DB19" s="13">
        <v>778</v>
      </c>
      <c r="DC19" s="13">
        <v>910</v>
      </c>
      <c r="DD19" s="13">
        <v>856</v>
      </c>
      <c r="DE19" s="13">
        <v>378</v>
      </c>
      <c r="DF19" s="13">
        <v>944</v>
      </c>
      <c r="DG19" s="13">
        <v>839</v>
      </c>
      <c r="DH19" s="13">
        <v>797</v>
      </c>
      <c r="DI19" s="13">
        <v>241</v>
      </c>
      <c r="DJ19" s="13">
        <v>970</v>
      </c>
      <c r="DK19" s="13">
        <v>137</v>
      </c>
      <c r="DL19" s="13">
        <v>441</v>
      </c>
      <c r="DM19" s="13">
        <v>456</v>
      </c>
      <c r="DN19" s="13">
        <v>835</v>
      </c>
      <c r="DO19" s="13">
        <v>5166430</v>
      </c>
      <c r="DP19" s="13">
        <v>5503</v>
      </c>
      <c r="DQ19" s="13">
        <v>357</v>
      </c>
      <c r="DR19" s="13">
        <v>106</v>
      </c>
      <c r="DS19" s="13">
        <v>628</v>
      </c>
      <c r="DT19" s="13">
        <v>0</v>
      </c>
      <c r="DU19" s="13">
        <v>356</v>
      </c>
      <c r="DV19" s="13">
        <v>750</v>
      </c>
      <c r="DW19" s="13">
        <v>104</v>
      </c>
      <c r="DX19" s="13">
        <v>133</v>
      </c>
      <c r="DY19" s="13">
        <v>955</v>
      </c>
      <c r="DZ19" s="13">
        <v>530</v>
      </c>
      <c r="EA19" s="13">
        <v>911</v>
      </c>
      <c r="EB19" s="13">
        <v>171</v>
      </c>
      <c r="EC19" s="13">
        <v>637</v>
      </c>
      <c r="ED19" s="13">
        <v>552</v>
      </c>
      <c r="EE19" s="13">
        <v>152</v>
      </c>
      <c r="EF19" s="13">
        <v>295</v>
      </c>
      <c r="EG19" s="13">
        <v>816</v>
      </c>
      <c r="EH19" s="13">
        <v>246</v>
      </c>
      <c r="EI19" s="13">
        <v>201</v>
      </c>
      <c r="EJ19" s="13">
        <v>963</v>
      </c>
      <c r="EK19">
        <v>343400</v>
      </c>
    </row>
    <row r="20" spans="1:141" x14ac:dyDescent="0.25">
      <c r="A20" s="14" t="s">
        <v>332</v>
      </c>
      <c r="B20" s="13">
        <v>239579</v>
      </c>
      <c r="C20" s="13">
        <v>3</v>
      </c>
      <c r="D20" s="13">
        <v>1</v>
      </c>
      <c r="E20" s="13" t="s">
        <v>331</v>
      </c>
      <c r="F20" s="13">
        <v>1.49166666666667</v>
      </c>
      <c r="G20" s="13">
        <v>8.8333333333333304</v>
      </c>
      <c r="H20" s="13" t="s">
        <v>247</v>
      </c>
      <c r="I20" s="13">
        <v>32.226948104800513</v>
      </c>
      <c r="J20" s="13" t="s">
        <v>198</v>
      </c>
      <c r="K20" s="13" t="s">
        <v>187</v>
      </c>
      <c r="L20" s="13" t="s">
        <v>333</v>
      </c>
      <c r="M20" s="13" t="s">
        <v>296</v>
      </c>
      <c r="N20" s="13">
        <v>999</v>
      </c>
      <c r="O20" s="13">
        <v>1</v>
      </c>
      <c r="P20" s="13" t="s">
        <v>191</v>
      </c>
      <c r="Q20" s="13">
        <v>945</v>
      </c>
      <c r="R20" s="13">
        <v>673.56</v>
      </c>
      <c r="S20" s="13">
        <v>93.136189149709551</v>
      </c>
      <c r="T20" s="13">
        <v>92.158229354367108</v>
      </c>
      <c r="U20" s="13">
        <v>391</v>
      </c>
      <c r="V20" s="13">
        <v>437</v>
      </c>
      <c r="W20" s="13">
        <v>488</v>
      </c>
      <c r="X20" s="13">
        <v>957</v>
      </c>
      <c r="Y20" s="13">
        <v>184</v>
      </c>
      <c r="Z20" s="13">
        <v>648</v>
      </c>
      <c r="AA20" s="13">
        <v>896</v>
      </c>
      <c r="AB20" s="13">
        <v>962</v>
      </c>
      <c r="AC20" s="13">
        <v>833</v>
      </c>
      <c r="AD20" s="13">
        <v>260</v>
      </c>
      <c r="AE20" s="13">
        <v>789</v>
      </c>
      <c r="AF20" s="13">
        <v>172</v>
      </c>
      <c r="AG20" s="13">
        <v>777</v>
      </c>
      <c r="AH20" s="13">
        <v>701</v>
      </c>
      <c r="AI20" s="13">
        <v>711</v>
      </c>
      <c r="AJ20" s="13">
        <v>181</v>
      </c>
      <c r="AK20" s="13">
        <v>920</v>
      </c>
      <c r="AL20" s="13">
        <v>310</v>
      </c>
      <c r="AM20" s="13">
        <v>163</v>
      </c>
      <c r="AN20" s="13">
        <v>599</v>
      </c>
      <c r="AO20" s="13">
        <v>892</v>
      </c>
      <c r="AP20" s="13">
        <v>214</v>
      </c>
      <c r="AQ20" s="13">
        <v>307</v>
      </c>
      <c r="AR20" s="13">
        <v>599</v>
      </c>
      <c r="AS20" s="13">
        <v>434</v>
      </c>
      <c r="AT20" s="13">
        <v>790</v>
      </c>
      <c r="AU20" s="13">
        <v>809</v>
      </c>
      <c r="AV20" s="13">
        <v>178</v>
      </c>
      <c r="AW20" s="13">
        <v>620</v>
      </c>
      <c r="AX20" s="13">
        <v>822</v>
      </c>
      <c r="AY20" s="13">
        <v>293</v>
      </c>
      <c r="AZ20" s="13">
        <v>614</v>
      </c>
      <c r="BA20" s="13">
        <v>672</v>
      </c>
      <c r="BB20" s="13">
        <v>422</v>
      </c>
      <c r="BC20" s="13">
        <v>529</v>
      </c>
      <c r="BD20" s="13">
        <v>584</v>
      </c>
      <c r="BE20" s="13">
        <v>815</v>
      </c>
      <c r="BF20" s="13">
        <v>478.82000000000011</v>
      </c>
      <c r="BG20" s="13">
        <v>435</v>
      </c>
      <c r="BH20" s="13">
        <v>535</v>
      </c>
      <c r="BI20" s="13">
        <v>448</v>
      </c>
      <c r="BJ20" s="13">
        <v>273</v>
      </c>
      <c r="BK20" s="13">
        <v>136</v>
      </c>
      <c r="BL20" s="13">
        <v>625</v>
      </c>
      <c r="BM20" s="13">
        <v>512</v>
      </c>
      <c r="BN20" s="13">
        <v>702</v>
      </c>
      <c r="BO20" s="13">
        <v>302</v>
      </c>
      <c r="BP20" s="13">
        <v>172</v>
      </c>
      <c r="BQ20" s="13">
        <v>211</v>
      </c>
      <c r="BR20" s="13">
        <v>560</v>
      </c>
      <c r="BS20" s="13">
        <v>394</v>
      </c>
      <c r="BT20" s="13">
        <v>524</v>
      </c>
      <c r="BU20" s="13">
        <v>490</v>
      </c>
      <c r="BV20" s="13">
        <v>453</v>
      </c>
      <c r="BW20" s="13">
        <v>453</v>
      </c>
      <c r="BX20" s="13">
        <v>582</v>
      </c>
      <c r="BY20" s="13">
        <v>542</v>
      </c>
      <c r="BZ20" s="13">
        <v>398</v>
      </c>
      <c r="CA20" s="13">
        <v>755</v>
      </c>
      <c r="CB20" s="13">
        <v>714</v>
      </c>
      <c r="CC20" s="13">
        <v>966</v>
      </c>
      <c r="CD20" s="13">
        <v>203</v>
      </c>
      <c r="CE20" s="13">
        <v>558</v>
      </c>
      <c r="CF20" s="13">
        <v>163</v>
      </c>
      <c r="CG20" s="13">
        <v>833</v>
      </c>
      <c r="CH20" s="13">
        <v>752</v>
      </c>
      <c r="CI20" s="13">
        <v>946</v>
      </c>
      <c r="CJ20" s="13">
        <v>211</v>
      </c>
      <c r="CK20" s="13">
        <v>685</v>
      </c>
      <c r="CL20" s="13">
        <v>813</v>
      </c>
      <c r="CM20" s="13">
        <v>929</v>
      </c>
      <c r="CN20" s="13">
        <v>425</v>
      </c>
      <c r="CO20" s="13">
        <v>666</v>
      </c>
      <c r="CP20" s="13">
        <v>222</v>
      </c>
      <c r="CQ20" s="13">
        <v>911</v>
      </c>
      <c r="CR20" s="13">
        <v>701</v>
      </c>
      <c r="CS20" s="13">
        <v>304</v>
      </c>
      <c r="CT20" s="13">
        <v>667</v>
      </c>
      <c r="CU20" s="13">
        <v>767</v>
      </c>
      <c r="CV20" s="13">
        <v>361</v>
      </c>
      <c r="CW20" s="13">
        <v>486</v>
      </c>
      <c r="CX20" s="13">
        <v>585</v>
      </c>
      <c r="CY20" s="13">
        <v>147</v>
      </c>
      <c r="CZ20" s="13">
        <v>540</v>
      </c>
      <c r="DA20" s="13">
        <v>480</v>
      </c>
      <c r="DB20" s="13">
        <v>726</v>
      </c>
      <c r="DC20" s="13">
        <v>297</v>
      </c>
      <c r="DD20" s="13">
        <v>663</v>
      </c>
      <c r="DE20" s="13">
        <v>967</v>
      </c>
      <c r="DF20" s="13">
        <v>412</v>
      </c>
      <c r="DG20" s="13">
        <v>233</v>
      </c>
      <c r="DH20" s="13">
        <v>589</v>
      </c>
      <c r="DI20" s="13">
        <v>877</v>
      </c>
      <c r="DJ20" s="13">
        <v>391</v>
      </c>
      <c r="DK20" s="13">
        <v>676</v>
      </c>
      <c r="DL20" s="13">
        <v>182</v>
      </c>
      <c r="DM20" s="13">
        <v>654</v>
      </c>
      <c r="DN20" s="13">
        <v>456</v>
      </c>
      <c r="DO20" s="13">
        <v>6300936</v>
      </c>
      <c r="DP20" s="13">
        <v>6161</v>
      </c>
      <c r="DQ20" s="13">
        <v>168.64</v>
      </c>
      <c r="DR20" s="13">
        <v>345</v>
      </c>
      <c r="DS20" s="13">
        <v>577</v>
      </c>
      <c r="DT20" s="13">
        <v>11.63</v>
      </c>
      <c r="DU20" s="13">
        <v>929</v>
      </c>
      <c r="DV20" s="13">
        <v>158</v>
      </c>
      <c r="DW20" s="13">
        <v>313</v>
      </c>
      <c r="DX20" s="13">
        <v>770</v>
      </c>
      <c r="DY20" s="13">
        <v>695</v>
      </c>
      <c r="DZ20" s="13">
        <v>437</v>
      </c>
      <c r="EA20" s="13">
        <v>393</v>
      </c>
      <c r="EB20" s="13">
        <v>706</v>
      </c>
      <c r="EC20" s="13">
        <v>506</v>
      </c>
      <c r="ED20" s="13">
        <v>779</v>
      </c>
      <c r="EE20" s="13">
        <v>895</v>
      </c>
      <c r="EF20" s="13">
        <v>761</v>
      </c>
      <c r="EG20" s="13">
        <v>275</v>
      </c>
      <c r="EH20" s="13">
        <v>508</v>
      </c>
      <c r="EI20" s="13">
        <v>573</v>
      </c>
      <c r="EJ20" s="13">
        <v>494</v>
      </c>
      <c r="EK20">
        <v>345950</v>
      </c>
    </row>
    <row r="21" spans="1:141" x14ac:dyDescent="0.25">
      <c r="A21" s="14" t="s">
        <v>335</v>
      </c>
      <c r="B21" s="13">
        <v>205812</v>
      </c>
      <c r="C21" s="13">
        <v>5</v>
      </c>
      <c r="D21" s="13">
        <v>1</v>
      </c>
      <c r="E21" s="13" t="s">
        <v>331</v>
      </c>
      <c r="F21" s="13">
        <v>1.22166666666667</v>
      </c>
      <c r="G21" s="13">
        <v>8.7166666666666703</v>
      </c>
      <c r="H21" s="13" t="s">
        <v>196</v>
      </c>
      <c r="I21" s="13">
        <v>38.807746875789547</v>
      </c>
      <c r="J21" s="13" t="s">
        <v>198</v>
      </c>
      <c r="K21" s="13" t="s">
        <v>187</v>
      </c>
      <c r="L21" s="13" t="s">
        <v>241</v>
      </c>
      <c r="M21" s="13"/>
      <c r="N21" s="13">
        <v>983</v>
      </c>
      <c r="O21" s="13" t="s">
        <v>336</v>
      </c>
      <c r="P21" s="13" t="s">
        <v>191</v>
      </c>
      <c r="Q21" s="13">
        <v>257</v>
      </c>
      <c r="R21" s="13">
        <v>592.33000000000004</v>
      </c>
      <c r="S21" s="13">
        <v>89.300066325933443</v>
      </c>
      <c r="T21" s="13">
        <v>94.860880601386313</v>
      </c>
      <c r="U21" s="13">
        <v>261</v>
      </c>
      <c r="V21" s="13">
        <v>894</v>
      </c>
      <c r="W21" s="13">
        <v>468</v>
      </c>
      <c r="X21" s="13">
        <v>892</v>
      </c>
      <c r="Y21" s="13">
        <v>332</v>
      </c>
      <c r="Z21" s="13">
        <v>903</v>
      </c>
      <c r="AA21" s="13">
        <v>235</v>
      </c>
      <c r="AB21" s="13">
        <v>586</v>
      </c>
      <c r="AC21" s="13">
        <v>665</v>
      </c>
      <c r="AD21" s="13">
        <v>793</v>
      </c>
      <c r="AE21" s="13">
        <v>279</v>
      </c>
      <c r="AF21" s="13">
        <v>283</v>
      </c>
      <c r="AG21" s="13">
        <v>459</v>
      </c>
      <c r="AH21" s="13">
        <v>838</v>
      </c>
      <c r="AI21" s="13">
        <v>170</v>
      </c>
      <c r="AJ21" s="13">
        <v>168</v>
      </c>
      <c r="AK21" s="13">
        <v>600</v>
      </c>
      <c r="AL21" s="13">
        <v>276</v>
      </c>
      <c r="AM21" s="13">
        <v>751</v>
      </c>
      <c r="AN21" s="13">
        <v>175</v>
      </c>
      <c r="AO21" s="13">
        <v>235</v>
      </c>
      <c r="AP21" s="13">
        <v>326</v>
      </c>
      <c r="AQ21" s="13">
        <v>226</v>
      </c>
      <c r="AR21" s="13">
        <v>608</v>
      </c>
      <c r="AS21" s="13">
        <v>791</v>
      </c>
      <c r="AT21" s="13">
        <v>679</v>
      </c>
      <c r="AU21" s="13">
        <v>296</v>
      </c>
      <c r="AV21" s="13">
        <v>423</v>
      </c>
      <c r="AW21" s="13">
        <v>678</v>
      </c>
      <c r="AX21" s="13">
        <v>940</v>
      </c>
      <c r="AY21" s="13">
        <v>466</v>
      </c>
      <c r="AZ21" s="13">
        <v>667</v>
      </c>
      <c r="BA21" s="13">
        <v>710</v>
      </c>
      <c r="BB21" s="13">
        <v>624</v>
      </c>
      <c r="BC21" s="13">
        <v>703</v>
      </c>
      <c r="BD21" s="13">
        <v>984</v>
      </c>
      <c r="BE21" s="13">
        <v>487</v>
      </c>
      <c r="BF21" s="13">
        <v>376.85</v>
      </c>
      <c r="BG21" s="13">
        <v>885</v>
      </c>
      <c r="BH21" s="13">
        <v>909</v>
      </c>
      <c r="BI21" s="13">
        <v>202</v>
      </c>
      <c r="BJ21" s="13">
        <v>887</v>
      </c>
      <c r="BK21" s="13">
        <v>153</v>
      </c>
      <c r="BL21" s="13">
        <v>266</v>
      </c>
      <c r="BM21" s="13">
        <v>408</v>
      </c>
      <c r="BN21" s="13">
        <v>450</v>
      </c>
      <c r="BO21" s="13">
        <v>464</v>
      </c>
      <c r="BP21" s="13">
        <v>955</v>
      </c>
      <c r="BQ21" s="13">
        <v>226</v>
      </c>
      <c r="BR21" s="13">
        <v>126</v>
      </c>
      <c r="BS21" s="13">
        <v>865</v>
      </c>
      <c r="BT21" s="13">
        <v>563</v>
      </c>
      <c r="BU21" s="13">
        <v>462</v>
      </c>
      <c r="BV21" s="13">
        <v>814</v>
      </c>
      <c r="BW21" s="13">
        <v>444</v>
      </c>
      <c r="BX21" s="13">
        <v>515</v>
      </c>
      <c r="BY21" s="13">
        <v>828</v>
      </c>
      <c r="BZ21" s="13">
        <v>465</v>
      </c>
      <c r="CA21" s="13">
        <v>510</v>
      </c>
      <c r="CB21" s="13">
        <v>256</v>
      </c>
      <c r="CC21" s="13">
        <v>671</v>
      </c>
      <c r="CD21" s="13">
        <v>232</v>
      </c>
      <c r="CE21" s="13">
        <v>372</v>
      </c>
      <c r="CF21" s="13">
        <v>707</v>
      </c>
      <c r="CG21" s="13">
        <v>535</v>
      </c>
      <c r="CH21" s="13">
        <v>773</v>
      </c>
      <c r="CI21" s="13">
        <v>832</v>
      </c>
      <c r="CJ21" s="13">
        <v>760</v>
      </c>
      <c r="CK21" s="13">
        <v>468</v>
      </c>
      <c r="CL21" s="13">
        <v>100</v>
      </c>
      <c r="CM21" s="13">
        <v>267</v>
      </c>
      <c r="CN21" s="13">
        <v>788</v>
      </c>
      <c r="CO21" s="13">
        <v>907</v>
      </c>
      <c r="CP21" s="13">
        <v>521</v>
      </c>
      <c r="CQ21" s="13">
        <v>122</v>
      </c>
      <c r="CR21" s="13">
        <v>709</v>
      </c>
      <c r="CS21" s="13">
        <v>917</v>
      </c>
      <c r="CT21" s="13">
        <v>930</v>
      </c>
      <c r="CU21" s="13">
        <v>459</v>
      </c>
      <c r="CV21" s="13">
        <v>251</v>
      </c>
      <c r="CW21" s="13">
        <v>908</v>
      </c>
      <c r="CX21" s="13">
        <v>344</v>
      </c>
      <c r="CY21" s="13">
        <v>348</v>
      </c>
      <c r="CZ21" s="13">
        <v>122</v>
      </c>
      <c r="DA21" s="13">
        <v>920</v>
      </c>
      <c r="DB21" s="13">
        <v>973</v>
      </c>
      <c r="DC21" s="13">
        <v>349</v>
      </c>
      <c r="DD21" s="13">
        <v>593</v>
      </c>
      <c r="DE21" s="13">
        <v>338</v>
      </c>
      <c r="DF21" s="13">
        <v>587</v>
      </c>
      <c r="DG21" s="13">
        <v>447</v>
      </c>
      <c r="DH21" s="13">
        <v>878</v>
      </c>
      <c r="DI21" s="13">
        <v>724</v>
      </c>
      <c r="DJ21" s="13">
        <v>151</v>
      </c>
      <c r="DK21" s="13">
        <v>736</v>
      </c>
      <c r="DL21" s="13">
        <v>847</v>
      </c>
      <c r="DM21" s="13">
        <v>127</v>
      </c>
      <c r="DN21" s="13">
        <v>480</v>
      </c>
      <c r="DO21" s="13">
        <v>338430</v>
      </c>
      <c r="DP21" s="13">
        <v>391</v>
      </c>
      <c r="DQ21" s="13">
        <v>169.43</v>
      </c>
      <c r="DR21" s="13">
        <v>740</v>
      </c>
      <c r="DS21" s="13">
        <v>361</v>
      </c>
      <c r="DT21" s="13">
        <v>5.74</v>
      </c>
      <c r="DU21" s="13">
        <v>768</v>
      </c>
      <c r="DV21" s="13">
        <v>487</v>
      </c>
      <c r="DW21" s="13">
        <v>833</v>
      </c>
      <c r="DX21" s="13">
        <v>959</v>
      </c>
      <c r="DY21" s="13">
        <v>898</v>
      </c>
      <c r="DZ21" s="13">
        <v>971</v>
      </c>
      <c r="EA21" s="13">
        <v>732</v>
      </c>
      <c r="EB21" s="13">
        <v>369</v>
      </c>
      <c r="EC21" s="13">
        <v>643</v>
      </c>
      <c r="ED21" s="13">
        <v>482</v>
      </c>
      <c r="EE21" s="13">
        <v>373</v>
      </c>
      <c r="EF21" s="13">
        <v>348</v>
      </c>
      <c r="EG21" s="13">
        <v>479</v>
      </c>
      <c r="EH21" s="13">
        <v>994</v>
      </c>
      <c r="EI21" s="13">
        <v>631</v>
      </c>
      <c r="EJ21" s="13">
        <v>764</v>
      </c>
      <c r="EK21">
        <v>0</v>
      </c>
    </row>
    <row r="22" spans="1:141" x14ac:dyDescent="0.25">
      <c r="A22" s="14" t="s">
        <v>337</v>
      </c>
      <c r="B22" s="13">
        <v>4434878</v>
      </c>
      <c r="C22" s="13">
        <v>8</v>
      </c>
      <c r="D22" s="13">
        <v>1</v>
      </c>
      <c r="E22" s="13" t="s">
        <v>312</v>
      </c>
      <c r="F22" s="13">
        <v>2.6366666666666698</v>
      </c>
      <c r="G22" s="13">
        <v>11.53</v>
      </c>
      <c r="H22" s="13" t="s">
        <v>196</v>
      </c>
      <c r="I22" s="13">
        <v>35.003375515628612</v>
      </c>
      <c r="J22" s="13" t="s">
        <v>224</v>
      </c>
      <c r="K22" s="13" t="s">
        <v>187</v>
      </c>
      <c r="L22" s="13" t="s">
        <v>218</v>
      </c>
      <c r="M22" s="13" t="s">
        <v>296</v>
      </c>
      <c r="N22" s="13">
        <v>913</v>
      </c>
      <c r="O22" s="13"/>
      <c r="P22" s="13" t="s">
        <v>191</v>
      </c>
      <c r="Q22" s="13">
        <v>550</v>
      </c>
      <c r="R22" s="13">
        <v>2734.1</v>
      </c>
      <c r="S22" s="13">
        <v>96.293540105792005</v>
      </c>
      <c r="T22" s="13">
        <v>99.516704875696718</v>
      </c>
      <c r="U22" s="13">
        <v>948</v>
      </c>
      <c r="V22" s="13">
        <v>274</v>
      </c>
      <c r="W22" s="13">
        <v>597</v>
      </c>
      <c r="X22" s="13">
        <v>184</v>
      </c>
      <c r="Y22" s="13">
        <v>196</v>
      </c>
      <c r="Z22" s="13">
        <v>743</v>
      </c>
      <c r="AA22" s="13">
        <v>861</v>
      </c>
      <c r="AB22" s="13">
        <v>910</v>
      </c>
      <c r="AC22" s="13">
        <v>658</v>
      </c>
      <c r="AD22" s="13">
        <v>452</v>
      </c>
      <c r="AE22" s="13">
        <v>181</v>
      </c>
      <c r="AF22" s="13">
        <v>955</v>
      </c>
      <c r="AG22" s="13">
        <v>740</v>
      </c>
      <c r="AH22" s="13">
        <v>293</v>
      </c>
      <c r="AI22" s="13">
        <v>403</v>
      </c>
      <c r="AJ22" s="13">
        <v>944</v>
      </c>
      <c r="AK22" s="13">
        <v>597</v>
      </c>
      <c r="AL22" s="13">
        <v>203</v>
      </c>
      <c r="AM22" s="13">
        <v>985</v>
      </c>
      <c r="AN22" s="13">
        <v>370</v>
      </c>
      <c r="AO22" s="13">
        <v>186</v>
      </c>
      <c r="AP22" s="13">
        <v>956</v>
      </c>
      <c r="AQ22" s="13">
        <v>505</v>
      </c>
      <c r="AR22" s="13">
        <v>672</v>
      </c>
      <c r="AS22" s="13">
        <v>701</v>
      </c>
      <c r="AT22" s="13">
        <v>590</v>
      </c>
      <c r="AU22" s="13">
        <v>767</v>
      </c>
      <c r="AV22" s="13">
        <v>873</v>
      </c>
      <c r="AW22" s="13">
        <v>497</v>
      </c>
      <c r="AX22" s="13">
        <v>880</v>
      </c>
      <c r="AY22" s="13">
        <v>322</v>
      </c>
      <c r="AZ22" s="13">
        <v>820</v>
      </c>
      <c r="BA22" s="13">
        <v>852</v>
      </c>
      <c r="BB22" s="13">
        <v>161</v>
      </c>
      <c r="BC22" s="13">
        <v>772</v>
      </c>
      <c r="BD22" s="13">
        <v>942</v>
      </c>
      <c r="BE22" s="13">
        <v>112</v>
      </c>
      <c r="BF22" s="13">
        <v>998.3</v>
      </c>
      <c r="BG22" s="13">
        <v>884</v>
      </c>
      <c r="BH22" s="13">
        <v>379</v>
      </c>
      <c r="BI22" s="13">
        <v>225</v>
      </c>
      <c r="BJ22" s="13">
        <v>697</v>
      </c>
      <c r="BK22" s="13">
        <v>449</v>
      </c>
      <c r="BL22" s="13">
        <v>660</v>
      </c>
      <c r="BM22" s="13">
        <v>432</v>
      </c>
      <c r="BN22" s="13">
        <v>742</v>
      </c>
      <c r="BO22" s="13">
        <v>952</v>
      </c>
      <c r="BP22" s="13">
        <v>212</v>
      </c>
      <c r="BQ22" s="13">
        <v>583</v>
      </c>
      <c r="BR22" s="13">
        <v>129</v>
      </c>
      <c r="BS22" s="13">
        <v>250</v>
      </c>
      <c r="BT22" s="13">
        <v>889</v>
      </c>
      <c r="BU22" s="13">
        <v>956</v>
      </c>
      <c r="BV22" s="13">
        <v>149</v>
      </c>
      <c r="BW22" s="13">
        <v>758</v>
      </c>
      <c r="BX22" s="13">
        <v>787</v>
      </c>
      <c r="BY22" s="13">
        <v>945</v>
      </c>
      <c r="BZ22" s="13">
        <v>910</v>
      </c>
      <c r="CA22" s="13">
        <v>606</v>
      </c>
      <c r="CB22" s="13">
        <v>375</v>
      </c>
      <c r="CC22" s="13">
        <v>308</v>
      </c>
      <c r="CD22" s="13">
        <v>198</v>
      </c>
      <c r="CE22" s="13">
        <v>402</v>
      </c>
      <c r="CF22" s="13">
        <v>433</v>
      </c>
      <c r="CG22" s="13">
        <v>873</v>
      </c>
      <c r="CH22" s="13">
        <v>736</v>
      </c>
      <c r="CI22" s="13">
        <v>229</v>
      </c>
      <c r="CJ22" s="13">
        <v>443</v>
      </c>
      <c r="CK22" s="13">
        <v>153</v>
      </c>
      <c r="CL22" s="13">
        <v>271</v>
      </c>
      <c r="CM22" s="13">
        <v>414</v>
      </c>
      <c r="CN22" s="13">
        <v>861</v>
      </c>
      <c r="CO22" s="13">
        <v>772</v>
      </c>
      <c r="CP22" s="13">
        <v>333</v>
      </c>
      <c r="CQ22" s="13">
        <v>999</v>
      </c>
      <c r="CR22" s="13">
        <v>490</v>
      </c>
      <c r="CS22" s="13">
        <v>618</v>
      </c>
      <c r="CT22" s="13">
        <v>827</v>
      </c>
      <c r="CU22" s="13">
        <v>394</v>
      </c>
      <c r="CV22" s="13">
        <v>153</v>
      </c>
      <c r="CW22" s="13">
        <v>212</v>
      </c>
      <c r="CX22" s="13">
        <v>666</v>
      </c>
      <c r="CY22" s="13">
        <v>456</v>
      </c>
      <c r="CZ22" s="13">
        <v>231</v>
      </c>
      <c r="DA22" s="13">
        <v>7783</v>
      </c>
      <c r="DB22" s="13">
        <v>682</v>
      </c>
      <c r="DC22" s="13">
        <v>235</v>
      </c>
      <c r="DD22" s="13">
        <v>717</v>
      </c>
      <c r="DE22" s="13">
        <v>966</v>
      </c>
      <c r="DF22" s="13">
        <v>569</v>
      </c>
      <c r="DG22" s="13">
        <v>671</v>
      </c>
      <c r="DH22" s="13">
        <v>823</v>
      </c>
      <c r="DI22" s="13">
        <v>908</v>
      </c>
      <c r="DJ22" s="13">
        <v>686</v>
      </c>
      <c r="DK22" s="13">
        <v>550</v>
      </c>
      <c r="DL22" s="13">
        <v>468</v>
      </c>
      <c r="DM22" s="13">
        <v>542</v>
      </c>
      <c r="DN22" s="13">
        <v>2988</v>
      </c>
      <c r="DO22" s="13">
        <v>11460663</v>
      </c>
      <c r="DP22" s="13">
        <v>3365</v>
      </c>
      <c r="DQ22" s="13">
        <v>1348.16</v>
      </c>
      <c r="DR22" s="13">
        <v>675</v>
      </c>
      <c r="DS22" s="13">
        <v>656</v>
      </c>
      <c r="DT22" s="13">
        <v>27.27</v>
      </c>
      <c r="DU22" s="13">
        <v>859</v>
      </c>
      <c r="DV22" s="13">
        <v>962</v>
      </c>
      <c r="DW22" s="13">
        <v>287</v>
      </c>
      <c r="DX22" s="13">
        <v>863</v>
      </c>
      <c r="DY22" s="13">
        <v>621</v>
      </c>
      <c r="DZ22" s="13">
        <v>599</v>
      </c>
      <c r="EA22" s="13">
        <v>741</v>
      </c>
      <c r="EB22" s="13">
        <v>397</v>
      </c>
      <c r="EC22" s="13">
        <v>134</v>
      </c>
      <c r="ED22" s="13">
        <v>786</v>
      </c>
      <c r="EE22" s="13">
        <v>478</v>
      </c>
      <c r="EF22" s="13">
        <v>191</v>
      </c>
      <c r="EG22" s="13">
        <v>958</v>
      </c>
      <c r="EH22" s="13">
        <v>775</v>
      </c>
      <c r="EI22" s="13">
        <v>542</v>
      </c>
      <c r="EJ22" s="13">
        <v>238</v>
      </c>
      <c r="EK22">
        <v>0</v>
      </c>
    </row>
    <row r="23" spans="1:141" x14ac:dyDescent="0.25">
      <c r="A23" s="14" t="s">
        <v>339</v>
      </c>
      <c r="B23" s="13">
        <v>379886</v>
      </c>
      <c r="C23" s="13">
        <v>2</v>
      </c>
      <c r="D23" s="13">
        <v>1</v>
      </c>
      <c r="E23" s="13" t="s">
        <v>240</v>
      </c>
      <c r="F23" s="13">
        <v>1.9166666666666701</v>
      </c>
      <c r="G23" s="13">
        <v>18.816666666666698</v>
      </c>
      <c r="H23" s="13" t="s">
        <v>196</v>
      </c>
      <c r="I23" s="13">
        <v>50.845780049804411</v>
      </c>
      <c r="J23" s="13" t="s">
        <v>234</v>
      </c>
      <c r="K23" s="13" t="s">
        <v>187</v>
      </c>
      <c r="L23" s="13" t="s">
        <v>306</v>
      </c>
      <c r="M23" s="13" t="s">
        <v>219</v>
      </c>
      <c r="N23" s="13">
        <v>976</v>
      </c>
      <c r="O23" s="13"/>
      <c r="P23" s="13" t="s">
        <v>191</v>
      </c>
      <c r="Q23" s="13">
        <v>415</v>
      </c>
      <c r="R23" s="13">
        <v>1447.95</v>
      </c>
      <c r="S23" s="13">
        <v>95.82085337689972</v>
      </c>
      <c r="T23" s="13">
        <v>98.830663061463341</v>
      </c>
      <c r="U23" s="13">
        <v>417</v>
      </c>
      <c r="V23" s="13">
        <v>443</v>
      </c>
      <c r="W23" s="13">
        <v>875</v>
      </c>
      <c r="X23" s="13">
        <v>531</v>
      </c>
      <c r="Y23" s="13">
        <v>543</v>
      </c>
      <c r="Z23" s="13">
        <v>748</v>
      </c>
      <c r="AA23" s="13">
        <v>963</v>
      </c>
      <c r="AB23" s="13">
        <v>757</v>
      </c>
      <c r="AC23" s="13">
        <v>520</v>
      </c>
      <c r="AD23" s="13">
        <v>444</v>
      </c>
      <c r="AE23" s="13">
        <v>744</v>
      </c>
      <c r="AF23" s="13">
        <v>206</v>
      </c>
      <c r="AG23" s="13">
        <v>634</v>
      </c>
      <c r="AH23" s="13">
        <v>792</v>
      </c>
      <c r="AI23" s="13">
        <v>136</v>
      </c>
      <c r="AJ23" s="13">
        <v>983</v>
      </c>
      <c r="AK23" s="13">
        <v>941</v>
      </c>
      <c r="AL23" s="13">
        <v>506</v>
      </c>
      <c r="AM23" s="13">
        <v>571</v>
      </c>
      <c r="AN23" s="13">
        <v>803</v>
      </c>
      <c r="AO23" s="13">
        <v>322</v>
      </c>
      <c r="AP23" s="13">
        <v>286</v>
      </c>
      <c r="AQ23" s="13">
        <v>625</v>
      </c>
      <c r="AR23" s="13">
        <v>591</v>
      </c>
      <c r="AS23" s="13">
        <v>599</v>
      </c>
      <c r="AT23" s="13">
        <v>283</v>
      </c>
      <c r="AU23" s="13">
        <v>897</v>
      </c>
      <c r="AV23" s="13">
        <v>792</v>
      </c>
      <c r="AW23" s="13">
        <v>886</v>
      </c>
      <c r="AX23" s="13">
        <v>869</v>
      </c>
      <c r="AY23" s="13">
        <v>557</v>
      </c>
      <c r="AZ23" s="13">
        <v>649</v>
      </c>
      <c r="BA23" s="13">
        <v>796</v>
      </c>
      <c r="BB23" s="13">
        <v>493</v>
      </c>
      <c r="BC23" s="13">
        <v>809</v>
      </c>
      <c r="BD23" s="13">
        <v>427</v>
      </c>
      <c r="BE23" s="13">
        <v>239</v>
      </c>
      <c r="BF23" s="13">
        <v>293.60000000000002</v>
      </c>
      <c r="BG23" s="13">
        <v>283</v>
      </c>
      <c r="BH23" s="13">
        <v>104</v>
      </c>
      <c r="BI23" s="13">
        <v>594</v>
      </c>
      <c r="BJ23" s="13">
        <v>568</v>
      </c>
      <c r="BK23" s="13">
        <v>414</v>
      </c>
      <c r="BL23" s="13">
        <v>240</v>
      </c>
      <c r="BM23" s="13">
        <v>281</v>
      </c>
      <c r="BN23" s="13">
        <v>623</v>
      </c>
      <c r="BO23" s="13">
        <v>961</v>
      </c>
      <c r="BP23" s="13">
        <v>834</v>
      </c>
      <c r="BQ23" s="13">
        <v>464</v>
      </c>
      <c r="BR23" s="13">
        <v>172</v>
      </c>
      <c r="BS23" s="13">
        <v>675</v>
      </c>
      <c r="BT23" s="13">
        <v>345</v>
      </c>
      <c r="BU23" s="13">
        <v>764</v>
      </c>
      <c r="BV23" s="13">
        <v>407</v>
      </c>
      <c r="BW23" s="13">
        <v>671</v>
      </c>
      <c r="BX23" s="13">
        <v>140</v>
      </c>
      <c r="BY23" s="13">
        <v>362</v>
      </c>
      <c r="BZ23" s="13">
        <v>938</v>
      </c>
      <c r="CA23" s="13">
        <v>989</v>
      </c>
      <c r="CB23" s="13">
        <v>922</v>
      </c>
      <c r="CC23" s="13">
        <v>515</v>
      </c>
      <c r="CD23" s="13">
        <v>442</v>
      </c>
      <c r="CE23" s="13">
        <v>105</v>
      </c>
      <c r="CF23" s="13">
        <v>513</v>
      </c>
      <c r="CG23" s="13">
        <v>674</v>
      </c>
      <c r="CH23" s="13">
        <v>725</v>
      </c>
      <c r="CI23" s="13">
        <v>714</v>
      </c>
      <c r="CJ23" s="13">
        <v>784</v>
      </c>
      <c r="CK23" s="13">
        <v>189</v>
      </c>
      <c r="CL23" s="13">
        <v>710</v>
      </c>
      <c r="CM23" s="13">
        <v>483</v>
      </c>
      <c r="CN23" s="13">
        <v>773</v>
      </c>
      <c r="CO23" s="13">
        <v>938</v>
      </c>
      <c r="CP23" s="13">
        <v>793</v>
      </c>
      <c r="CQ23" s="13">
        <v>940</v>
      </c>
      <c r="CR23" s="13">
        <v>854</v>
      </c>
      <c r="CS23" s="13">
        <v>273</v>
      </c>
      <c r="CT23" s="13">
        <v>224</v>
      </c>
      <c r="CU23" s="13">
        <v>609</v>
      </c>
      <c r="CV23" s="13">
        <v>687</v>
      </c>
      <c r="CW23" s="13">
        <v>116</v>
      </c>
      <c r="CX23" s="13">
        <v>493</v>
      </c>
      <c r="CY23" s="13">
        <v>226</v>
      </c>
      <c r="CZ23" s="13">
        <v>582</v>
      </c>
      <c r="DA23" s="13">
        <v>1339</v>
      </c>
      <c r="DB23" s="13">
        <v>577</v>
      </c>
      <c r="DC23" s="13">
        <v>186</v>
      </c>
      <c r="DD23" s="13">
        <v>442</v>
      </c>
      <c r="DE23" s="13">
        <v>327</v>
      </c>
      <c r="DF23" s="13">
        <v>335</v>
      </c>
      <c r="DG23" s="13">
        <v>427</v>
      </c>
      <c r="DH23" s="13">
        <v>899</v>
      </c>
      <c r="DI23" s="13">
        <v>838</v>
      </c>
      <c r="DJ23" s="13">
        <v>837</v>
      </c>
      <c r="DK23" s="13">
        <v>270</v>
      </c>
      <c r="DL23" s="13">
        <v>857</v>
      </c>
      <c r="DM23" s="13">
        <v>826</v>
      </c>
      <c r="DN23" s="13">
        <v>1467</v>
      </c>
      <c r="DO23" s="13">
        <v>1293713</v>
      </c>
      <c r="DP23" s="13">
        <v>1470</v>
      </c>
      <c r="DQ23" s="13">
        <v>1130.8800000000001</v>
      </c>
      <c r="DR23" s="13">
        <v>755</v>
      </c>
      <c r="DS23" s="13">
        <v>384</v>
      </c>
      <c r="DT23" s="13">
        <v>1.96</v>
      </c>
      <c r="DU23" s="13">
        <v>261</v>
      </c>
      <c r="DV23" s="13">
        <v>638</v>
      </c>
      <c r="DW23" s="13">
        <v>869</v>
      </c>
      <c r="DX23" s="13">
        <v>401</v>
      </c>
      <c r="DY23" s="13">
        <v>931</v>
      </c>
      <c r="DZ23" s="13">
        <v>837</v>
      </c>
      <c r="EA23" s="13">
        <v>734</v>
      </c>
      <c r="EB23" s="13">
        <v>873</v>
      </c>
      <c r="EC23" s="13">
        <v>858</v>
      </c>
      <c r="ED23" s="13">
        <v>304</v>
      </c>
      <c r="EE23" s="13">
        <v>293</v>
      </c>
      <c r="EF23" s="13">
        <v>405</v>
      </c>
      <c r="EG23" s="13">
        <v>385</v>
      </c>
      <c r="EH23" s="13">
        <v>418</v>
      </c>
      <c r="EI23" s="13">
        <v>735</v>
      </c>
      <c r="EJ23" s="13">
        <v>458</v>
      </c>
      <c r="EK23">
        <v>0</v>
      </c>
    </row>
    <row r="24" spans="1:141" x14ac:dyDescent="0.25">
      <c r="A24" s="14" t="s">
        <v>229</v>
      </c>
      <c r="B24" s="13">
        <v>141375</v>
      </c>
      <c r="C24" s="13">
        <v>2</v>
      </c>
      <c r="D24" s="13">
        <v>1</v>
      </c>
      <c r="E24" s="13" t="s">
        <v>312</v>
      </c>
      <c r="F24" s="13">
        <v>2.9083333333333301</v>
      </c>
      <c r="G24" s="13">
        <v>13.6041666666667</v>
      </c>
      <c r="H24" s="13" t="s">
        <v>196</v>
      </c>
      <c r="I24" s="13">
        <v>38.478514588859412</v>
      </c>
      <c r="J24" s="13" t="s">
        <v>224</v>
      </c>
      <c r="K24" s="13" t="s">
        <v>187</v>
      </c>
      <c r="L24" s="13" t="s">
        <v>262</v>
      </c>
      <c r="M24" s="13" t="s">
        <v>296</v>
      </c>
      <c r="N24" s="13">
        <v>366</v>
      </c>
      <c r="O24" s="13"/>
      <c r="P24" s="13" t="s">
        <v>191</v>
      </c>
      <c r="Q24" s="13">
        <v>333</v>
      </c>
      <c r="R24" s="13">
        <v>1078.32</v>
      </c>
      <c r="S24" s="13">
        <v>91.559021370319655</v>
      </c>
      <c r="T24" s="13">
        <v>97.912074819801035</v>
      </c>
      <c r="U24" s="13">
        <v>564</v>
      </c>
      <c r="V24" s="13">
        <v>695</v>
      </c>
      <c r="W24" s="13">
        <v>137</v>
      </c>
      <c r="X24" s="13">
        <v>334</v>
      </c>
      <c r="Y24" s="13">
        <v>398</v>
      </c>
      <c r="Z24" s="13">
        <v>670</v>
      </c>
      <c r="AA24" s="13">
        <v>886</v>
      </c>
      <c r="AB24" s="13">
        <v>772</v>
      </c>
      <c r="AC24" s="13">
        <v>550</v>
      </c>
      <c r="AD24" s="13">
        <v>850</v>
      </c>
      <c r="AE24" s="13">
        <v>418</v>
      </c>
      <c r="AF24" s="13">
        <v>204</v>
      </c>
      <c r="AG24" s="13">
        <v>227</v>
      </c>
      <c r="AH24" s="13">
        <v>431</v>
      </c>
      <c r="AI24" s="13">
        <v>336</v>
      </c>
      <c r="AJ24" s="13">
        <v>165</v>
      </c>
      <c r="AK24" s="13">
        <v>570</v>
      </c>
      <c r="AL24" s="13">
        <v>205</v>
      </c>
      <c r="AM24" s="13">
        <v>287</v>
      </c>
      <c r="AN24" s="13">
        <v>695</v>
      </c>
      <c r="AO24" s="13">
        <v>823</v>
      </c>
      <c r="AP24" s="13">
        <v>889</v>
      </c>
      <c r="AQ24" s="13">
        <v>882</v>
      </c>
      <c r="AR24" s="13">
        <v>882</v>
      </c>
      <c r="AS24" s="13">
        <v>483</v>
      </c>
      <c r="AT24" s="13">
        <v>206</v>
      </c>
      <c r="AU24" s="13">
        <v>880</v>
      </c>
      <c r="AV24" s="13">
        <v>614</v>
      </c>
      <c r="AW24" s="13">
        <v>133</v>
      </c>
      <c r="AX24" s="13">
        <v>640</v>
      </c>
      <c r="AY24" s="13">
        <v>299</v>
      </c>
      <c r="AZ24" s="13">
        <v>854</v>
      </c>
      <c r="BA24" s="13">
        <v>989</v>
      </c>
      <c r="BB24" s="13">
        <v>693</v>
      </c>
      <c r="BC24" s="13">
        <v>409</v>
      </c>
      <c r="BD24" s="13">
        <v>205</v>
      </c>
      <c r="BE24" s="13">
        <v>599</v>
      </c>
      <c r="BF24" s="13">
        <v>452.28</v>
      </c>
      <c r="BG24" s="13">
        <v>414</v>
      </c>
      <c r="BH24" s="13">
        <v>662</v>
      </c>
      <c r="BI24" s="13">
        <v>910</v>
      </c>
      <c r="BJ24" s="13">
        <v>861</v>
      </c>
      <c r="BK24" s="13">
        <v>723</v>
      </c>
      <c r="BL24" s="13">
        <v>996</v>
      </c>
      <c r="BM24" s="13">
        <v>246</v>
      </c>
      <c r="BN24" s="13">
        <v>297</v>
      </c>
      <c r="BO24" s="13">
        <v>113</v>
      </c>
      <c r="BP24" s="13">
        <v>326</v>
      </c>
      <c r="BQ24" s="13">
        <v>916</v>
      </c>
      <c r="BR24" s="13">
        <v>870</v>
      </c>
      <c r="BS24" s="13">
        <v>555</v>
      </c>
      <c r="BT24" s="13">
        <v>312</v>
      </c>
      <c r="BU24" s="13">
        <v>892</v>
      </c>
      <c r="BV24" s="13">
        <v>833</v>
      </c>
      <c r="BW24" s="13">
        <v>542</v>
      </c>
      <c r="BX24" s="13">
        <v>773</v>
      </c>
      <c r="BY24" s="13">
        <v>395</v>
      </c>
      <c r="BZ24" s="13">
        <v>995</v>
      </c>
      <c r="CA24" s="13">
        <v>200</v>
      </c>
      <c r="CB24" s="13">
        <v>572</v>
      </c>
      <c r="CC24" s="13">
        <v>100</v>
      </c>
      <c r="CD24" s="13">
        <v>368</v>
      </c>
      <c r="CE24" s="13">
        <v>813</v>
      </c>
      <c r="CF24" s="13">
        <v>964</v>
      </c>
      <c r="CG24" s="13">
        <v>647</v>
      </c>
      <c r="CH24" s="13">
        <v>348</v>
      </c>
      <c r="CI24" s="13">
        <v>665</v>
      </c>
      <c r="CJ24" s="13">
        <v>261</v>
      </c>
      <c r="CK24" s="13">
        <v>303</v>
      </c>
      <c r="CL24" s="13">
        <v>875</v>
      </c>
      <c r="CM24" s="13">
        <v>493</v>
      </c>
      <c r="CN24" s="13">
        <v>374</v>
      </c>
      <c r="CO24" s="13">
        <v>403</v>
      </c>
      <c r="CP24" s="13">
        <v>745</v>
      </c>
      <c r="CQ24" s="13">
        <v>942</v>
      </c>
      <c r="CR24" s="13">
        <v>112</v>
      </c>
      <c r="CS24" s="13">
        <v>390</v>
      </c>
      <c r="CT24" s="13">
        <v>418</v>
      </c>
      <c r="CU24" s="13">
        <v>266</v>
      </c>
      <c r="CV24" s="13">
        <v>472</v>
      </c>
      <c r="CW24" s="13">
        <v>902</v>
      </c>
      <c r="CX24" s="13">
        <v>397</v>
      </c>
      <c r="CY24" s="13">
        <v>464</v>
      </c>
      <c r="CZ24" s="13">
        <v>353</v>
      </c>
      <c r="DA24" s="13">
        <v>108</v>
      </c>
      <c r="DB24" s="13">
        <v>191</v>
      </c>
      <c r="DC24" s="13">
        <v>494</v>
      </c>
      <c r="DD24" s="13">
        <v>966</v>
      </c>
      <c r="DE24" s="13">
        <v>382</v>
      </c>
      <c r="DF24" s="13">
        <v>791</v>
      </c>
      <c r="DG24" s="13">
        <v>932</v>
      </c>
      <c r="DH24" s="13">
        <v>999</v>
      </c>
      <c r="DI24" s="13">
        <v>150</v>
      </c>
      <c r="DJ24" s="13">
        <v>224</v>
      </c>
      <c r="DK24" s="13">
        <v>841</v>
      </c>
      <c r="DL24" s="13">
        <v>115</v>
      </c>
      <c r="DM24" s="13">
        <v>693</v>
      </c>
      <c r="DN24" s="13">
        <v>201</v>
      </c>
      <c r="DO24" s="13">
        <v>6190787</v>
      </c>
      <c r="DP24" s="13">
        <v>3160</v>
      </c>
      <c r="DQ24" s="13">
        <v>295.49</v>
      </c>
      <c r="DR24" s="13">
        <v>749</v>
      </c>
      <c r="DS24" s="13">
        <v>873</v>
      </c>
      <c r="DT24" s="13">
        <v>313.95999999999998</v>
      </c>
      <c r="DU24" s="13">
        <v>531</v>
      </c>
      <c r="DV24" s="13">
        <v>107</v>
      </c>
      <c r="DW24" s="13">
        <v>631</v>
      </c>
      <c r="DX24" s="13">
        <v>534</v>
      </c>
      <c r="DY24" s="13">
        <v>291</v>
      </c>
      <c r="DZ24" s="13">
        <v>462</v>
      </c>
      <c r="EA24" s="13">
        <v>904</v>
      </c>
      <c r="EB24" s="13">
        <v>694</v>
      </c>
      <c r="EC24" s="13">
        <v>356</v>
      </c>
      <c r="ED24" s="13">
        <v>475</v>
      </c>
      <c r="EE24" s="13">
        <v>429</v>
      </c>
      <c r="EF24" s="13">
        <v>865</v>
      </c>
      <c r="EG24" s="13">
        <v>846</v>
      </c>
      <c r="EH24" s="13">
        <v>634</v>
      </c>
      <c r="EI24" s="13">
        <v>673</v>
      </c>
      <c r="EJ24" s="13">
        <v>776</v>
      </c>
      <c r="EK24">
        <v>0</v>
      </c>
    </row>
    <row r="25" spans="1:141" x14ac:dyDescent="0.25">
      <c r="A25" s="14" t="s">
        <v>342</v>
      </c>
      <c r="B25" s="13">
        <v>1936126</v>
      </c>
      <c r="C25" s="13">
        <v>15</v>
      </c>
      <c r="D25" s="13">
        <v>1</v>
      </c>
      <c r="E25" s="13" t="s">
        <v>294</v>
      </c>
      <c r="F25" s="13">
        <v>2.5772222222222201</v>
      </c>
      <c r="G25" s="13">
        <v>7.1061111111111099</v>
      </c>
      <c r="H25" s="13" t="s">
        <v>196</v>
      </c>
      <c r="I25" s="13">
        <v>31.502391889784029</v>
      </c>
      <c r="J25" s="13" t="s">
        <v>198</v>
      </c>
      <c r="K25" s="13" t="s">
        <v>187</v>
      </c>
      <c r="L25" s="13" t="s">
        <v>333</v>
      </c>
      <c r="M25" s="13" t="s">
        <v>219</v>
      </c>
      <c r="N25" s="13">
        <v>612</v>
      </c>
      <c r="O25" s="13"/>
      <c r="P25" s="13" t="s">
        <v>191</v>
      </c>
      <c r="Q25" s="13">
        <v>888</v>
      </c>
      <c r="R25" s="13">
        <v>2228.69</v>
      </c>
      <c r="S25" s="13">
        <v>89.240301068875581</v>
      </c>
      <c r="T25" s="13">
        <v>93.869408615125067</v>
      </c>
      <c r="U25" s="13">
        <v>236</v>
      </c>
      <c r="V25" s="13">
        <v>541</v>
      </c>
      <c r="W25" s="13">
        <v>245</v>
      </c>
      <c r="X25" s="13">
        <v>341</v>
      </c>
      <c r="Y25" s="13">
        <v>133</v>
      </c>
      <c r="Z25" s="13">
        <v>588</v>
      </c>
      <c r="AA25" s="13">
        <v>771</v>
      </c>
      <c r="AB25" s="13">
        <v>874</v>
      </c>
      <c r="AC25" s="13">
        <v>426</v>
      </c>
      <c r="AD25" s="13">
        <v>653</v>
      </c>
      <c r="AE25" s="13">
        <v>633</v>
      </c>
      <c r="AF25" s="13">
        <v>443</v>
      </c>
      <c r="AG25" s="13">
        <v>989</v>
      </c>
      <c r="AH25" s="13">
        <v>951</v>
      </c>
      <c r="AI25" s="13">
        <v>285</v>
      </c>
      <c r="AJ25" s="13">
        <v>747</v>
      </c>
      <c r="AK25" s="13">
        <v>717</v>
      </c>
      <c r="AL25" s="13">
        <v>340</v>
      </c>
      <c r="AM25" s="13">
        <v>708</v>
      </c>
      <c r="AN25" s="13">
        <v>765</v>
      </c>
      <c r="AO25" s="13">
        <v>169</v>
      </c>
      <c r="AP25" s="13">
        <v>465</v>
      </c>
      <c r="AQ25" s="13">
        <v>949</v>
      </c>
      <c r="AR25" s="13">
        <v>890</v>
      </c>
      <c r="AS25" s="13">
        <v>336</v>
      </c>
      <c r="AT25" s="13">
        <v>931</v>
      </c>
      <c r="AU25" s="13">
        <v>673</v>
      </c>
      <c r="AV25" s="13">
        <v>216</v>
      </c>
      <c r="AW25" s="13">
        <v>671</v>
      </c>
      <c r="AX25" s="13">
        <v>331</v>
      </c>
      <c r="AY25" s="13">
        <v>853</v>
      </c>
      <c r="AZ25" s="13">
        <v>890</v>
      </c>
      <c r="BA25" s="13">
        <v>890</v>
      </c>
      <c r="BB25" s="13">
        <v>581</v>
      </c>
      <c r="BC25" s="13">
        <v>171</v>
      </c>
      <c r="BD25" s="13">
        <v>728</v>
      </c>
      <c r="BE25" s="13">
        <v>192</v>
      </c>
      <c r="BF25" s="13">
        <v>1480.96</v>
      </c>
      <c r="BG25" s="13">
        <v>946</v>
      </c>
      <c r="BH25" s="13">
        <v>150</v>
      </c>
      <c r="BI25" s="13">
        <v>365</v>
      </c>
      <c r="BJ25" s="13">
        <v>178</v>
      </c>
      <c r="BK25" s="13">
        <v>183</v>
      </c>
      <c r="BL25" s="13">
        <v>669</v>
      </c>
      <c r="BM25" s="13">
        <v>608</v>
      </c>
      <c r="BN25" s="13">
        <v>214</v>
      </c>
      <c r="BO25" s="13">
        <v>307</v>
      </c>
      <c r="BP25" s="13">
        <v>111</v>
      </c>
      <c r="BQ25" s="13">
        <v>137</v>
      </c>
      <c r="BR25" s="13">
        <v>409</v>
      </c>
      <c r="BS25" s="13">
        <v>374</v>
      </c>
      <c r="BT25" s="13">
        <v>417</v>
      </c>
      <c r="BU25" s="13">
        <v>439</v>
      </c>
      <c r="BV25" s="13">
        <v>710</v>
      </c>
      <c r="BW25" s="13">
        <v>316</v>
      </c>
      <c r="BX25" s="13">
        <v>490</v>
      </c>
      <c r="BY25" s="13">
        <v>171</v>
      </c>
      <c r="BZ25" s="13">
        <v>104</v>
      </c>
      <c r="CA25" s="13">
        <v>993</v>
      </c>
      <c r="CB25" s="13">
        <v>610</v>
      </c>
      <c r="CC25" s="13">
        <v>249</v>
      </c>
      <c r="CD25" s="13">
        <v>753</v>
      </c>
      <c r="CE25" s="13">
        <v>705</v>
      </c>
      <c r="CF25" s="13">
        <v>487</v>
      </c>
      <c r="CG25" s="13">
        <v>614</v>
      </c>
      <c r="CH25" s="13">
        <v>397</v>
      </c>
      <c r="CI25" s="13">
        <v>207</v>
      </c>
      <c r="CJ25" s="13">
        <v>847</v>
      </c>
      <c r="CK25" s="13">
        <v>551</v>
      </c>
      <c r="CL25" s="13">
        <v>784</v>
      </c>
      <c r="CM25" s="13">
        <v>734</v>
      </c>
      <c r="CN25" s="13">
        <v>493</v>
      </c>
      <c r="CO25" s="13">
        <v>200</v>
      </c>
      <c r="CP25" s="13">
        <v>636</v>
      </c>
      <c r="CQ25" s="13">
        <v>364</v>
      </c>
      <c r="CR25" s="13">
        <v>957</v>
      </c>
      <c r="CS25" s="13">
        <v>699</v>
      </c>
      <c r="CT25" s="13">
        <v>241</v>
      </c>
      <c r="CU25" s="13">
        <v>844</v>
      </c>
      <c r="CV25" s="13">
        <v>635</v>
      </c>
      <c r="CW25" s="13">
        <v>846</v>
      </c>
      <c r="CX25" s="13">
        <v>150</v>
      </c>
      <c r="CY25" s="13">
        <v>320</v>
      </c>
      <c r="CZ25" s="13">
        <v>156</v>
      </c>
      <c r="DA25" s="13">
        <v>858</v>
      </c>
      <c r="DB25" s="13">
        <v>359</v>
      </c>
      <c r="DC25" s="13">
        <v>894</v>
      </c>
      <c r="DD25" s="13">
        <v>550</v>
      </c>
      <c r="DE25" s="13">
        <v>820</v>
      </c>
      <c r="DF25" s="13">
        <v>743</v>
      </c>
      <c r="DG25" s="13">
        <v>594</v>
      </c>
      <c r="DH25" s="13">
        <v>890</v>
      </c>
      <c r="DI25" s="13">
        <v>340</v>
      </c>
      <c r="DJ25" s="13">
        <v>997</v>
      </c>
      <c r="DK25" s="13">
        <v>924</v>
      </c>
      <c r="DL25" s="13">
        <v>381</v>
      </c>
      <c r="DM25" s="13">
        <v>744</v>
      </c>
      <c r="DN25" s="13">
        <v>1896</v>
      </c>
      <c r="DO25" s="13">
        <v>23872931</v>
      </c>
      <c r="DP25" s="13">
        <v>15785</v>
      </c>
      <c r="DQ25" s="13">
        <v>598.61999999999989</v>
      </c>
      <c r="DR25" s="13">
        <v>235</v>
      </c>
      <c r="DS25" s="13">
        <v>762</v>
      </c>
      <c r="DT25" s="13">
        <v>20.94</v>
      </c>
      <c r="DU25" s="13">
        <v>978</v>
      </c>
      <c r="DV25" s="13">
        <v>649</v>
      </c>
      <c r="DW25" s="13">
        <v>692</v>
      </c>
      <c r="DX25" s="13">
        <v>882</v>
      </c>
      <c r="DY25" s="13">
        <v>167</v>
      </c>
      <c r="DZ25" s="13">
        <v>642</v>
      </c>
      <c r="EA25" s="13">
        <v>273</v>
      </c>
      <c r="EB25" s="13">
        <v>858</v>
      </c>
      <c r="EC25" s="13">
        <v>129</v>
      </c>
      <c r="ED25" s="13">
        <v>225</v>
      </c>
      <c r="EE25" s="13">
        <v>820</v>
      </c>
      <c r="EF25" s="13">
        <v>889</v>
      </c>
      <c r="EG25" s="13">
        <v>329</v>
      </c>
      <c r="EH25" s="13">
        <v>490</v>
      </c>
      <c r="EI25" s="13">
        <v>629</v>
      </c>
      <c r="EJ25" s="13">
        <v>975</v>
      </c>
      <c r="EK25">
        <v>226600</v>
      </c>
    </row>
    <row r="26" spans="1:141" x14ac:dyDescent="0.25">
      <c r="A26" s="14" t="s">
        <v>344</v>
      </c>
      <c r="B26" s="13">
        <v>829625</v>
      </c>
      <c r="C26" s="13">
        <v>3</v>
      </c>
      <c r="D26" s="13">
        <v>1</v>
      </c>
      <c r="E26" s="13" t="s">
        <v>294</v>
      </c>
      <c r="F26" s="13">
        <v>2.9611111111111099</v>
      </c>
      <c r="G26" s="13">
        <v>11.827777777777801</v>
      </c>
      <c r="H26" s="13" t="s">
        <v>196</v>
      </c>
      <c r="I26" s="13">
        <v>43.749525387976497</v>
      </c>
      <c r="J26" s="13" t="s">
        <v>198</v>
      </c>
      <c r="K26" s="13" t="s">
        <v>187</v>
      </c>
      <c r="L26" s="13" t="s">
        <v>188</v>
      </c>
      <c r="M26" s="13" t="s">
        <v>219</v>
      </c>
      <c r="N26" s="13">
        <v>359</v>
      </c>
      <c r="O26" s="13"/>
      <c r="P26" s="13" t="s">
        <v>191</v>
      </c>
      <c r="Q26" s="13">
        <v>457</v>
      </c>
      <c r="R26" s="13">
        <v>1777.06</v>
      </c>
      <c r="S26" s="13">
        <v>94.482211156816049</v>
      </c>
      <c r="T26" s="13">
        <v>96.793322872243138</v>
      </c>
      <c r="U26" s="13">
        <v>640</v>
      </c>
      <c r="V26" s="13">
        <v>710</v>
      </c>
      <c r="W26" s="13">
        <v>510</v>
      </c>
      <c r="X26" s="13">
        <v>178</v>
      </c>
      <c r="Y26" s="13">
        <v>582</v>
      </c>
      <c r="Z26" s="13">
        <v>496</v>
      </c>
      <c r="AA26" s="13">
        <v>915</v>
      </c>
      <c r="AB26" s="13">
        <v>212</v>
      </c>
      <c r="AC26" s="13">
        <v>668</v>
      </c>
      <c r="AD26" s="13">
        <v>512</v>
      </c>
      <c r="AE26" s="13">
        <v>259</v>
      </c>
      <c r="AF26" s="13">
        <v>412</v>
      </c>
      <c r="AG26" s="13">
        <v>523</v>
      </c>
      <c r="AH26" s="13">
        <v>616</v>
      </c>
      <c r="AI26" s="13">
        <v>714</v>
      </c>
      <c r="AJ26" s="13">
        <v>501</v>
      </c>
      <c r="AK26" s="13">
        <v>161</v>
      </c>
      <c r="AL26" s="13">
        <v>953</v>
      </c>
      <c r="AM26" s="13">
        <v>829</v>
      </c>
      <c r="AN26" s="13">
        <v>204</v>
      </c>
      <c r="AO26" s="13">
        <v>497</v>
      </c>
      <c r="AP26" s="13">
        <v>578</v>
      </c>
      <c r="AQ26" s="13">
        <v>106</v>
      </c>
      <c r="AR26" s="13">
        <v>874</v>
      </c>
      <c r="AS26" s="13">
        <v>383</v>
      </c>
      <c r="AT26" s="13">
        <v>779</v>
      </c>
      <c r="AU26" s="13">
        <v>531</v>
      </c>
      <c r="AV26" s="13">
        <v>920</v>
      </c>
      <c r="AW26" s="13">
        <v>480</v>
      </c>
      <c r="AX26" s="13">
        <v>604</v>
      </c>
      <c r="AY26" s="13">
        <v>318</v>
      </c>
      <c r="AZ26" s="13">
        <v>997</v>
      </c>
      <c r="BA26" s="13">
        <v>288</v>
      </c>
      <c r="BB26" s="13">
        <v>479</v>
      </c>
      <c r="BC26" s="13">
        <v>286</v>
      </c>
      <c r="BD26" s="13">
        <v>976</v>
      </c>
      <c r="BE26" s="13">
        <v>909</v>
      </c>
      <c r="BF26" s="13">
        <v>612.78</v>
      </c>
      <c r="BG26" s="13">
        <v>522</v>
      </c>
      <c r="BH26" s="13">
        <v>501</v>
      </c>
      <c r="BI26" s="13">
        <v>705</v>
      </c>
      <c r="BJ26" s="13">
        <v>120</v>
      </c>
      <c r="BK26" s="13">
        <v>898</v>
      </c>
      <c r="BL26" s="13">
        <v>821</v>
      </c>
      <c r="BM26" s="13">
        <v>511</v>
      </c>
      <c r="BN26" s="13">
        <v>711</v>
      </c>
      <c r="BO26" s="13">
        <v>343</v>
      </c>
      <c r="BP26" s="13">
        <v>564</v>
      </c>
      <c r="BQ26" s="13">
        <v>827</v>
      </c>
      <c r="BR26" s="13">
        <v>635</v>
      </c>
      <c r="BS26" s="13">
        <v>308</v>
      </c>
      <c r="BT26" s="13">
        <v>170</v>
      </c>
      <c r="BU26" s="13">
        <v>969</v>
      </c>
      <c r="BV26" s="13">
        <v>875</v>
      </c>
      <c r="BW26" s="13">
        <v>645</v>
      </c>
      <c r="BX26" s="13">
        <v>218</v>
      </c>
      <c r="BY26" s="13">
        <v>516</v>
      </c>
      <c r="BZ26" s="13">
        <v>238</v>
      </c>
      <c r="CA26" s="13">
        <v>315</v>
      </c>
      <c r="CB26" s="13">
        <v>487</v>
      </c>
      <c r="CC26" s="13">
        <v>199</v>
      </c>
      <c r="CD26" s="13">
        <v>263</v>
      </c>
      <c r="CE26" s="13">
        <v>601</v>
      </c>
      <c r="CF26" s="13">
        <v>639</v>
      </c>
      <c r="CG26" s="13">
        <v>119</v>
      </c>
      <c r="CH26" s="13">
        <v>149</v>
      </c>
      <c r="CI26" s="13">
        <v>921</v>
      </c>
      <c r="CJ26" s="13">
        <v>482</v>
      </c>
      <c r="CK26" s="13">
        <v>749</v>
      </c>
      <c r="CL26" s="13">
        <v>746</v>
      </c>
      <c r="CM26" s="13">
        <v>195</v>
      </c>
      <c r="CN26" s="13">
        <v>167</v>
      </c>
      <c r="CO26" s="13">
        <v>522</v>
      </c>
      <c r="CP26" s="13">
        <v>140</v>
      </c>
      <c r="CQ26" s="13">
        <v>379</v>
      </c>
      <c r="CR26" s="13">
        <v>820</v>
      </c>
      <c r="CS26" s="13">
        <v>522</v>
      </c>
      <c r="CT26" s="13">
        <v>485</v>
      </c>
      <c r="CU26" s="13">
        <v>493</v>
      </c>
      <c r="CV26" s="13">
        <v>171</v>
      </c>
      <c r="CW26" s="13">
        <v>314</v>
      </c>
      <c r="CX26" s="13">
        <v>880</v>
      </c>
      <c r="CY26" s="13">
        <v>589</v>
      </c>
      <c r="CZ26" s="13">
        <v>827</v>
      </c>
      <c r="DA26" s="13">
        <v>3810</v>
      </c>
      <c r="DB26" s="13">
        <v>143</v>
      </c>
      <c r="DC26" s="13">
        <v>923</v>
      </c>
      <c r="DD26" s="13">
        <v>181</v>
      </c>
      <c r="DE26" s="13">
        <v>509</v>
      </c>
      <c r="DF26" s="13">
        <v>207</v>
      </c>
      <c r="DG26" s="13">
        <v>946</v>
      </c>
      <c r="DH26" s="13">
        <v>610</v>
      </c>
      <c r="DI26" s="13">
        <v>278</v>
      </c>
      <c r="DJ26" s="13">
        <v>372</v>
      </c>
      <c r="DK26" s="13">
        <v>452</v>
      </c>
      <c r="DL26" s="13">
        <v>664</v>
      </c>
      <c r="DM26" s="13">
        <v>930</v>
      </c>
      <c r="DN26" s="13">
        <v>1597</v>
      </c>
      <c r="DO26" s="13">
        <v>14497269</v>
      </c>
      <c r="DP26" s="13">
        <v>11066</v>
      </c>
      <c r="DQ26" s="13">
        <v>1081.04</v>
      </c>
      <c r="DR26" s="13">
        <v>663</v>
      </c>
      <c r="DS26" s="13">
        <v>927</v>
      </c>
      <c r="DT26" s="13">
        <v>11.16</v>
      </c>
      <c r="DU26" s="13">
        <v>717</v>
      </c>
      <c r="DV26" s="13">
        <v>875</v>
      </c>
      <c r="DW26" s="13">
        <v>633</v>
      </c>
      <c r="DX26" s="13">
        <v>854</v>
      </c>
      <c r="DY26" s="13">
        <v>525</v>
      </c>
      <c r="DZ26" s="13">
        <v>923</v>
      </c>
      <c r="EA26" s="13">
        <v>710</v>
      </c>
      <c r="EB26" s="13">
        <v>271</v>
      </c>
      <c r="EC26" s="13">
        <v>371</v>
      </c>
      <c r="ED26" s="13">
        <v>936</v>
      </c>
      <c r="EE26" s="13">
        <v>600</v>
      </c>
      <c r="EF26" s="13">
        <v>875</v>
      </c>
      <c r="EG26" s="13">
        <v>172</v>
      </c>
      <c r="EH26" s="13">
        <v>761</v>
      </c>
      <c r="EI26" s="13">
        <v>738</v>
      </c>
      <c r="EJ26" s="13">
        <v>163</v>
      </c>
      <c r="EK26">
        <v>0</v>
      </c>
    </row>
    <row r="27" spans="1:141" x14ac:dyDescent="0.25">
      <c r="A27" s="14" t="s">
        <v>346</v>
      </c>
      <c r="B27" s="13">
        <v>250113</v>
      </c>
      <c r="C27" s="13">
        <v>2</v>
      </c>
      <c r="D27" s="13">
        <v>1</v>
      </c>
      <c r="E27" s="13" t="s">
        <v>312</v>
      </c>
      <c r="F27" s="13">
        <v>2.1375000000000002</v>
      </c>
      <c r="G27" s="13">
        <v>9.9166666666666696</v>
      </c>
      <c r="H27" s="13" t="s">
        <v>247</v>
      </c>
      <c r="I27" s="13">
        <v>41.626384874036937</v>
      </c>
      <c r="J27" s="13" t="s">
        <v>224</v>
      </c>
      <c r="K27" s="13" t="s">
        <v>187</v>
      </c>
      <c r="L27" s="13" t="s">
        <v>306</v>
      </c>
      <c r="M27" s="13" t="s">
        <v>232</v>
      </c>
      <c r="N27" s="13">
        <v>491</v>
      </c>
      <c r="O27" s="13"/>
      <c r="P27" s="13" t="s">
        <v>191</v>
      </c>
      <c r="Q27" s="13">
        <v>395</v>
      </c>
      <c r="R27" s="13">
        <v>454.24</v>
      </c>
      <c r="S27" s="13">
        <v>87.9695885509839</v>
      </c>
      <c r="T27" s="13">
        <v>97.931618740109656</v>
      </c>
      <c r="U27" s="13">
        <v>415</v>
      </c>
      <c r="V27" s="13">
        <v>496</v>
      </c>
      <c r="W27" s="13">
        <v>152</v>
      </c>
      <c r="X27" s="13">
        <v>360</v>
      </c>
      <c r="Y27" s="13">
        <v>904</v>
      </c>
      <c r="Z27" s="13">
        <v>910</v>
      </c>
      <c r="AA27" s="13">
        <v>937</v>
      </c>
      <c r="AB27" s="13">
        <v>654</v>
      </c>
      <c r="AC27" s="13">
        <v>581</v>
      </c>
      <c r="AD27" s="13">
        <v>998</v>
      </c>
      <c r="AE27" s="13">
        <v>520</v>
      </c>
      <c r="AF27" s="13">
        <v>421</v>
      </c>
      <c r="AG27" s="13">
        <v>154</v>
      </c>
      <c r="AH27" s="13">
        <v>748</v>
      </c>
      <c r="AI27" s="13">
        <v>407</v>
      </c>
      <c r="AJ27" s="13">
        <v>939</v>
      </c>
      <c r="AK27" s="13">
        <v>723</v>
      </c>
      <c r="AL27" s="13">
        <v>728</v>
      </c>
      <c r="AM27" s="13">
        <v>697</v>
      </c>
      <c r="AN27" s="13">
        <v>581</v>
      </c>
      <c r="AO27" s="13">
        <v>804</v>
      </c>
      <c r="AP27" s="13">
        <v>662</v>
      </c>
      <c r="AQ27" s="13">
        <v>205</v>
      </c>
      <c r="AR27" s="13">
        <v>721</v>
      </c>
      <c r="AS27" s="13">
        <v>947</v>
      </c>
      <c r="AT27" s="13">
        <v>184</v>
      </c>
      <c r="AU27" s="13">
        <v>917</v>
      </c>
      <c r="AV27" s="13">
        <v>477</v>
      </c>
      <c r="AW27" s="13">
        <v>451</v>
      </c>
      <c r="AX27" s="13">
        <v>251</v>
      </c>
      <c r="AY27" s="13">
        <v>745</v>
      </c>
      <c r="AZ27" s="13">
        <v>851</v>
      </c>
      <c r="BA27" s="13">
        <v>279</v>
      </c>
      <c r="BB27" s="13">
        <v>902</v>
      </c>
      <c r="BC27" s="13">
        <v>424</v>
      </c>
      <c r="BD27" s="13">
        <v>133</v>
      </c>
      <c r="BE27" s="13">
        <v>165</v>
      </c>
      <c r="BF27" s="13">
        <v>241.83</v>
      </c>
      <c r="BG27" s="13">
        <v>696</v>
      </c>
      <c r="BH27" s="13">
        <v>276</v>
      </c>
      <c r="BI27" s="13">
        <v>345</v>
      </c>
      <c r="BJ27" s="13">
        <v>810</v>
      </c>
      <c r="BK27" s="13">
        <v>790</v>
      </c>
      <c r="BL27" s="13">
        <v>142</v>
      </c>
      <c r="BM27" s="13">
        <v>918</v>
      </c>
      <c r="BN27" s="13">
        <v>392</v>
      </c>
      <c r="BO27" s="13">
        <v>365</v>
      </c>
      <c r="BP27" s="13">
        <v>883</v>
      </c>
      <c r="BQ27" s="13">
        <v>310</v>
      </c>
      <c r="BR27" s="13">
        <v>819</v>
      </c>
      <c r="BS27" s="13">
        <v>115</v>
      </c>
      <c r="BT27" s="13">
        <v>859</v>
      </c>
      <c r="BU27" s="13">
        <v>581</v>
      </c>
      <c r="BV27" s="13">
        <v>535</v>
      </c>
      <c r="BW27" s="13">
        <v>413</v>
      </c>
      <c r="BX27" s="13">
        <v>291</v>
      </c>
      <c r="BY27" s="13">
        <v>406</v>
      </c>
      <c r="BZ27" s="13">
        <v>971</v>
      </c>
      <c r="CA27" s="13">
        <v>350</v>
      </c>
      <c r="CB27" s="13">
        <v>404</v>
      </c>
      <c r="CC27" s="13">
        <v>482</v>
      </c>
      <c r="CD27" s="13">
        <v>861</v>
      </c>
      <c r="CE27" s="13">
        <v>134</v>
      </c>
      <c r="CF27" s="13">
        <v>924</v>
      </c>
      <c r="CG27" s="13">
        <v>383</v>
      </c>
      <c r="CH27" s="13">
        <v>536</v>
      </c>
      <c r="CI27" s="13">
        <v>685</v>
      </c>
      <c r="CJ27" s="13">
        <v>404</v>
      </c>
      <c r="CK27" s="13">
        <v>704</v>
      </c>
      <c r="CL27" s="13">
        <v>836</v>
      </c>
      <c r="CM27" s="13">
        <v>496</v>
      </c>
      <c r="CN27" s="13">
        <v>244</v>
      </c>
      <c r="CO27" s="13">
        <v>424</v>
      </c>
      <c r="CP27" s="13">
        <v>621</v>
      </c>
      <c r="CQ27" s="13">
        <v>704</v>
      </c>
      <c r="CR27" s="13">
        <v>346</v>
      </c>
      <c r="CS27" s="13">
        <v>198</v>
      </c>
      <c r="CT27" s="13">
        <v>127</v>
      </c>
      <c r="CU27" s="13">
        <v>333</v>
      </c>
      <c r="CV27" s="13">
        <v>985</v>
      </c>
      <c r="CW27" s="13">
        <v>452</v>
      </c>
      <c r="CX27" s="13">
        <v>182</v>
      </c>
      <c r="CY27" s="13">
        <v>955</v>
      </c>
      <c r="CZ27" s="13">
        <v>488</v>
      </c>
      <c r="DA27" s="13">
        <v>699</v>
      </c>
      <c r="DB27" s="13">
        <v>801</v>
      </c>
      <c r="DC27" s="13">
        <v>388</v>
      </c>
      <c r="DD27" s="13">
        <v>730</v>
      </c>
      <c r="DE27" s="13">
        <v>473</v>
      </c>
      <c r="DF27" s="13">
        <v>767</v>
      </c>
      <c r="DG27" s="13">
        <v>939</v>
      </c>
      <c r="DH27" s="13">
        <v>900</v>
      </c>
      <c r="DI27" s="13">
        <v>279</v>
      </c>
      <c r="DJ27" s="13">
        <v>643</v>
      </c>
      <c r="DK27" s="13">
        <v>108</v>
      </c>
      <c r="DL27" s="13">
        <v>973</v>
      </c>
      <c r="DM27" s="13">
        <v>787</v>
      </c>
      <c r="DN27" s="13">
        <v>65</v>
      </c>
      <c r="DO27" s="13">
        <v>182260</v>
      </c>
      <c r="DP27" s="13">
        <v>133</v>
      </c>
      <c r="DQ27" s="13">
        <v>186.76</v>
      </c>
      <c r="DR27" s="13">
        <v>481</v>
      </c>
      <c r="DS27" s="13">
        <v>726</v>
      </c>
      <c r="DT27" s="13">
        <v>0.77</v>
      </c>
      <c r="DU27" s="13">
        <v>109</v>
      </c>
      <c r="DV27" s="13">
        <v>888</v>
      </c>
      <c r="DW27" s="13">
        <v>919</v>
      </c>
      <c r="DX27" s="13">
        <v>496</v>
      </c>
      <c r="DY27" s="13">
        <v>394</v>
      </c>
      <c r="DZ27" s="13">
        <v>626</v>
      </c>
      <c r="EA27" s="13">
        <v>202</v>
      </c>
      <c r="EB27" s="13">
        <v>984</v>
      </c>
      <c r="EC27" s="13">
        <v>546</v>
      </c>
      <c r="ED27" s="13">
        <v>309</v>
      </c>
      <c r="EE27" s="13">
        <v>753</v>
      </c>
      <c r="EF27" s="13">
        <v>922</v>
      </c>
      <c r="EG27" s="13">
        <v>548</v>
      </c>
      <c r="EH27" s="13">
        <v>394</v>
      </c>
      <c r="EI27" s="13">
        <v>681</v>
      </c>
      <c r="EJ27" s="13">
        <v>384</v>
      </c>
      <c r="EK27">
        <v>0</v>
      </c>
    </row>
    <row r="28" spans="1:141" x14ac:dyDescent="0.25">
      <c r="A28" s="14" t="s">
        <v>347</v>
      </c>
      <c r="B28" s="13">
        <v>249512</v>
      </c>
      <c r="C28" s="13">
        <v>2</v>
      </c>
      <c r="D28" s="13">
        <v>1</v>
      </c>
      <c r="E28" s="13" t="s">
        <v>312</v>
      </c>
      <c r="F28" s="13">
        <v>1.7250000000000001</v>
      </c>
      <c r="G28" s="13">
        <v>8.75</v>
      </c>
      <c r="H28" s="13" t="s">
        <v>196</v>
      </c>
      <c r="I28" s="13">
        <v>37.782952322934356</v>
      </c>
      <c r="J28" s="13" t="s">
        <v>186</v>
      </c>
      <c r="K28" s="13" t="s">
        <v>187</v>
      </c>
      <c r="L28" s="13" t="s">
        <v>348</v>
      </c>
      <c r="M28" s="13" t="s">
        <v>296</v>
      </c>
      <c r="N28" s="13">
        <v>576</v>
      </c>
      <c r="O28" s="13"/>
      <c r="P28" s="13" t="s">
        <v>191</v>
      </c>
      <c r="Q28" s="13">
        <v>623</v>
      </c>
      <c r="R28" s="13">
        <v>1846.76</v>
      </c>
      <c r="S28" s="13">
        <v>91.802357297538563</v>
      </c>
      <c r="T28" s="13">
        <v>88.982868492923942</v>
      </c>
      <c r="U28" s="13">
        <v>649</v>
      </c>
      <c r="V28" s="13">
        <v>216</v>
      </c>
      <c r="W28" s="13">
        <v>520</v>
      </c>
      <c r="X28" s="13">
        <v>344</v>
      </c>
      <c r="Y28" s="13">
        <v>922</v>
      </c>
      <c r="Z28" s="13">
        <v>874</v>
      </c>
      <c r="AA28" s="13">
        <v>128</v>
      </c>
      <c r="AB28" s="13">
        <v>133</v>
      </c>
      <c r="AC28" s="13">
        <v>513</v>
      </c>
      <c r="AD28" s="13">
        <v>499</v>
      </c>
      <c r="AE28" s="13">
        <v>907</v>
      </c>
      <c r="AF28" s="13">
        <v>826</v>
      </c>
      <c r="AG28" s="13">
        <v>834</v>
      </c>
      <c r="AH28" s="13">
        <v>317</v>
      </c>
      <c r="AI28" s="13">
        <v>980</v>
      </c>
      <c r="AJ28" s="13">
        <v>673</v>
      </c>
      <c r="AK28" s="13">
        <v>629</v>
      </c>
      <c r="AL28" s="13">
        <v>592</v>
      </c>
      <c r="AM28" s="13">
        <v>352</v>
      </c>
      <c r="AN28" s="13">
        <v>178</v>
      </c>
      <c r="AO28" s="13">
        <v>659</v>
      </c>
      <c r="AP28" s="13">
        <v>180</v>
      </c>
      <c r="AQ28" s="13">
        <v>340</v>
      </c>
      <c r="AR28" s="13">
        <v>405</v>
      </c>
      <c r="AS28" s="13">
        <v>381</v>
      </c>
      <c r="AT28" s="13">
        <v>340</v>
      </c>
      <c r="AU28" s="13">
        <v>153</v>
      </c>
      <c r="AV28" s="13">
        <v>137</v>
      </c>
      <c r="AW28" s="13">
        <v>669</v>
      </c>
      <c r="AX28" s="13">
        <v>464</v>
      </c>
      <c r="AY28" s="13">
        <v>307</v>
      </c>
      <c r="AZ28" s="13">
        <v>878</v>
      </c>
      <c r="BA28" s="13">
        <v>677</v>
      </c>
      <c r="BB28" s="13">
        <v>426</v>
      </c>
      <c r="BC28" s="13">
        <v>468</v>
      </c>
      <c r="BD28" s="13">
        <v>659</v>
      </c>
      <c r="BE28" s="13">
        <v>439</v>
      </c>
      <c r="BF28" s="13">
        <v>1111.19</v>
      </c>
      <c r="BG28" s="13">
        <v>143</v>
      </c>
      <c r="BH28" s="13">
        <v>718</v>
      </c>
      <c r="BI28" s="13">
        <v>525</v>
      </c>
      <c r="BJ28" s="13">
        <v>558</v>
      </c>
      <c r="BK28" s="13">
        <v>381</v>
      </c>
      <c r="BL28" s="13">
        <v>448</v>
      </c>
      <c r="BM28" s="13">
        <v>877</v>
      </c>
      <c r="BN28" s="13">
        <v>639</v>
      </c>
      <c r="BO28" s="13">
        <v>682</v>
      </c>
      <c r="BP28" s="13">
        <v>672</v>
      </c>
      <c r="BQ28" s="13">
        <v>295</v>
      </c>
      <c r="BR28" s="13">
        <v>273</v>
      </c>
      <c r="BS28" s="13">
        <v>635</v>
      </c>
      <c r="BT28" s="13">
        <v>925</v>
      </c>
      <c r="BU28" s="13">
        <v>310</v>
      </c>
      <c r="BV28" s="13">
        <v>579</v>
      </c>
      <c r="BW28" s="13">
        <v>258</v>
      </c>
      <c r="BX28" s="13">
        <v>468</v>
      </c>
      <c r="BY28" s="13">
        <v>471</v>
      </c>
      <c r="BZ28" s="13">
        <v>464</v>
      </c>
      <c r="CA28" s="13">
        <v>103</v>
      </c>
      <c r="CB28" s="13">
        <v>101</v>
      </c>
      <c r="CC28" s="13">
        <v>167</v>
      </c>
      <c r="CD28" s="13">
        <v>795</v>
      </c>
      <c r="CE28" s="13">
        <v>160</v>
      </c>
      <c r="CF28" s="13">
        <v>675</v>
      </c>
      <c r="CG28" s="13">
        <v>580</v>
      </c>
      <c r="CH28" s="13">
        <v>343</v>
      </c>
      <c r="CI28" s="13">
        <v>215</v>
      </c>
      <c r="CJ28" s="13">
        <v>972</v>
      </c>
      <c r="CK28" s="13">
        <v>902</v>
      </c>
      <c r="CL28" s="13">
        <v>862</v>
      </c>
      <c r="CM28" s="13">
        <v>670</v>
      </c>
      <c r="CN28" s="13">
        <v>419</v>
      </c>
      <c r="CO28" s="13">
        <v>989</v>
      </c>
      <c r="CP28" s="13">
        <v>112</v>
      </c>
      <c r="CQ28" s="13">
        <v>805</v>
      </c>
      <c r="CR28" s="13">
        <v>493</v>
      </c>
      <c r="CS28" s="13">
        <v>957</v>
      </c>
      <c r="CT28" s="13">
        <v>543</v>
      </c>
      <c r="CU28" s="13">
        <v>223</v>
      </c>
      <c r="CV28" s="13">
        <v>490</v>
      </c>
      <c r="CW28" s="13">
        <v>847</v>
      </c>
      <c r="CX28" s="13">
        <v>256</v>
      </c>
      <c r="CY28" s="13">
        <v>434</v>
      </c>
      <c r="CZ28" s="13">
        <v>880</v>
      </c>
      <c r="DA28" s="13">
        <v>1257</v>
      </c>
      <c r="DB28" s="13">
        <v>368</v>
      </c>
      <c r="DC28" s="13">
        <v>947</v>
      </c>
      <c r="DD28" s="13">
        <v>262</v>
      </c>
      <c r="DE28" s="13">
        <v>548</v>
      </c>
      <c r="DF28" s="13">
        <v>553</v>
      </c>
      <c r="DG28" s="13">
        <v>444</v>
      </c>
      <c r="DH28" s="13">
        <v>693</v>
      </c>
      <c r="DI28" s="13">
        <v>469</v>
      </c>
      <c r="DJ28" s="13">
        <v>417</v>
      </c>
      <c r="DK28" s="13">
        <v>368</v>
      </c>
      <c r="DL28" s="13">
        <v>923</v>
      </c>
      <c r="DM28" s="13">
        <v>848</v>
      </c>
      <c r="DN28" s="13">
        <v>142</v>
      </c>
      <c r="DO28" s="13">
        <v>3241339</v>
      </c>
      <c r="DP28" s="13">
        <v>4426</v>
      </c>
      <c r="DQ28" s="13">
        <v>701.2399999999999</v>
      </c>
      <c r="DR28" s="13">
        <v>259</v>
      </c>
      <c r="DS28" s="13">
        <v>150</v>
      </c>
      <c r="DT28" s="13">
        <v>11.89</v>
      </c>
      <c r="DU28" s="13">
        <v>377</v>
      </c>
      <c r="DV28" s="13">
        <v>208</v>
      </c>
      <c r="DW28" s="13">
        <v>320</v>
      </c>
      <c r="DX28" s="13">
        <v>945</v>
      </c>
      <c r="DY28" s="13">
        <v>375</v>
      </c>
      <c r="DZ28" s="13">
        <v>961</v>
      </c>
      <c r="EA28" s="13">
        <v>519</v>
      </c>
      <c r="EB28" s="13">
        <v>720</v>
      </c>
      <c r="EC28" s="13">
        <v>964</v>
      </c>
      <c r="ED28" s="13">
        <v>926</v>
      </c>
      <c r="EE28" s="13">
        <v>235</v>
      </c>
      <c r="EF28" s="13">
        <v>200</v>
      </c>
      <c r="EG28" s="13">
        <v>326</v>
      </c>
      <c r="EH28" s="13">
        <v>907</v>
      </c>
      <c r="EI28" s="13">
        <v>553</v>
      </c>
      <c r="EJ28" s="13">
        <v>412</v>
      </c>
      <c r="EK28">
        <v>302179</v>
      </c>
    </row>
    <row r="29" spans="1:141" x14ac:dyDescent="0.25">
      <c r="A29" s="14" t="s">
        <v>350</v>
      </c>
      <c r="B29" s="13">
        <v>924964</v>
      </c>
      <c r="C29" s="13">
        <v>8</v>
      </c>
      <c r="D29" s="13">
        <v>1</v>
      </c>
      <c r="E29" s="13" t="s">
        <v>312</v>
      </c>
      <c r="F29" s="13">
        <v>2.8202380952380999</v>
      </c>
      <c r="G29" s="13">
        <v>13.277380952381</v>
      </c>
      <c r="H29" s="13" t="s">
        <v>196</v>
      </c>
      <c r="I29" s="13">
        <v>43.447312544055769</v>
      </c>
      <c r="J29" s="13" t="s">
        <v>198</v>
      </c>
      <c r="K29" s="13" t="s">
        <v>187</v>
      </c>
      <c r="L29" s="13" t="s">
        <v>306</v>
      </c>
      <c r="M29" s="13" t="s">
        <v>219</v>
      </c>
      <c r="N29" s="13">
        <v>912</v>
      </c>
      <c r="O29" s="13"/>
      <c r="P29" s="13" t="s">
        <v>191</v>
      </c>
      <c r="Q29" s="13">
        <v>674</v>
      </c>
      <c r="R29" s="13">
        <v>1202.2</v>
      </c>
      <c r="S29" s="13">
        <v>91.541902179104355</v>
      </c>
      <c r="T29" s="13">
        <v>97.780495821008529</v>
      </c>
      <c r="U29" s="13">
        <v>860</v>
      </c>
      <c r="V29" s="13">
        <v>298</v>
      </c>
      <c r="W29" s="13">
        <v>146</v>
      </c>
      <c r="X29" s="13">
        <v>862</v>
      </c>
      <c r="Y29" s="13">
        <v>119</v>
      </c>
      <c r="Z29" s="13">
        <v>838</v>
      </c>
      <c r="AA29" s="13">
        <v>114</v>
      </c>
      <c r="AB29" s="13">
        <v>977</v>
      </c>
      <c r="AC29" s="13">
        <v>403</v>
      </c>
      <c r="AD29" s="13">
        <v>302</v>
      </c>
      <c r="AE29" s="13">
        <v>366</v>
      </c>
      <c r="AF29" s="13">
        <v>859</v>
      </c>
      <c r="AG29" s="13">
        <v>728</v>
      </c>
      <c r="AH29" s="13">
        <v>128</v>
      </c>
      <c r="AI29" s="13">
        <v>222</v>
      </c>
      <c r="AJ29" s="13">
        <v>595</v>
      </c>
      <c r="AK29" s="13">
        <v>503</v>
      </c>
      <c r="AL29" s="13">
        <v>479</v>
      </c>
      <c r="AM29" s="13">
        <v>556</v>
      </c>
      <c r="AN29" s="13">
        <v>458</v>
      </c>
      <c r="AO29" s="13">
        <v>563</v>
      </c>
      <c r="AP29" s="13">
        <v>603</v>
      </c>
      <c r="AQ29" s="13">
        <v>772</v>
      </c>
      <c r="AR29" s="13">
        <v>774</v>
      </c>
      <c r="AS29" s="13">
        <v>465</v>
      </c>
      <c r="AT29" s="13">
        <v>339</v>
      </c>
      <c r="AU29" s="13">
        <v>924</v>
      </c>
      <c r="AV29" s="13">
        <v>330</v>
      </c>
      <c r="AW29" s="13">
        <v>388</v>
      </c>
      <c r="AX29" s="13">
        <v>502</v>
      </c>
      <c r="AY29" s="13">
        <v>700</v>
      </c>
      <c r="AZ29" s="13">
        <v>940</v>
      </c>
      <c r="BA29" s="13">
        <v>260</v>
      </c>
      <c r="BB29" s="13">
        <v>211</v>
      </c>
      <c r="BC29" s="13">
        <v>447</v>
      </c>
      <c r="BD29" s="13">
        <v>233</v>
      </c>
      <c r="BE29" s="13">
        <v>870</v>
      </c>
      <c r="BF29" s="13">
        <v>458.79</v>
      </c>
      <c r="BG29" s="13">
        <v>677</v>
      </c>
      <c r="BH29" s="13">
        <v>734</v>
      </c>
      <c r="BI29" s="13">
        <v>921</v>
      </c>
      <c r="BJ29" s="13">
        <v>958</v>
      </c>
      <c r="BK29" s="13">
        <v>546</v>
      </c>
      <c r="BL29" s="13">
        <v>385</v>
      </c>
      <c r="BM29" s="13">
        <v>713</v>
      </c>
      <c r="BN29" s="13">
        <v>318</v>
      </c>
      <c r="BO29" s="13">
        <v>695</v>
      </c>
      <c r="BP29" s="13">
        <v>755</v>
      </c>
      <c r="BQ29" s="13">
        <v>321</v>
      </c>
      <c r="BR29" s="13">
        <v>896</v>
      </c>
      <c r="BS29" s="13">
        <v>841</v>
      </c>
      <c r="BT29" s="13">
        <v>933</v>
      </c>
      <c r="BU29" s="13">
        <v>467</v>
      </c>
      <c r="BV29" s="13">
        <v>816</v>
      </c>
      <c r="BW29" s="13">
        <v>338</v>
      </c>
      <c r="BX29" s="13">
        <v>832</v>
      </c>
      <c r="BY29" s="13">
        <v>522</v>
      </c>
      <c r="BZ29" s="13">
        <v>449</v>
      </c>
      <c r="CA29" s="13">
        <v>172</v>
      </c>
      <c r="CB29" s="13">
        <v>371</v>
      </c>
      <c r="CC29" s="13">
        <v>357</v>
      </c>
      <c r="CD29" s="13">
        <v>262</v>
      </c>
      <c r="CE29" s="13">
        <v>213</v>
      </c>
      <c r="CF29" s="13">
        <v>528</v>
      </c>
      <c r="CG29" s="13">
        <v>517</v>
      </c>
      <c r="CH29" s="13">
        <v>805</v>
      </c>
      <c r="CI29" s="13">
        <v>752</v>
      </c>
      <c r="CJ29" s="13">
        <v>782</v>
      </c>
      <c r="CK29" s="13">
        <v>478</v>
      </c>
      <c r="CL29" s="13">
        <v>401</v>
      </c>
      <c r="CM29" s="13">
        <v>120</v>
      </c>
      <c r="CN29" s="13">
        <v>417</v>
      </c>
      <c r="CO29" s="13">
        <v>752</v>
      </c>
      <c r="CP29" s="13">
        <v>746</v>
      </c>
      <c r="CQ29" s="13">
        <v>210</v>
      </c>
      <c r="CR29" s="13">
        <v>829</v>
      </c>
      <c r="CS29" s="13">
        <v>169</v>
      </c>
      <c r="CT29" s="13">
        <v>105</v>
      </c>
      <c r="CU29" s="13">
        <v>765</v>
      </c>
      <c r="CV29" s="13">
        <v>413</v>
      </c>
      <c r="CW29" s="13">
        <v>673</v>
      </c>
      <c r="CX29" s="13">
        <v>532</v>
      </c>
      <c r="CY29" s="13">
        <v>224</v>
      </c>
      <c r="CZ29" s="13">
        <v>337</v>
      </c>
      <c r="DA29" s="13">
        <v>2434</v>
      </c>
      <c r="DB29" s="13">
        <v>535</v>
      </c>
      <c r="DC29" s="13">
        <v>241</v>
      </c>
      <c r="DD29" s="13">
        <v>612</v>
      </c>
      <c r="DE29" s="13">
        <v>541</v>
      </c>
      <c r="DF29" s="13">
        <v>536</v>
      </c>
      <c r="DG29" s="13">
        <v>155</v>
      </c>
      <c r="DH29" s="13">
        <v>620</v>
      </c>
      <c r="DI29" s="13">
        <v>129</v>
      </c>
      <c r="DJ29" s="13">
        <v>963</v>
      </c>
      <c r="DK29" s="13">
        <v>699</v>
      </c>
      <c r="DL29" s="13">
        <v>655</v>
      </c>
      <c r="DM29" s="13">
        <v>272</v>
      </c>
      <c r="DN29" s="13">
        <v>5572</v>
      </c>
      <c r="DO29" s="13">
        <v>46328792</v>
      </c>
      <c r="DP29" s="13">
        <v>42064</v>
      </c>
      <c r="DQ29" s="13">
        <v>621.70000000000005</v>
      </c>
      <c r="DR29" s="13">
        <v>883</v>
      </c>
      <c r="DS29" s="13">
        <v>434</v>
      </c>
      <c r="DT29" s="13">
        <v>0</v>
      </c>
      <c r="DU29" s="13">
        <v>467</v>
      </c>
      <c r="DV29" s="13">
        <v>129</v>
      </c>
      <c r="DW29" s="13">
        <v>365</v>
      </c>
      <c r="DX29" s="13">
        <v>768</v>
      </c>
      <c r="DY29" s="13">
        <v>686</v>
      </c>
      <c r="DZ29" s="13">
        <v>720</v>
      </c>
      <c r="EA29" s="13">
        <v>960</v>
      </c>
      <c r="EB29" s="13">
        <v>972</v>
      </c>
      <c r="EC29" s="13">
        <v>362</v>
      </c>
      <c r="ED29" s="13">
        <v>287</v>
      </c>
      <c r="EE29" s="13">
        <v>416</v>
      </c>
      <c r="EF29" s="13">
        <v>236</v>
      </c>
      <c r="EG29" s="13">
        <v>523</v>
      </c>
      <c r="EH29" s="13">
        <v>883</v>
      </c>
      <c r="EI29" s="13">
        <v>404</v>
      </c>
      <c r="EJ29" s="13">
        <v>678</v>
      </c>
      <c r="EK29">
        <v>1179018</v>
      </c>
    </row>
    <row r="30" spans="1:141" x14ac:dyDescent="0.25">
      <c r="A30" s="14" t="s">
        <v>352</v>
      </c>
      <c r="B30" s="13">
        <v>434147</v>
      </c>
      <c r="C30" s="13">
        <v>6</v>
      </c>
      <c r="D30" s="13">
        <v>1</v>
      </c>
      <c r="E30" s="13" t="s">
        <v>353</v>
      </c>
      <c r="F30" s="13">
        <v>3.0649999999999999</v>
      </c>
      <c r="G30" s="13">
        <v>15.1916666666667</v>
      </c>
      <c r="H30" s="13" t="s">
        <v>247</v>
      </c>
      <c r="I30" s="13">
        <v>44.657224396345022</v>
      </c>
      <c r="J30" s="13" t="s">
        <v>224</v>
      </c>
      <c r="K30" s="13" t="s">
        <v>187</v>
      </c>
      <c r="L30" s="13" t="s">
        <v>306</v>
      </c>
      <c r="M30" s="13" t="s">
        <v>232</v>
      </c>
      <c r="N30" s="13">
        <v>229</v>
      </c>
      <c r="O30" s="13"/>
      <c r="P30" s="13" t="s">
        <v>191</v>
      </c>
      <c r="Q30" s="13">
        <v>348</v>
      </c>
      <c r="R30" s="13">
        <v>980.48</v>
      </c>
      <c r="S30" s="13">
        <v>85.302258090520681</v>
      </c>
      <c r="T30" s="13">
        <v>95.955938371082084</v>
      </c>
      <c r="U30" s="13">
        <v>880</v>
      </c>
      <c r="V30" s="13">
        <v>486</v>
      </c>
      <c r="W30" s="13">
        <v>211</v>
      </c>
      <c r="X30" s="13">
        <v>251</v>
      </c>
      <c r="Y30" s="13">
        <v>963</v>
      </c>
      <c r="Z30" s="13">
        <v>421</v>
      </c>
      <c r="AA30" s="13">
        <v>111</v>
      </c>
      <c r="AB30" s="13">
        <v>746</v>
      </c>
      <c r="AC30" s="13">
        <v>540</v>
      </c>
      <c r="AD30" s="13">
        <v>107</v>
      </c>
      <c r="AE30" s="13">
        <v>825</v>
      </c>
      <c r="AF30" s="13">
        <v>958</v>
      </c>
      <c r="AG30" s="13">
        <v>443</v>
      </c>
      <c r="AH30" s="13">
        <v>732</v>
      </c>
      <c r="AI30" s="13">
        <v>921</v>
      </c>
      <c r="AJ30" s="13">
        <v>815</v>
      </c>
      <c r="AK30" s="13">
        <v>793</v>
      </c>
      <c r="AL30" s="13">
        <v>402</v>
      </c>
      <c r="AM30" s="13">
        <v>830</v>
      </c>
      <c r="AN30" s="13">
        <v>677</v>
      </c>
      <c r="AO30" s="13">
        <v>736</v>
      </c>
      <c r="AP30" s="13">
        <v>469</v>
      </c>
      <c r="AQ30" s="13">
        <v>776</v>
      </c>
      <c r="AR30" s="13">
        <v>947</v>
      </c>
      <c r="AS30" s="13">
        <v>498</v>
      </c>
      <c r="AT30" s="13">
        <v>324</v>
      </c>
      <c r="AU30" s="13">
        <v>393</v>
      </c>
      <c r="AV30" s="13">
        <v>796</v>
      </c>
      <c r="AW30" s="13">
        <v>192</v>
      </c>
      <c r="AX30" s="13">
        <v>609</v>
      </c>
      <c r="AY30" s="13">
        <v>885</v>
      </c>
      <c r="AZ30" s="13">
        <v>564</v>
      </c>
      <c r="BA30" s="13">
        <v>432</v>
      </c>
      <c r="BB30" s="13">
        <v>721</v>
      </c>
      <c r="BC30" s="13">
        <v>962</v>
      </c>
      <c r="BD30" s="13">
        <v>785</v>
      </c>
      <c r="BE30" s="13">
        <v>990</v>
      </c>
      <c r="BF30" s="13">
        <v>693.23</v>
      </c>
      <c r="BG30" s="13">
        <v>224</v>
      </c>
      <c r="BH30" s="13">
        <v>560</v>
      </c>
      <c r="BI30" s="13">
        <v>289</v>
      </c>
      <c r="BJ30" s="13">
        <v>304</v>
      </c>
      <c r="BK30" s="13">
        <v>484</v>
      </c>
      <c r="BL30" s="13">
        <v>417</v>
      </c>
      <c r="BM30" s="13">
        <v>171</v>
      </c>
      <c r="BN30" s="13">
        <v>499</v>
      </c>
      <c r="BO30" s="13">
        <v>745</v>
      </c>
      <c r="BP30" s="13">
        <v>999</v>
      </c>
      <c r="BQ30" s="13">
        <v>726</v>
      </c>
      <c r="BR30" s="13">
        <v>488</v>
      </c>
      <c r="BS30" s="13">
        <v>663</v>
      </c>
      <c r="BT30" s="13">
        <v>102</v>
      </c>
      <c r="BU30" s="13">
        <v>276</v>
      </c>
      <c r="BV30" s="13">
        <v>784</v>
      </c>
      <c r="BW30" s="13">
        <v>417</v>
      </c>
      <c r="BX30" s="13">
        <v>654</v>
      </c>
      <c r="BY30" s="13">
        <v>322</v>
      </c>
      <c r="BZ30" s="13">
        <v>786</v>
      </c>
      <c r="CA30" s="13">
        <v>767</v>
      </c>
      <c r="CB30" s="13">
        <v>912</v>
      </c>
      <c r="CC30" s="13">
        <v>435</v>
      </c>
      <c r="CD30" s="13">
        <v>706</v>
      </c>
      <c r="CE30" s="13">
        <v>410</v>
      </c>
      <c r="CF30" s="13">
        <v>505</v>
      </c>
      <c r="CG30" s="13">
        <v>558</v>
      </c>
      <c r="CH30" s="13">
        <v>325</v>
      </c>
      <c r="CI30" s="13">
        <v>693</v>
      </c>
      <c r="CJ30" s="13">
        <v>589</v>
      </c>
      <c r="CK30" s="13">
        <v>168</v>
      </c>
      <c r="CL30" s="13">
        <v>206</v>
      </c>
      <c r="CM30" s="13">
        <v>913</v>
      </c>
      <c r="CN30" s="13">
        <v>396</v>
      </c>
      <c r="CO30" s="13">
        <v>630</v>
      </c>
      <c r="CP30" s="13">
        <v>250</v>
      </c>
      <c r="CQ30" s="13">
        <v>792</v>
      </c>
      <c r="CR30" s="13">
        <v>682</v>
      </c>
      <c r="CS30" s="13">
        <v>862</v>
      </c>
      <c r="CT30" s="13">
        <v>254</v>
      </c>
      <c r="CU30" s="13">
        <v>659</v>
      </c>
      <c r="CV30" s="13">
        <v>651</v>
      </c>
      <c r="CW30" s="13">
        <v>575</v>
      </c>
      <c r="CX30" s="13">
        <v>753</v>
      </c>
      <c r="CY30" s="13">
        <v>198</v>
      </c>
      <c r="CZ30" s="13">
        <v>882</v>
      </c>
      <c r="DA30" s="13">
        <v>1852</v>
      </c>
      <c r="DB30" s="13">
        <v>441</v>
      </c>
      <c r="DC30" s="13">
        <v>985</v>
      </c>
      <c r="DD30" s="13">
        <v>667</v>
      </c>
      <c r="DE30" s="13">
        <v>994</v>
      </c>
      <c r="DF30" s="13">
        <v>332</v>
      </c>
      <c r="DG30" s="13">
        <v>489</v>
      </c>
      <c r="DH30" s="13">
        <v>163</v>
      </c>
      <c r="DI30" s="13">
        <v>801</v>
      </c>
      <c r="DJ30" s="13">
        <v>852</v>
      </c>
      <c r="DK30" s="13">
        <v>678</v>
      </c>
      <c r="DL30" s="13">
        <v>160</v>
      </c>
      <c r="DM30" s="13">
        <v>605</v>
      </c>
      <c r="DN30" s="13">
        <v>1246</v>
      </c>
      <c r="DO30" s="13">
        <v>9732086</v>
      </c>
      <c r="DP30" s="13">
        <v>10179</v>
      </c>
      <c r="DQ30" s="13">
        <v>252.62</v>
      </c>
      <c r="DR30" s="13">
        <v>410</v>
      </c>
      <c r="DS30" s="13">
        <v>198</v>
      </c>
      <c r="DT30" s="13">
        <v>0</v>
      </c>
      <c r="DU30" s="13">
        <v>925</v>
      </c>
      <c r="DV30" s="13">
        <v>841</v>
      </c>
      <c r="DW30" s="13">
        <v>639</v>
      </c>
      <c r="DX30" s="13">
        <v>641</v>
      </c>
      <c r="DY30" s="13">
        <v>119</v>
      </c>
      <c r="DZ30" s="13">
        <v>258</v>
      </c>
      <c r="EA30" s="13">
        <v>449</v>
      </c>
      <c r="EB30" s="13">
        <v>941</v>
      </c>
      <c r="EC30" s="13">
        <v>974</v>
      </c>
      <c r="ED30" s="13">
        <v>147</v>
      </c>
      <c r="EE30" s="13">
        <v>583</v>
      </c>
      <c r="EF30" s="13">
        <v>993</v>
      </c>
      <c r="EG30" s="13">
        <v>937</v>
      </c>
      <c r="EH30" s="13">
        <v>485</v>
      </c>
      <c r="EI30" s="13">
        <v>526</v>
      </c>
      <c r="EJ30" s="13">
        <v>165</v>
      </c>
      <c r="EK30">
        <v>524145</v>
      </c>
    </row>
    <row r="31" spans="1:141" x14ac:dyDescent="0.25">
      <c r="A31" s="14" t="s">
        <v>355</v>
      </c>
      <c r="B31" s="13">
        <v>429351</v>
      </c>
      <c r="C31" s="13">
        <v>2</v>
      </c>
      <c r="D31" s="13">
        <v>1</v>
      </c>
      <c r="E31" s="13" t="s">
        <v>312</v>
      </c>
      <c r="F31" s="13">
        <v>2.31666666666667</v>
      </c>
      <c r="G31" s="13">
        <v>19.8</v>
      </c>
      <c r="H31" s="13" t="s">
        <v>185</v>
      </c>
      <c r="I31" s="13">
        <v>41.984763049346583</v>
      </c>
      <c r="J31" s="13" t="s">
        <v>198</v>
      </c>
      <c r="K31" s="13" t="s">
        <v>187</v>
      </c>
      <c r="L31" s="13" t="s">
        <v>218</v>
      </c>
      <c r="M31" s="13" t="s">
        <v>219</v>
      </c>
      <c r="N31" s="13">
        <v>776</v>
      </c>
      <c r="O31" s="13"/>
      <c r="P31" s="13" t="s">
        <v>191</v>
      </c>
      <c r="Q31" s="13">
        <v>848</v>
      </c>
      <c r="R31" s="13">
        <v>2135.54</v>
      </c>
      <c r="S31" s="13">
        <v>97.312821231251476</v>
      </c>
      <c r="T31" s="13">
        <v>98.84180370237334</v>
      </c>
      <c r="U31" s="13">
        <v>385</v>
      </c>
      <c r="V31" s="13">
        <v>244</v>
      </c>
      <c r="W31" s="13">
        <v>450</v>
      </c>
      <c r="X31" s="13">
        <v>496</v>
      </c>
      <c r="Y31" s="13">
        <v>834</v>
      </c>
      <c r="Z31" s="13">
        <v>597</v>
      </c>
      <c r="AA31" s="13">
        <v>499</v>
      </c>
      <c r="AB31" s="13">
        <v>192</v>
      </c>
      <c r="AC31" s="13">
        <v>371</v>
      </c>
      <c r="AD31" s="13">
        <v>805</v>
      </c>
      <c r="AE31" s="13">
        <v>835</v>
      </c>
      <c r="AF31" s="13">
        <v>287</v>
      </c>
      <c r="AG31" s="13">
        <v>956</v>
      </c>
      <c r="AH31" s="13">
        <v>476</v>
      </c>
      <c r="AI31" s="13">
        <v>850</v>
      </c>
      <c r="AJ31" s="13">
        <v>843</v>
      </c>
      <c r="AK31" s="13">
        <v>207</v>
      </c>
      <c r="AL31" s="13">
        <v>487</v>
      </c>
      <c r="AM31" s="13">
        <v>982</v>
      </c>
      <c r="AN31" s="13">
        <v>984</v>
      </c>
      <c r="AO31" s="13">
        <v>951</v>
      </c>
      <c r="AP31" s="13">
        <v>862</v>
      </c>
      <c r="AQ31" s="13">
        <v>803</v>
      </c>
      <c r="AR31" s="13">
        <v>852</v>
      </c>
      <c r="AS31" s="13">
        <v>319</v>
      </c>
      <c r="AT31" s="13">
        <v>759</v>
      </c>
      <c r="AU31" s="13">
        <v>136</v>
      </c>
      <c r="AV31" s="13">
        <v>281</v>
      </c>
      <c r="AW31" s="13">
        <v>584</v>
      </c>
      <c r="AX31" s="13">
        <v>160</v>
      </c>
      <c r="AY31" s="13">
        <v>306</v>
      </c>
      <c r="AZ31" s="13">
        <v>434</v>
      </c>
      <c r="BA31" s="13">
        <v>997</v>
      </c>
      <c r="BB31" s="13">
        <v>766</v>
      </c>
      <c r="BC31" s="13">
        <v>764</v>
      </c>
      <c r="BD31" s="13">
        <v>838</v>
      </c>
      <c r="BE31" s="13">
        <v>105</v>
      </c>
      <c r="BF31" s="13">
        <v>552.01</v>
      </c>
      <c r="BG31" s="13">
        <v>957</v>
      </c>
      <c r="BH31" s="13">
        <v>969</v>
      </c>
      <c r="BI31" s="13">
        <v>265</v>
      </c>
      <c r="BJ31" s="13">
        <v>904</v>
      </c>
      <c r="BK31" s="13">
        <v>824</v>
      </c>
      <c r="BL31" s="13">
        <v>713</v>
      </c>
      <c r="BM31" s="13">
        <v>587</v>
      </c>
      <c r="BN31" s="13">
        <v>340</v>
      </c>
      <c r="BO31" s="13">
        <v>253</v>
      </c>
      <c r="BP31" s="13">
        <v>467</v>
      </c>
      <c r="BQ31" s="13">
        <v>507</v>
      </c>
      <c r="BR31" s="13">
        <v>522</v>
      </c>
      <c r="BS31" s="13">
        <v>772</v>
      </c>
      <c r="BT31" s="13">
        <v>289</v>
      </c>
      <c r="BU31" s="13">
        <v>732</v>
      </c>
      <c r="BV31" s="13">
        <v>593</v>
      </c>
      <c r="BW31" s="13">
        <v>620</v>
      </c>
      <c r="BX31" s="13">
        <v>121</v>
      </c>
      <c r="BY31" s="13">
        <v>374</v>
      </c>
      <c r="BZ31" s="13">
        <v>169</v>
      </c>
      <c r="CA31" s="13">
        <v>468</v>
      </c>
      <c r="CB31" s="13">
        <v>900</v>
      </c>
      <c r="CC31" s="13">
        <v>247</v>
      </c>
      <c r="CD31" s="13">
        <v>150</v>
      </c>
      <c r="CE31" s="13">
        <v>403</v>
      </c>
      <c r="CF31" s="13">
        <v>569</v>
      </c>
      <c r="CG31" s="13">
        <v>252</v>
      </c>
      <c r="CH31" s="13">
        <v>327</v>
      </c>
      <c r="CI31" s="13">
        <v>401</v>
      </c>
      <c r="CJ31" s="13">
        <v>688</v>
      </c>
      <c r="CK31" s="13">
        <v>427</v>
      </c>
      <c r="CL31" s="13">
        <v>291</v>
      </c>
      <c r="CM31" s="13">
        <v>164</v>
      </c>
      <c r="CN31" s="13">
        <v>206</v>
      </c>
      <c r="CO31" s="13">
        <v>977</v>
      </c>
      <c r="CP31" s="13">
        <v>497</v>
      </c>
      <c r="CQ31" s="13">
        <v>421</v>
      </c>
      <c r="CR31" s="13">
        <v>325</v>
      </c>
      <c r="CS31" s="13">
        <v>525</v>
      </c>
      <c r="CT31" s="13">
        <v>662</v>
      </c>
      <c r="CU31" s="13">
        <v>927</v>
      </c>
      <c r="CV31" s="13">
        <v>759</v>
      </c>
      <c r="CW31" s="13">
        <v>468</v>
      </c>
      <c r="CX31" s="13">
        <v>750</v>
      </c>
      <c r="CY31" s="13">
        <v>842</v>
      </c>
      <c r="CZ31" s="13">
        <v>490</v>
      </c>
      <c r="DA31" s="13">
        <v>1031</v>
      </c>
      <c r="DB31" s="13">
        <v>221</v>
      </c>
      <c r="DC31" s="13">
        <v>179</v>
      </c>
      <c r="DD31" s="13">
        <v>238</v>
      </c>
      <c r="DE31" s="13">
        <v>733</v>
      </c>
      <c r="DF31" s="13">
        <v>428</v>
      </c>
      <c r="DG31" s="13">
        <v>417</v>
      </c>
      <c r="DH31" s="13">
        <v>493</v>
      </c>
      <c r="DI31" s="13">
        <v>782</v>
      </c>
      <c r="DJ31" s="13">
        <v>556</v>
      </c>
      <c r="DK31" s="13">
        <v>878</v>
      </c>
      <c r="DL31" s="13">
        <v>504</v>
      </c>
      <c r="DM31" s="13">
        <v>338</v>
      </c>
      <c r="DN31" s="13">
        <v>692</v>
      </c>
      <c r="DO31" s="13">
        <v>13915611</v>
      </c>
      <c r="DP31" s="13">
        <v>17857</v>
      </c>
      <c r="DQ31" s="13">
        <v>1495.23</v>
      </c>
      <c r="DR31" s="13">
        <v>784</v>
      </c>
      <c r="DS31" s="13">
        <v>917</v>
      </c>
      <c r="DT31" s="13">
        <v>35.450000000000003</v>
      </c>
      <c r="DU31" s="13">
        <v>177</v>
      </c>
      <c r="DV31" s="13">
        <v>215</v>
      </c>
      <c r="DW31" s="13">
        <v>530</v>
      </c>
      <c r="DX31" s="13">
        <v>736</v>
      </c>
      <c r="DY31" s="13">
        <v>636</v>
      </c>
      <c r="DZ31" s="13">
        <v>489</v>
      </c>
      <c r="EA31" s="13">
        <v>361</v>
      </c>
      <c r="EB31" s="13">
        <v>613</v>
      </c>
      <c r="EC31" s="13">
        <v>355</v>
      </c>
      <c r="ED31" s="13">
        <v>653</v>
      </c>
      <c r="EE31" s="13">
        <v>998</v>
      </c>
      <c r="EF31" s="13">
        <v>475</v>
      </c>
      <c r="EG31" s="13">
        <v>340</v>
      </c>
      <c r="EH31" s="13">
        <v>436</v>
      </c>
      <c r="EI31" s="13">
        <v>403</v>
      </c>
      <c r="EJ31" s="13">
        <v>455</v>
      </c>
      <c r="EK31">
        <v>0</v>
      </c>
    </row>
    <row r="32" spans="1:141" x14ac:dyDescent="0.25">
      <c r="A32" s="14" t="s">
        <v>356</v>
      </c>
      <c r="B32" s="13">
        <v>4106054</v>
      </c>
      <c r="C32" s="13">
        <v>13</v>
      </c>
      <c r="D32" s="13">
        <v>1</v>
      </c>
      <c r="E32" s="13" t="s">
        <v>223</v>
      </c>
      <c r="F32" s="13">
        <v>1.54807692307692</v>
      </c>
      <c r="G32" s="13">
        <v>14.591666666666701</v>
      </c>
      <c r="H32" s="13" t="s">
        <v>185</v>
      </c>
      <c r="I32" s="13">
        <v>37.711754399722949</v>
      </c>
      <c r="J32" s="13" t="s">
        <v>295</v>
      </c>
      <c r="K32" s="13" t="s">
        <v>199</v>
      </c>
      <c r="L32" s="13" t="s">
        <v>201</v>
      </c>
      <c r="M32" s="13" t="s">
        <v>219</v>
      </c>
      <c r="N32" s="13">
        <v>847</v>
      </c>
      <c r="O32" s="13"/>
      <c r="P32" s="13" t="s">
        <v>191</v>
      </c>
      <c r="Q32" s="13">
        <v>625</v>
      </c>
      <c r="R32" s="13">
        <v>6782.7300000000014</v>
      </c>
      <c r="S32" s="13">
        <v>97.981530471792965</v>
      </c>
      <c r="T32" s="13">
        <v>99.25729878336513</v>
      </c>
      <c r="U32" s="13">
        <v>859</v>
      </c>
      <c r="V32" s="13">
        <v>819</v>
      </c>
      <c r="W32" s="13">
        <v>625</v>
      </c>
      <c r="X32" s="13">
        <v>580</v>
      </c>
      <c r="Y32" s="13">
        <v>136</v>
      </c>
      <c r="Z32" s="13">
        <v>675</v>
      </c>
      <c r="AA32" s="13">
        <v>955</v>
      </c>
      <c r="AB32" s="13">
        <v>636</v>
      </c>
      <c r="AC32" s="13">
        <v>423</v>
      </c>
      <c r="AD32" s="13">
        <v>539</v>
      </c>
      <c r="AE32" s="13">
        <v>957</v>
      </c>
      <c r="AF32" s="13">
        <v>896</v>
      </c>
      <c r="AG32" s="13">
        <v>395</v>
      </c>
      <c r="AH32" s="13">
        <v>877</v>
      </c>
      <c r="AI32" s="13">
        <v>799</v>
      </c>
      <c r="AJ32" s="13">
        <v>802</v>
      </c>
      <c r="AK32" s="13">
        <v>312</v>
      </c>
      <c r="AL32" s="13">
        <v>717</v>
      </c>
      <c r="AM32" s="13">
        <v>197</v>
      </c>
      <c r="AN32" s="13">
        <v>770</v>
      </c>
      <c r="AO32" s="13">
        <v>997</v>
      </c>
      <c r="AP32" s="13">
        <v>876</v>
      </c>
      <c r="AQ32" s="13">
        <v>897</v>
      </c>
      <c r="AR32" s="13">
        <v>682</v>
      </c>
      <c r="AS32" s="13">
        <v>641</v>
      </c>
      <c r="AT32" s="13">
        <v>394</v>
      </c>
      <c r="AU32" s="13">
        <v>741</v>
      </c>
      <c r="AV32" s="13">
        <v>526</v>
      </c>
      <c r="AW32" s="13">
        <v>976</v>
      </c>
      <c r="AX32" s="13">
        <v>798</v>
      </c>
      <c r="AY32" s="13">
        <v>454</v>
      </c>
      <c r="AZ32" s="13">
        <v>546</v>
      </c>
      <c r="BA32" s="13">
        <v>763</v>
      </c>
      <c r="BB32" s="13">
        <v>560</v>
      </c>
      <c r="BC32" s="13">
        <v>619</v>
      </c>
      <c r="BD32" s="13">
        <v>554</v>
      </c>
      <c r="BE32" s="13">
        <v>154</v>
      </c>
      <c r="BF32" s="13">
        <v>924.33999999999992</v>
      </c>
      <c r="BG32" s="13">
        <v>941</v>
      </c>
      <c r="BH32" s="13">
        <v>607</v>
      </c>
      <c r="BI32" s="13">
        <v>326</v>
      </c>
      <c r="BJ32" s="13">
        <v>395</v>
      </c>
      <c r="BK32" s="13">
        <v>961</v>
      </c>
      <c r="BL32" s="13">
        <v>885</v>
      </c>
      <c r="BM32" s="13">
        <v>597</v>
      </c>
      <c r="BN32" s="13">
        <v>485</v>
      </c>
      <c r="BO32" s="13">
        <v>439</v>
      </c>
      <c r="BP32" s="13">
        <v>934</v>
      </c>
      <c r="BQ32" s="13">
        <v>761</v>
      </c>
      <c r="BR32" s="13">
        <v>237</v>
      </c>
      <c r="BS32" s="13">
        <v>265</v>
      </c>
      <c r="BT32" s="13">
        <v>251</v>
      </c>
      <c r="BU32" s="13">
        <v>345</v>
      </c>
      <c r="BV32" s="13">
        <v>682</v>
      </c>
      <c r="BW32" s="13">
        <v>336</v>
      </c>
      <c r="BX32" s="13">
        <v>445</v>
      </c>
      <c r="BY32" s="13">
        <v>620</v>
      </c>
      <c r="BZ32" s="13">
        <v>951</v>
      </c>
      <c r="CA32" s="13">
        <v>324</v>
      </c>
      <c r="CB32" s="13">
        <v>153</v>
      </c>
      <c r="CC32" s="13">
        <v>375</v>
      </c>
      <c r="CD32" s="13">
        <v>915</v>
      </c>
      <c r="CE32" s="13">
        <v>662</v>
      </c>
      <c r="CF32" s="13">
        <v>399</v>
      </c>
      <c r="CG32" s="13">
        <v>253</v>
      </c>
      <c r="CH32" s="13">
        <v>211</v>
      </c>
      <c r="CI32" s="13">
        <v>287</v>
      </c>
      <c r="CJ32" s="13">
        <v>672</v>
      </c>
      <c r="CK32" s="13">
        <v>568</v>
      </c>
      <c r="CL32" s="13">
        <v>992</v>
      </c>
      <c r="CM32" s="13">
        <v>618</v>
      </c>
      <c r="CN32" s="13">
        <v>714</v>
      </c>
      <c r="CO32" s="13">
        <v>286</v>
      </c>
      <c r="CP32" s="13">
        <v>950</v>
      </c>
      <c r="CQ32" s="13">
        <v>708</v>
      </c>
      <c r="CR32" s="13">
        <v>566</v>
      </c>
      <c r="CS32" s="13">
        <v>916</v>
      </c>
      <c r="CT32" s="13">
        <v>581</v>
      </c>
      <c r="CU32" s="13">
        <v>174</v>
      </c>
      <c r="CV32" s="13">
        <v>229</v>
      </c>
      <c r="CW32" s="13">
        <v>694</v>
      </c>
      <c r="CX32" s="13">
        <v>360</v>
      </c>
      <c r="CY32" s="13">
        <v>395</v>
      </c>
      <c r="CZ32" s="13">
        <v>719</v>
      </c>
      <c r="DA32" s="13">
        <v>7867</v>
      </c>
      <c r="DB32" s="13">
        <v>273</v>
      </c>
      <c r="DC32" s="13">
        <v>498</v>
      </c>
      <c r="DD32" s="13">
        <v>407</v>
      </c>
      <c r="DE32" s="13">
        <v>628</v>
      </c>
      <c r="DF32" s="13">
        <v>542</v>
      </c>
      <c r="DG32" s="13">
        <v>844</v>
      </c>
      <c r="DH32" s="13">
        <v>405</v>
      </c>
      <c r="DI32" s="13">
        <v>920</v>
      </c>
      <c r="DJ32" s="13">
        <v>299</v>
      </c>
      <c r="DK32" s="13">
        <v>138</v>
      </c>
      <c r="DL32" s="13">
        <v>616</v>
      </c>
      <c r="DM32" s="13">
        <v>369</v>
      </c>
      <c r="DN32" s="13">
        <v>26111</v>
      </c>
      <c r="DO32" s="13">
        <v>745399</v>
      </c>
      <c r="DP32" s="13">
        <v>1558</v>
      </c>
      <c r="DQ32" s="13">
        <v>5413.97</v>
      </c>
      <c r="DR32" s="13">
        <v>872</v>
      </c>
      <c r="DS32" s="13">
        <v>687</v>
      </c>
      <c r="DT32" s="13">
        <v>4.6999999999999993</v>
      </c>
      <c r="DU32" s="13">
        <v>928</v>
      </c>
      <c r="DV32" s="13">
        <v>506</v>
      </c>
      <c r="DW32" s="13">
        <v>368</v>
      </c>
      <c r="DX32" s="13">
        <v>248</v>
      </c>
      <c r="DY32" s="13">
        <v>219</v>
      </c>
      <c r="DZ32" s="13">
        <v>239</v>
      </c>
      <c r="EA32" s="13">
        <v>594</v>
      </c>
      <c r="EB32" s="13">
        <v>299</v>
      </c>
      <c r="EC32" s="13">
        <v>935</v>
      </c>
      <c r="ED32" s="13">
        <v>352</v>
      </c>
      <c r="EE32" s="13">
        <v>734</v>
      </c>
      <c r="EF32" s="13">
        <v>873</v>
      </c>
      <c r="EG32" s="13">
        <v>626</v>
      </c>
      <c r="EH32" s="13">
        <v>819</v>
      </c>
      <c r="EI32" s="13">
        <v>372</v>
      </c>
      <c r="EJ32" s="13">
        <v>191</v>
      </c>
      <c r="EK32">
        <v>0</v>
      </c>
    </row>
    <row r="33" spans="1:141" x14ac:dyDescent="0.25">
      <c r="A33" s="14" t="s">
        <v>358</v>
      </c>
      <c r="B33" s="13">
        <v>607963</v>
      </c>
      <c r="C33" s="13">
        <v>22</v>
      </c>
      <c r="D33" s="13">
        <v>1</v>
      </c>
      <c r="E33" s="13" t="s">
        <v>312</v>
      </c>
      <c r="F33" s="13">
        <v>3.7933333333333299</v>
      </c>
      <c r="G33" s="13">
        <v>14.765833333333299</v>
      </c>
      <c r="H33" s="13" t="s">
        <v>247</v>
      </c>
      <c r="I33" s="13">
        <v>45.068367647373279</v>
      </c>
      <c r="J33" s="13" t="s">
        <v>224</v>
      </c>
      <c r="K33" s="13" t="s">
        <v>199</v>
      </c>
      <c r="L33" s="13" t="s">
        <v>276</v>
      </c>
      <c r="M33" s="13" t="s">
        <v>296</v>
      </c>
      <c r="N33" s="13">
        <v>410</v>
      </c>
      <c r="O33" s="13"/>
      <c r="P33" s="13" t="s">
        <v>191</v>
      </c>
      <c r="Q33" s="13">
        <v>496</v>
      </c>
      <c r="R33" s="13">
        <v>605.03</v>
      </c>
      <c r="S33" s="13">
        <v>78.607318082402315</v>
      </c>
      <c r="T33" s="13">
        <v>91.954620190726729</v>
      </c>
      <c r="U33" s="13">
        <v>597</v>
      </c>
      <c r="V33" s="13">
        <v>614</v>
      </c>
      <c r="W33" s="13">
        <v>811</v>
      </c>
      <c r="X33" s="13">
        <v>433</v>
      </c>
      <c r="Y33" s="13">
        <v>421</v>
      </c>
      <c r="Z33" s="13">
        <v>556</v>
      </c>
      <c r="AA33" s="13">
        <v>312</v>
      </c>
      <c r="AB33" s="13">
        <v>407</v>
      </c>
      <c r="AC33" s="13">
        <v>991</v>
      </c>
      <c r="AD33" s="13">
        <v>317</v>
      </c>
      <c r="AE33" s="13">
        <v>218</v>
      </c>
      <c r="AF33" s="13">
        <v>490</v>
      </c>
      <c r="AG33" s="13">
        <v>403</v>
      </c>
      <c r="AH33" s="13">
        <v>246</v>
      </c>
      <c r="AI33" s="13">
        <v>767</v>
      </c>
      <c r="AJ33" s="13">
        <v>612</v>
      </c>
      <c r="AK33" s="13">
        <v>645</v>
      </c>
      <c r="AL33" s="13">
        <v>703</v>
      </c>
      <c r="AM33" s="13">
        <v>795</v>
      </c>
      <c r="AN33" s="13">
        <v>682</v>
      </c>
      <c r="AO33" s="13">
        <v>414</v>
      </c>
      <c r="AP33" s="13">
        <v>790</v>
      </c>
      <c r="AQ33" s="13">
        <v>324</v>
      </c>
      <c r="AR33" s="13">
        <v>358</v>
      </c>
      <c r="AS33" s="13">
        <v>565</v>
      </c>
      <c r="AT33" s="13">
        <v>863</v>
      </c>
      <c r="AU33" s="13">
        <v>481</v>
      </c>
      <c r="AV33" s="13">
        <v>493</v>
      </c>
      <c r="AW33" s="13">
        <v>454</v>
      </c>
      <c r="AX33" s="13">
        <v>517</v>
      </c>
      <c r="AY33" s="13">
        <v>776</v>
      </c>
      <c r="AZ33" s="13">
        <v>487</v>
      </c>
      <c r="BA33" s="13">
        <v>463</v>
      </c>
      <c r="BB33" s="13">
        <v>249</v>
      </c>
      <c r="BC33" s="13">
        <v>607</v>
      </c>
      <c r="BD33" s="13">
        <v>186</v>
      </c>
      <c r="BE33" s="13">
        <v>662</v>
      </c>
      <c r="BF33" s="13">
        <v>241.61999999999989</v>
      </c>
      <c r="BG33" s="13">
        <v>635</v>
      </c>
      <c r="BH33" s="13">
        <v>118</v>
      </c>
      <c r="BI33" s="13">
        <v>676</v>
      </c>
      <c r="BJ33" s="13">
        <v>843</v>
      </c>
      <c r="BK33" s="13">
        <v>498</v>
      </c>
      <c r="BL33" s="13">
        <v>546</v>
      </c>
      <c r="BM33" s="13">
        <v>461</v>
      </c>
      <c r="BN33" s="13">
        <v>592</v>
      </c>
      <c r="BO33" s="13">
        <v>738</v>
      </c>
      <c r="BP33" s="13">
        <v>514</v>
      </c>
      <c r="BQ33" s="13">
        <v>913</v>
      </c>
      <c r="BR33" s="13">
        <v>177</v>
      </c>
      <c r="BS33" s="13">
        <v>243</v>
      </c>
      <c r="BT33" s="13">
        <v>418</v>
      </c>
      <c r="BU33" s="13">
        <v>518</v>
      </c>
      <c r="BV33" s="13">
        <v>549</v>
      </c>
      <c r="BW33" s="13">
        <v>363</v>
      </c>
      <c r="BX33" s="13">
        <v>158</v>
      </c>
      <c r="BY33" s="13">
        <v>403</v>
      </c>
      <c r="BZ33" s="13">
        <v>294</v>
      </c>
      <c r="CA33" s="13">
        <v>274</v>
      </c>
      <c r="CB33" s="13">
        <v>173</v>
      </c>
      <c r="CC33" s="13">
        <v>850</v>
      </c>
      <c r="CD33" s="13">
        <v>344</v>
      </c>
      <c r="CE33" s="13">
        <v>446</v>
      </c>
      <c r="CF33" s="13">
        <v>121</v>
      </c>
      <c r="CG33" s="13">
        <v>469</v>
      </c>
      <c r="CH33" s="13">
        <v>891</v>
      </c>
      <c r="CI33" s="13">
        <v>483</v>
      </c>
      <c r="CJ33" s="13">
        <v>517</v>
      </c>
      <c r="CK33" s="13">
        <v>758</v>
      </c>
      <c r="CL33" s="13">
        <v>876</v>
      </c>
      <c r="CM33" s="13">
        <v>761</v>
      </c>
      <c r="CN33" s="13">
        <v>124</v>
      </c>
      <c r="CO33" s="13">
        <v>683</v>
      </c>
      <c r="CP33" s="13">
        <v>591</v>
      </c>
      <c r="CQ33" s="13">
        <v>335</v>
      </c>
      <c r="CR33" s="13">
        <v>361</v>
      </c>
      <c r="CS33" s="13">
        <v>576</v>
      </c>
      <c r="CT33" s="13">
        <v>107</v>
      </c>
      <c r="CU33" s="13">
        <v>969</v>
      </c>
      <c r="CV33" s="13">
        <v>391</v>
      </c>
      <c r="CW33" s="13">
        <v>968</v>
      </c>
      <c r="CX33" s="13">
        <v>941</v>
      </c>
      <c r="CY33" s="13">
        <v>646</v>
      </c>
      <c r="CZ33" s="13">
        <v>535</v>
      </c>
      <c r="DA33" s="13">
        <v>2460</v>
      </c>
      <c r="DB33" s="13">
        <v>419</v>
      </c>
      <c r="DC33" s="13">
        <v>561</v>
      </c>
      <c r="DD33" s="13">
        <v>834</v>
      </c>
      <c r="DE33" s="13">
        <v>110</v>
      </c>
      <c r="DF33" s="13">
        <v>596</v>
      </c>
      <c r="DG33" s="13">
        <v>730</v>
      </c>
      <c r="DH33" s="13">
        <v>286</v>
      </c>
      <c r="DI33" s="13">
        <v>802</v>
      </c>
      <c r="DJ33" s="13">
        <v>676</v>
      </c>
      <c r="DK33" s="13">
        <v>912</v>
      </c>
      <c r="DL33" s="13">
        <v>905</v>
      </c>
      <c r="DM33" s="13">
        <v>493</v>
      </c>
      <c r="DN33" s="13">
        <v>689</v>
      </c>
      <c r="DO33" s="13">
        <v>3990878</v>
      </c>
      <c r="DP33" s="13">
        <v>3419</v>
      </c>
      <c r="DQ33" s="13">
        <v>296.9199999999999</v>
      </c>
      <c r="DR33" s="13">
        <v>343</v>
      </c>
      <c r="DS33" s="13">
        <v>197</v>
      </c>
      <c r="DT33" s="13">
        <v>0</v>
      </c>
      <c r="DU33" s="13">
        <v>657</v>
      </c>
      <c r="DV33" s="13">
        <v>896</v>
      </c>
      <c r="DW33" s="13">
        <v>284</v>
      </c>
      <c r="DX33" s="13">
        <v>453</v>
      </c>
      <c r="DY33" s="13">
        <v>471</v>
      </c>
      <c r="DZ33" s="13">
        <v>630</v>
      </c>
      <c r="EA33" s="13">
        <v>909</v>
      </c>
      <c r="EB33" s="13">
        <v>491</v>
      </c>
      <c r="EC33" s="13">
        <v>176</v>
      </c>
      <c r="ED33" s="13">
        <v>590</v>
      </c>
      <c r="EE33" s="13">
        <v>244</v>
      </c>
      <c r="EF33" s="13">
        <v>805</v>
      </c>
      <c r="EG33" s="13">
        <v>974</v>
      </c>
      <c r="EH33" s="13">
        <v>970</v>
      </c>
      <c r="EI33" s="13">
        <v>647</v>
      </c>
      <c r="EJ33" s="13">
        <v>242</v>
      </c>
      <c r="EK33">
        <v>41992</v>
      </c>
    </row>
    <row r="34" spans="1:141" x14ac:dyDescent="0.25">
      <c r="A34" s="14" t="s">
        <v>359</v>
      </c>
      <c r="B34" s="13">
        <v>161337</v>
      </c>
      <c r="C34" s="13">
        <v>3</v>
      </c>
      <c r="D34" s="13">
        <v>1</v>
      </c>
      <c r="E34" s="13" t="s">
        <v>240</v>
      </c>
      <c r="F34" s="13">
        <v>2.37083333333333</v>
      </c>
      <c r="G34" s="13">
        <v>11.574999999999999</v>
      </c>
      <c r="H34" s="13" t="s">
        <v>247</v>
      </c>
      <c r="I34" s="13">
        <v>39.060475898275037</v>
      </c>
      <c r="J34" s="13" t="s">
        <v>224</v>
      </c>
      <c r="K34" s="13" t="s">
        <v>360</v>
      </c>
      <c r="L34" s="13" t="s">
        <v>306</v>
      </c>
      <c r="M34" s="13" t="s">
        <v>296</v>
      </c>
      <c r="N34" s="13">
        <v>439</v>
      </c>
      <c r="O34" s="13"/>
      <c r="P34" s="13" t="s">
        <v>191</v>
      </c>
      <c r="Q34" s="13">
        <v>693</v>
      </c>
      <c r="R34" s="13">
        <v>1506.31</v>
      </c>
      <c r="S34" s="13">
        <v>86.043644146659219</v>
      </c>
      <c r="T34" s="13">
        <v>95.326754794265497</v>
      </c>
      <c r="U34" s="13">
        <v>537</v>
      </c>
      <c r="V34" s="13">
        <v>874</v>
      </c>
      <c r="W34" s="13">
        <v>337</v>
      </c>
      <c r="X34" s="13">
        <v>316</v>
      </c>
      <c r="Y34" s="13">
        <v>340</v>
      </c>
      <c r="Z34" s="13">
        <v>354</v>
      </c>
      <c r="AA34" s="13">
        <v>558</v>
      </c>
      <c r="AB34" s="13">
        <v>606</v>
      </c>
      <c r="AC34" s="13">
        <v>518</v>
      </c>
      <c r="AD34" s="13">
        <v>750</v>
      </c>
      <c r="AE34" s="13">
        <v>694</v>
      </c>
      <c r="AF34" s="13">
        <v>207</v>
      </c>
      <c r="AG34" s="13">
        <v>118</v>
      </c>
      <c r="AH34" s="13">
        <v>416</v>
      </c>
      <c r="AI34" s="13">
        <v>603</v>
      </c>
      <c r="AJ34" s="13">
        <v>255</v>
      </c>
      <c r="AK34" s="13">
        <v>186</v>
      </c>
      <c r="AL34" s="13">
        <v>121</v>
      </c>
      <c r="AM34" s="13">
        <v>703</v>
      </c>
      <c r="AN34" s="13">
        <v>712</v>
      </c>
      <c r="AO34" s="13">
        <v>863</v>
      </c>
      <c r="AP34" s="13">
        <v>187</v>
      </c>
      <c r="AQ34" s="13">
        <v>464</v>
      </c>
      <c r="AR34" s="13">
        <v>239</v>
      </c>
      <c r="AS34" s="13">
        <v>350</v>
      </c>
      <c r="AT34" s="13">
        <v>901</v>
      </c>
      <c r="AU34" s="13">
        <v>330</v>
      </c>
      <c r="AV34" s="13">
        <v>887</v>
      </c>
      <c r="AW34" s="13">
        <v>991</v>
      </c>
      <c r="AX34" s="13">
        <v>487</v>
      </c>
      <c r="AY34" s="13">
        <v>950</v>
      </c>
      <c r="AZ34" s="13">
        <v>929</v>
      </c>
      <c r="BA34" s="13">
        <v>990</v>
      </c>
      <c r="BB34" s="13">
        <v>166</v>
      </c>
      <c r="BC34" s="13">
        <v>210</v>
      </c>
      <c r="BD34" s="13">
        <v>844</v>
      </c>
      <c r="BE34" s="13">
        <v>746</v>
      </c>
      <c r="BF34" s="13">
        <v>366.96</v>
      </c>
      <c r="BG34" s="13">
        <v>602</v>
      </c>
      <c r="BH34" s="13">
        <v>572</v>
      </c>
      <c r="BI34" s="13">
        <v>410</v>
      </c>
      <c r="BJ34" s="13">
        <v>891</v>
      </c>
      <c r="BK34" s="13">
        <v>796</v>
      </c>
      <c r="BL34" s="13">
        <v>603</v>
      </c>
      <c r="BM34" s="13">
        <v>683</v>
      </c>
      <c r="BN34" s="13">
        <v>833</v>
      </c>
      <c r="BO34" s="13">
        <v>580</v>
      </c>
      <c r="BP34" s="13">
        <v>274</v>
      </c>
      <c r="BQ34" s="13">
        <v>752</v>
      </c>
      <c r="BR34" s="13">
        <v>739</v>
      </c>
      <c r="BS34" s="13">
        <v>454</v>
      </c>
      <c r="BT34" s="13">
        <v>972</v>
      </c>
      <c r="BU34" s="13">
        <v>858</v>
      </c>
      <c r="BV34" s="13">
        <v>305</v>
      </c>
      <c r="BW34" s="13">
        <v>193</v>
      </c>
      <c r="BX34" s="13">
        <v>123</v>
      </c>
      <c r="BY34" s="13">
        <v>314</v>
      </c>
      <c r="BZ34" s="13">
        <v>524</v>
      </c>
      <c r="CA34" s="13">
        <v>478</v>
      </c>
      <c r="CB34" s="13">
        <v>442</v>
      </c>
      <c r="CC34" s="13">
        <v>842</v>
      </c>
      <c r="CD34" s="13">
        <v>956</v>
      </c>
      <c r="CE34" s="13">
        <v>947</v>
      </c>
      <c r="CF34" s="13">
        <v>674</v>
      </c>
      <c r="CG34" s="13">
        <v>220</v>
      </c>
      <c r="CH34" s="13">
        <v>428</v>
      </c>
      <c r="CI34" s="13">
        <v>290</v>
      </c>
      <c r="CJ34" s="13">
        <v>456</v>
      </c>
      <c r="CK34" s="13">
        <v>574</v>
      </c>
      <c r="CL34" s="13">
        <v>776</v>
      </c>
      <c r="CM34" s="13">
        <v>428</v>
      </c>
      <c r="CN34" s="13">
        <v>798</v>
      </c>
      <c r="CO34" s="13">
        <v>645</v>
      </c>
      <c r="CP34" s="13">
        <v>365</v>
      </c>
      <c r="CQ34" s="13">
        <v>640</v>
      </c>
      <c r="CR34" s="13">
        <v>918</v>
      </c>
      <c r="CS34" s="13">
        <v>281</v>
      </c>
      <c r="CT34" s="13">
        <v>410</v>
      </c>
      <c r="CU34" s="13">
        <v>631</v>
      </c>
      <c r="CV34" s="13">
        <v>321</v>
      </c>
      <c r="CW34" s="13">
        <v>658</v>
      </c>
      <c r="CX34" s="13">
        <v>331</v>
      </c>
      <c r="CY34" s="13">
        <v>234</v>
      </c>
      <c r="CZ34" s="13">
        <v>873</v>
      </c>
      <c r="DA34" s="13">
        <v>334</v>
      </c>
      <c r="DB34" s="13">
        <v>633</v>
      </c>
      <c r="DC34" s="13">
        <v>627</v>
      </c>
      <c r="DD34" s="13">
        <v>287</v>
      </c>
      <c r="DE34" s="13">
        <v>180</v>
      </c>
      <c r="DF34" s="13">
        <v>242</v>
      </c>
      <c r="DG34" s="13">
        <v>940</v>
      </c>
      <c r="DH34" s="13">
        <v>448</v>
      </c>
      <c r="DI34" s="13">
        <v>775</v>
      </c>
      <c r="DJ34" s="13">
        <v>792</v>
      </c>
      <c r="DK34" s="13">
        <v>794</v>
      </c>
      <c r="DL34" s="13">
        <v>531</v>
      </c>
      <c r="DM34" s="13">
        <v>490</v>
      </c>
      <c r="DN34" s="13">
        <v>153</v>
      </c>
      <c r="DO34" s="13">
        <v>180419</v>
      </c>
      <c r="DP34" s="13">
        <v>185</v>
      </c>
      <c r="DQ34" s="13">
        <v>1088.47</v>
      </c>
      <c r="DR34" s="13">
        <v>568</v>
      </c>
      <c r="DS34" s="13">
        <v>168</v>
      </c>
      <c r="DT34" s="13">
        <v>4.8</v>
      </c>
      <c r="DU34" s="13">
        <v>588</v>
      </c>
      <c r="DV34" s="13">
        <v>340</v>
      </c>
      <c r="DW34" s="13">
        <v>766</v>
      </c>
      <c r="DX34" s="13">
        <v>367</v>
      </c>
      <c r="DY34" s="13">
        <v>808</v>
      </c>
      <c r="DZ34" s="13">
        <v>445</v>
      </c>
      <c r="EA34" s="13">
        <v>578</v>
      </c>
      <c r="EB34" s="13">
        <v>757</v>
      </c>
      <c r="EC34" s="13">
        <v>191</v>
      </c>
      <c r="ED34" s="13">
        <v>246</v>
      </c>
      <c r="EE34" s="13">
        <v>765</v>
      </c>
      <c r="EF34" s="13">
        <v>940</v>
      </c>
      <c r="EG34" s="13">
        <v>427</v>
      </c>
      <c r="EH34" s="13">
        <v>619</v>
      </c>
      <c r="EI34" s="13">
        <v>192</v>
      </c>
      <c r="EJ34" s="13">
        <v>257</v>
      </c>
      <c r="EK34">
        <v>0</v>
      </c>
    </row>
    <row r="35" spans="1:141" x14ac:dyDescent="0.25">
      <c r="A35" s="14" t="s">
        <v>361</v>
      </c>
      <c r="B35" s="13">
        <v>2728790</v>
      </c>
      <c r="C35" s="13">
        <v>39</v>
      </c>
      <c r="D35" s="13">
        <v>1</v>
      </c>
      <c r="E35" s="13" t="s">
        <v>294</v>
      </c>
      <c r="F35" s="13">
        <v>2.3740000000000001</v>
      </c>
      <c r="G35" s="13">
        <v>8.1493333333333293</v>
      </c>
      <c r="H35" s="13" t="s">
        <v>247</v>
      </c>
      <c r="I35" s="13">
        <v>39.157428750471823</v>
      </c>
      <c r="J35" s="13" t="s">
        <v>224</v>
      </c>
      <c r="K35" s="13" t="s">
        <v>187</v>
      </c>
      <c r="L35" s="13" t="s">
        <v>306</v>
      </c>
      <c r="M35" s="13" t="s">
        <v>189</v>
      </c>
      <c r="N35" s="13">
        <v>708</v>
      </c>
      <c r="O35" s="13"/>
      <c r="P35" s="13" t="s">
        <v>191</v>
      </c>
      <c r="Q35" s="13">
        <v>576</v>
      </c>
      <c r="R35" s="13">
        <v>2408.8900000000008</v>
      </c>
      <c r="S35" s="13">
        <v>87.272164788986572</v>
      </c>
      <c r="T35" s="13">
        <v>96.71273632520473</v>
      </c>
      <c r="U35" s="13">
        <v>551</v>
      </c>
      <c r="V35" s="13">
        <v>701</v>
      </c>
      <c r="W35" s="13">
        <v>973</v>
      </c>
      <c r="X35" s="13">
        <v>528</v>
      </c>
      <c r="Y35" s="13">
        <v>578</v>
      </c>
      <c r="Z35" s="13">
        <v>914</v>
      </c>
      <c r="AA35" s="13">
        <v>605</v>
      </c>
      <c r="AB35" s="13">
        <v>148</v>
      </c>
      <c r="AC35" s="13">
        <v>386</v>
      </c>
      <c r="AD35" s="13">
        <v>160</v>
      </c>
      <c r="AE35" s="13">
        <v>561</v>
      </c>
      <c r="AF35" s="13">
        <v>835</v>
      </c>
      <c r="AG35" s="13">
        <v>286</v>
      </c>
      <c r="AH35" s="13">
        <v>472</v>
      </c>
      <c r="AI35" s="13">
        <v>436</v>
      </c>
      <c r="AJ35" s="13">
        <v>160</v>
      </c>
      <c r="AK35" s="13">
        <v>647</v>
      </c>
      <c r="AL35" s="13">
        <v>126</v>
      </c>
      <c r="AM35" s="13">
        <v>923</v>
      </c>
      <c r="AN35" s="13">
        <v>366</v>
      </c>
      <c r="AO35" s="13">
        <v>421</v>
      </c>
      <c r="AP35" s="13">
        <v>582</v>
      </c>
      <c r="AQ35" s="13">
        <v>304</v>
      </c>
      <c r="AR35" s="13">
        <v>236</v>
      </c>
      <c r="AS35" s="13">
        <v>869</v>
      </c>
      <c r="AT35" s="13">
        <v>690</v>
      </c>
      <c r="AU35" s="13">
        <v>679</v>
      </c>
      <c r="AV35" s="13">
        <v>693</v>
      </c>
      <c r="AW35" s="13">
        <v>642</v>
      </c>
      <c r="AX35" s="13">
        <v>748</v>
      </c>
      <c r="AY35" s="13">
        <v>503</v>
      </c>
      <c r="AZ35" s="13">
        <v>552</v>
      </c>
      <c r="BA35" s="13">
        <v>842</v>
      </c>
      <c r="BB35" s="13">
        <v>455</v>
      </c>
      <c r="BC35" s="13">
        <v>878</v>
      </c>
      <c r="BD35" s="13">
        <v>376</v>
      </c>
      <c r="BE35" s="13">
        <v>714</v>
      </c>
      <c r="BF35" s="13">
        <v>1558.97</v>
      </c>
      <c r="BG35" s="13">
        <v>617</v>
      </c>
      <c r="BH35" s="13">
        <v>920</v>
      </c>
      <c r="BI35" s="13">
        <v>978</v>
      </c>
      <c r="BJ35" s="13">
        <v>450</v>
      </c>
      <c r="BK35" s="13">
        <v>980</v>
      </c>
      <c r="BL35" s="13">
        <v>864</v>
      </c>
      <c r="BM35" s="13">
        <v>367</v>
      </c>
      <c r="BN35" s="13">
        <v>593</v>
      </c>
      <c r="BO35" s="13">
        <v>102</v>
      </c>
      <c r="BP35" s="13">
        <v>340</v>
      </c>
      <c r="BQ35" s="13">
        <v>782</v>
      </c>
      <c r="BR35" s="13">
        <v>565</v>
      </c>
      <c r="BS35" s="13">
        <v>624</v>
      </c>
      <c r="BT35" s="13">
        <v>857</v>
      </c>
      <c r="BU35" s="13">
        <v>243</v>
      </c>
      <c r="BV35" s="13">
        <v>220</v>
      </c>
      <c r="BW35" s="13">
        <v>633</v>
      </c>
      <c r="BX35" s="13">
        <v>129</v>
      </c>
      <c r="BY35" s="13">
        <v>882</v>
      </c>
      <c r="BZ35" s="13">
        <v>888</v>
      </c>
      <c r="CA35" s="13">
        <v>158</v>
      </c>
      <c r="CB35" s="13">
        <v>825</v>
      </c>
      <c r="CC35" s="13">
        <v>399</v>
      </c>
      <c r="CD35" s="13">
        <v>998</v>
      </c>
      <c r="CE35" s="13">
        <v>708</v>
      </c>
      <c r="CF35" s="13">
        <v>495</v>
      </c>
      <c r="CG35" s="13">
        <v>649</v>
      </c>
      <c r="CH35" s="13">
        <v>973</v>
      </c>
      <c r="CI35" s="13">
        <v>581</v>
      </c>
      <c r="CJ35" s="13">
        <v>380</v>
      </c>
      <c r="CK35" s="13">
        <v>987</v>
      </c>
      <c r="CL35" s="13">
        <v>779</v>
      </c>
      <c r="CM35" s="13">
        <v>169</v>
      </c>
      <c r="CN35" s="13">
        <v>687</v>
      </c>
      <c r="CO35" s="13">
        <v>516</v>
      </c>
      <c r="CP35" s="13">
        <v>323</v>
      </c>
      <c r="CQ35" s="13">
        <v>707</v>
      </c>
      <c r="CR35" s="13">
        <v>595</v>
      </c>
      <c r="CS35" s="13">
        <v>908</v>
      </c>
      <c r="CT35" s="13">
        <v>288</v>
      </c>
      <c r="CU35" s="13">
        <v>375</v>
      </c>
      <c r="CV35" s="13">
        <v>942</v>
      </c>
      <c r="CW35" s="13">
        <v>514</v>
      </c>
      <c r="CX35" s="13">
        <v>660</v>
      </c>
      <c r="CY35" s="13">
        <v>225</v>
      </c>
      <c r="CZ35" s="13">
        <v>141</v>
      </c>
      <c r="DA35" s="13">
        <v>8845</v>
      </c>
      <c r="DB35" s="13">
        <v>609</v>
      </c>
      <c r="DC35" s="13">
        <v>697</v>
      </c>
      <c r="DD35" s="13">
        <v>390</v>
      </c>
      <c r="DE35" s="13">
        <v>911</v>
      </c>
      <c r="DF35" s="13">
        <v>373</v>
      </c>
      <c r="DG35" s="13">
        <v>286</v>
      </c>
      <c r="DH35" s="13">
        <v>356</v>
      </c>
      <c r="DI35" s="13">
        <v>399</v>
      </c>
      <c r="DJ35" s="13">
        <v>784</v>
      </c>
      <c r="DK35" s="13">
        <v>422</v>
      </c>
      <c r="DL35" s="13">
        <v>290</v>
      </c>
      <c r="DM35" s="13">
        <v>233</v>
      </c>
      <c r="DN35" s="13">
        <v>1995</v>
      </c>
      <c r="DO35" s="13">
        <v>26006066</v>
      </c>
      <c r="DP35" s="13">
        <v>21402</v>
      </c>
      <c r="DQ35" s="13">
        <v>597.30000000000018</v>
      </c>
      <c r="DR35" s="13">
        <v>698</v>
      </c>
      <c r="DS35" s="13">
        <v>626</v>
      </c>
      <c r="DT35" s="13">
        <v>26.83</v>
      </c>
      <c r="DU35" s="13">
        <v>785</v>
      </c>
      <c r="DV35" s="13">
        <v>505</v>
      </c>
      <c r="DW35" s="13">
        <v>875</v>
      </c>
      <c r="DX35" s="13">
        <v>156</v>
      </c>
      <c r="DY35" s="13">
        <v>362</v>
      </c>
      <c r="DZ35" s="13">
        <v>799</v>
      </c>
      <c r="EA35" s="13">
        <v>992</v>
      </c>
      <c r="EB35" s="13">
        <v>726</v>
      </c>
      <c r="EC35" s="13">
        <v>430</v>
      </c>
      <c r="ED35" s="13">
        <v>585</v>
      </c>
      <c r="EE35" s="13">
        <v>665</v>
      </c>
      <c r="EF35" s="13">
        <v>118</v>
      </c>
      <c r="EG35" s="13">
        <v>206</v>
      </c>
      <c r="EH35" s="13">
        <v>906</v>
      </c>
      <c r="EI35" s="13">
        <v>420</v>
      </c>
      <c r="EJ35" s="13">
        <v>761</v>
      </c>
      <c r="EK35">
        <v>560928</v>
      </c>
    </row>
    <row r="36" spans="1:141" x14ac:dyDescent="0.25">
      <c r="A36" s="14" t="s">
        <v>363</v>
      </c>
      <c r="B36" s="13">
        <v>296899</v>
      </c>
      <c r="C36" s="13">
        <v>2</v>
      </c>
      <c r="D36" s="13">
        <v>1</v>
      </c>
      <c r="E36" s="13" t="s">
        <v>184</v>
      </c>
      <c r="F36" s="13">
        <v>2.6117621527777799</v>
      </c>
      <c r="G36" s="13">
        <v>10.558737373737401</v>
      </c>
      <c r="H36" s="13" t="s">
        <v>247</v>
      </c>
      <c r="I36" s="13">
        <v>38.407000360391919</v>
      </c>
      <c r="J36" s="13" t="s">
        <v>224</v>
      </c>
      <c r="K36" s="13" t="s">
        <v>187</v>
      </c>
      <c r="L36" s="13" t="s">
        <v>276</v>
      </c>
      <c r="M36" s="13" t="s">
        <v>232</v>
      </c>
      <c r="N36" s="13">
        <v>850</v>
      </c>
      <c r="O36" s="13"/>
      <c r="P36" s="13" t="s">
        <v>191</v>
      </c>
      <c r="Q36" s="13">
        <v>574</v>
      </c>
      <c r="R36" s="13">
        <v>647.37</v>
      </c>
      <c r="S36" s="13">
        <v>90.355308400899943</v>
      </c>
      <c r="T36" s="13">
        <v>95.054579433959589</v>
      </c>
      <c r="U36" s="13">
        <v>909</v>
      </c>
      <c r="V36" s="13">
        <v>455</v>
      </c>
      <c r="W36" s="13">
        <v>264</v>
      </c>
      <c r="X36" s="13">
        <v>779</v>
      </c>
      <c r="Y36" s="13">
        <v>953</v>
      </c>
      <c r="Z36" s="13">
        <v>777</v>
      </c>
      <c r="AA36" s="13">
        <v>566</v>
      </c>
      <c r="AB36" s="13">
        <v>955</v>
      </c>
      <c r="AC36" s="13">
        <v>610</v>
      </c>
      <c r="AD36" s="13">
        <v>111</v>
      </c>
      <c r="AE36" s="13">
        <v>511</v>
      </c>
      <c r="AF36" s="13">
        <v>308</v>
      </c>
      <c r="AG36" s="13">
        <v>170</v>
      </c>
      <c r="AH36" s="13">
        <v>837</v>
      </c>
      <c r="AI36" s="13">
        <v>218</v>
      </c>
      <c r="AJ36" s="13">
        <v>394</v>
      </c>
      <c r="AK36" s="13">
        <v>252</v>
      </c>
      <c r="AL36" s="13">
        <v>586</v>
      </c>
      <c r="AM36" s="13">
        <v>644</v>
      </c>
      <c r="AN36" s="13">
        <v>122</v>
      </c>
      <c r="AO36" s="13">
        <v>724</v>
      </c>
      <c r="AP36" s="13">
        <v>424</v>
      </c>
      <c r="AQ36" s="13">
        <v>780</v>
      </c>
      <c r="AR36" s="13">
        <v>969</v>
      </c>
      <c r="AS36" s="13">
        <v>234</v>
      </c>
      <c r="AT36" s="13">
        <v>538</v>
      </c>
      <c r="AU36" s="13">
        <v>628</v>
      </c>
      <c r="AV36" s="13">
        <v>303</v>
      </c>
      <c r="AW36" s="13">
        <v>319</v>
      </c>
      <c r="AX36" s="13">
        <v>493</v>
      </c>
      <c r="AY36" s="13">
        <v>825</v>
      </c>
      <c r="AZ36" s="13">
        <v>560</v>
      </c>
      <c r="BA36" s="13">
        <v>938</v>
      </c>
      <c r="BB36" s="13">
        <v>507</v>
      </c>
      <c r="BC36" s="13">
        <v>887</v>
      </c>
      <c r="BD36" s="13">
        <v>864</v>
      </c>
      <c r="BE36" s="13">
        <v>730</v>
      </c>
      <c r="BF36" s="13">
        <v>184.33</v>
      </c>
      <c r="BG36" s="13">
        <v>933</v>
      </c>
      <c r="BH36" s="13">
        <v>240</v>
      </c>
      <c r="BI36" s="13">
        <v>103</v>
      </c>
      <c r="BJ36" s="13">
        <v>539</v>
      </c>
      <c r="BK36" s="13">
        <v>734</v>
      </c>
      <c r="BL36" s="13">
        <v>770</v>
      </c>
      <c r="BM36" s="13">
        <v>466</v>
      </c>
      <c r="BN36" s="13">
        <v>539</v>
      </c>
      <c r="BO36" s="13">
        <v>407</v>
      </c>
      <c r="BP36" s="13">
        <v>972</v>
      </c>
      <c r="BQ36" s="13">
        <v>662</v>
      </c>
      <c r="BR36" s="13">
        <v>274</v>
      </c>
      <c r="BS36" s="13">
        <v>920</v>
      </c>
      <c r="BT36" s="13">
        <v>546</v>
      </c>
      <c r="BU36" s="13">
        <v>125</v>
      </c>
      <c r="BV36" s="13">
        <v>796</v>
      </c>
      <c r="BW36" s="13">
        <v>523</v>
      </c>
      <c r="BX36" s="13">
        <v>102</v>
      </c>
      <c r="BY36" s="13">
        <v>696</v>
      </c>
      <c r="BZ36" s="13">
        <v>674</v>
      </c>
      <c r="CA36" s="13">
        <v>957</v>
      </c>
      <c r="CB36" s="13">
        <v>387</v>
      </c>
      <c r="CC36" s="13">
        <v>307</v>
      </c>
      <c r="CD36" s="13">
        <v>429</v>
      </c>
      <c r="CE36" s="13">
        <v>315</v>
      </c>
      <c r="CF36" s="13">
        <v>474</v>
      </c>
      <c r="CG36" s="13">
        <v>333</v>
      </c>
      <c r="CH36" s="13">
        <v>513</v>
      </c>
      <c r="CI36" s="13">
        <v>603</v>
      </c>
      <c r="CJ36" s="13">
        <v>661</v>
      </c>
      <c r="CK36" s="13">
        <v>731</v>
      </c>
      <c r="CL36" s="13">
        <v>623</v>
      </c>
      <c r="CM36" s="13">
        <v>928</v>
      </c>
      <c r="CN36" s="13">
        <v>732</v>
      </c>
      <c r="CO36" s="13">
        <v>254</v>
      </c>
      <c r="CP36" s="13">
        <v>719</v>
      </c>
      <c r="CQ36" s="13">
        <v>632</v>
      </c>
      <c r="CR36" s="13">
        <v>846</v>
      </c>
      <c r="CS36" s="13">
        <v>661</v>
      </c>
      <c r="CT36" s="13">
        <v>433</v>
      </c>
      <c r="CU36" s="13">
        <v>578</v>
      </c>
      <c r="CV36" s="13">
        <v>547</v>
      </c>
      <c r="CW36" s="13">
        <v>882</v>
      </c>
      <c r="CX36" s="13">
        <v>134</v>
      </c>
      <c r="CY36" s="13">
        <v>252</v>
      </c>
      <c r="CZ36" s="13">
        <v>195</v>
      </c>
      <c r="DA36" s="13">
        <v>333</v>
      </c>
      <c r="DB36" s="13">
        <v>506</v>
      </c>
      <c r="DC36" s="13">
        <v>387</v>
      </c>
      <c r="DD36" s="13">
        <v>820</v>
      </c>
      <c r="DE36" s="13">
        <v>904</v>
      </c>
      <c r="DF36" s="13">
        <v>688</v>
      </c>
      <c r="DG36" s="13">
        <v>151</v>
      </c>
      <c r="DH36" s="13">
        <v>319</v>
      </c>
      <c r="DI36" s="13">
        <v>160</v>
      </c>
      <c r="DJ36" s="13">
        <v>175</v>
      </c>
      <c r="DK36" s="13">
        <v>239</v>
      </c>
      <c r="DL36" s="13">
        <v>442</v>
      </c>
      <c r="DM36" s="13">
        <v>507</v>
      </c>
      <c r="DN36" s="13">
        <v>198</v>
      </c>
      <c r="DO36" s="13">
        <v>4216490</v>
      </c>
      <c r="DP36" s="13">
        <v>3975</v>
      </c>
      <c r="DQ36" s="13">
        <v>431.08</v>
      </c>
      <c r="DR36" s="13">
        <v>697</v>
      </c>
      <c r="DS36" s="13">
        <v>207</v>
      </c>
      <c r="DT36" s="13">
        <v>0</v>
      </c>
      <c r="DU36" s="13">
        <v>673</v>
      </c>
      <c r="DV36" s="13">
        <v>846</v>
      </c>
      <c r="DW36" s="13">
        <v>989</v>
      </c>
      <c r="DX36" s="13">
        <v>351</v>
      </c>
      <c r="DY36" s="13">
        <v>293</v>
      </c>
      <c r="DZ36" s="13">
        <v>865</v>
      </c>
      <c r="EA36" s="13">
        <v>720</v>
      </c>
      <c r="EB36" s="13">
        <v>155</v>
      </c>
      <c r="EC36" s="13">
        <v>153</v>
      </c>
      <c r="ED36" s="13">
        <v>460</v>
      </c>
      <c r="EE36" s="13">
        <v>499</v>
      </c>
      <c r="EF36" s="13">
        <v>244</v>
      </c>
      <c r="EG36" s="13">
        <v>115</v>
      </c>
      <c r="EH36" s="13">
        <v>416</v>
      </c>
      <c r="EI36" s="13">
        <v>970</v>
      </c>
      <c r="EJ36" s="13">
        <v>813</v>
      </c>
      <c r="EK36">
        <v>12500</v>
      </c>
    </row>
    <row r="37" spans="1:141" x14ac:dyDescent="0.25">
      <c r="A37" s="14" t="s">
        <v>365</v>
      </c>
      <c r="B37" s="13">
        <v>1097025</v>
      </c>
      <c r="C37" s="13">
        <v>4</v>
      </c>
      <c r="D37" s="13">
        <v>1</v>
      </c>
      <c r="E37" s="13" t="s">
        <v>184</v>
      </c>
      <c r="F37" s="13">
        <v>1.9708333333333301</v>
      </c>
      <c r="G37" s="13">
        <v>13.25</v>
      </c>
      <c r="H37" s="13" t="s">
        <v>196</v>
      </c>
      <c r="I37" s="13">
        <v>43.169298785351288</v>
      </c>
      <c r="J37" s="13" t="s">
        <v>224</v>
      </c>
      <c r="K37" s="13" t="s">
        <v>187</v>
      </c>
      <c r="L37" s="13" t="s">
        <v>241</v>
      </c>
      <c r="M37" s="13" t="s">
        <v>219</v>
      </c>
      <c r="N37" s="13">
        <v>158</v>
      </c>
      <c r="O37" s="13"/>
      <c r="P37" s="13" t="s">
        <v>191</v>
      </c>
      <c r="Q37" s="13">
        <v>242</v>
      </c>
      <c r="R37" s="13">
        <v>2051.17</v>
      </c>
      <c r="S37" s="13">
        <v>94.270486099726398</v>
      </c>
      <c r="T37" s="13">
        <v>96.673027038268032</v>
      </c>
      <c r="U37" s="13">
        <v>177</v>
      </c>
      <c r="V37" s="13">
        <v>597</v>
      </c>
      <c r="W37" s="13">
        <v>764</v>
      </c>
      <c r="X37" s="13">
        <v>339</v>
      </c>
      <c r="Y37" s="13">
        <v>246</v>
      </c>
      <c r="Z37" s="13">
        <v>448</v>
      </c>
      <c r="AA37" s="13">
        <v>556</v>
      </c>
      <c r="AB37" s="13">
        <v>687</v>
      </c>
      <c r="AC37" s="13">
        <v>597</v>
      </c>
      <c r="AD37" s="13">
        <v>365</v>
      </c>
      <c r="AE37" s="13">
        <v>544</v>
      </c>
      <c r="AF37" s="13">
        <v>845</v>
      </c>
      <c r="AG37" s="13">
        <v>661</v>
      </c>
      <c r="AH37" s="13">
        <v>985</v>
      </c>
      <c r="AI37" s="13">
        <v>411</v>
      </c>
      <c r="AJ37" s="13">
        <v>246</v>
      </c>
      <c r="AK37" s="13">
        <v>806</v>
      </c>
      <c r="AL37" s="13">
        <v>747</v>
      </c>
      <c r="AM37" s="13">
        <v>843</v>
      </c>
      <c r="AN37" s="13">
        <v>914</v>
      </c>
      <c r="AO37" s="13">
        <v>479</v>
      </c>
      <c r="AP37" s="13">
        <v>837</v>
      </c>
      <c r="AQ37" s="13">
        <v>550</v>
      </c>
      <c r="AR37" s="13">
        <v>966</v>
      </c>
      <c r="AS37" s="13">
        <v>101</v>
      </c>
      <c r="AT37" s="13">
        <v>631</v>
      </c>
      <c r="AU37" s="13">
        <v>902</v>
      </c>
      <c r="AV37" s="13">
        <v>306</v>
      </c>
      <c r="AW37" s="13">
        <v>700</v>
      </c>
      <c r="AX37" s="13">
        <v>616</v>
      </c>
      <c r="AY37" s="13">
        <v>790</v>
      </c>
      <c r="AZ37" s="13">
        <v>164</v>
      </c>
      <c r="BA37" s="13">
        <v>100</v>
      </c>
      <c r="BB37" s="13">
        <v>273</v>
      </c>
      <c r="BC37" s="13">
        <v>527</v>
      </c>
      <c r="BD37" s="13">
        <v>868</v>
      </c>
      <c r="BE37" s="13">
        <v>367</v>
      </c>
      <c r="BF37" s="13">
        <v>1040.8699999999999</v>
      </c>
      <c r="BG37" s="13">
        <v>760</v>
      </c>
      <c r="BH37" s="13">
        <v>578</v>
      </c>
      <c r="BI37" s="13">
        <v>191</v>
      </c>
      <c r="BJ37" s="13">
        <v>661</v>
      </c>
      <c r="BK37" s="13">
        <v>544</v>
      </c>
      <c r="BL37" s="13">
        <v>595</v>
      </c>
      <c r="BM37" s="13">
        <v>950</v>
      </c>
      <c r="BN37" s="13">
        <v>196</v>
      </c>
      <c r="BO37" s="13">
        <v>414</v>
      </c>
      <c r="BP37" s="13">
        <v>680</v>
      </c>
      <c r="BQ37" s="13">
        <v>526</v>
      </c>
      <c r="BR37" s="13">
        <v>412</v>
      </c>
      <c r="BS37" s="13">
        <v>774</v>
      </c>
      <c r="BT37" s="13">
        <v>716</v>
      </c>
      <c r="BU37" s="13">
        <v>936</v>
      </c>
      <c r="BV37" s="13">
        <v>661</v>
      </c>
      <c r="BW37" s="13">
        <v>897</v>
      </c>
      <c r="BX37" s="13">
        <v>673</v>
      </c>
      <c r="BY37" s="13">
        <v>133</v>
      </c>
      <c r="BZ37" s="13">
        <v>773</v>
      </c>
      <c r="CA37" s="13">
        <v>943</v>
      </c>
      <c r="CB37" s="13">
        <v>813</v>
      </c>
      <c r="CC37" s="13">
        <v>551</v>
      </c>
      <c r="CD37" s="13">
        <v>739</v>
      </c>
      <c r="CE37" s="13">
        <v>963</v>
      </c>
      <c r="CF37" s="13">
        <v>272</v>
      </c>
      <c r="CG37" s="13">
        <v>624</v>
      </c>
      <c r="CH37" s="13">
        <v>889</v>
      </c>
      <c r="CI37" s="13">
        <v>382</v>
      </c>
      <c r="CJ37" s="13">
        <v>388</v>
      </c>
      <c r="CK37" s="13">
        <v>789</v>
      </c>
      <c r="CL37" s="13">
        <v>454</v>
      </c>
      <c r="CM37" s="13">
        <v>263</v>
      </c>
      <c r="CN37" s="13">
        <v>280</v>
      </c>
      <c r="CO37" s="13">
        <v>303</v>
      </c>
      <c r="CP37" s="13">
        <v>753</v>
      </c>
      <c r="CQ37" s="13">
        <v>623</v>
      </c>
      <c r="CR37" s="13">
        <v>791</v>
      </c>
      <c r="CS37" s="13">
        <v>943</v>
      </c>
      <c r="CT37" s="13">
        <v>558</v>
      </c>
      <c r="CU37" s="13">
        <v>917</v>
      </c>
      <c r="CV37" s="13">
        <v>532</v>
      </c>
      <c r="CW37" s="13">
        <v>774</v>
      </c>
      <c r="CX37" s="13">
        <v>973</v>
      </c>
      <c r="CY37" s="13">
        <v>648</v>
      </c>
      <c r="CZ37" s="13">
        <v>254</v>
      </c>
      <c r="DA37" s="13">
        <v>2912</v>
      </c>
      <c r="DB37" s="13">
        <v>587</v>
      </c>
      <c r="DC37" s="13">
        <v>577</v>
      </c>
      <c r="DD37" s="13">
        <v>358</v>
      </c>
      <c r="DE37" s="13">
        <v>237</v>
      </c>
      <c r="DF37" s="13">
        <v>633</v>
      </c>
      <c r="DG37" s="13">
        <v>603</v>
      </c>
      <c r="DH37" s="13">
        <v>908</v>
      </c>
      <c r="DI37" s="13">
        <v>721</v>
      </c>
      <c r="DJ37" s="13">
        <v>390</v>
      </c>
      <c r="DK37" s="13">
        <v>518</v>
      </c>
      <c r="DL37" s="13">
        <v>481</v>
      </c>
      <c r="DM37" s="13">
        <v>299</v>
      </c>
      <c r="DN37" s="13">
        <v>6380</v>
      </c>
      <c r="DO37" s="13">
        <v>14608910</v>
      </c>
      <c r="DP37" s="13">
        <v>9787</v>
      </c>
      <c r="DQ37" s="13">
        <v>898.57999999999993</v>
      </c>
      <c r="DR37" s="13">
        <v>234</v>
      </c>
      <c r="DS37" s="13">
        <v>445</v>
      </c>
      <c r="DT37" s="13">
        <v>10.84</v>
      </c>
      <c r="DU37" s="13">
        <v>973</v>
      </c>
      <c r="DV37" s="13">
        <v>558</v>
      </c>
      <c r="DW37" s="13">
        <v>598</v>
      </c>
      <c r="DX37" s="13">
        <v>920</v>
      </c>
      <c r="DY37" s="13">
        <v>926</v>
      </c>
      <c r="DZ37" s="13">
        <v>409</v>
      </c>
      <c r="EA37" s="13">
        <v>290</v>
      </c>
      <c r="EB37" s="13">
        <v>157</v>
      </c>
      <c r="EC37" s="13">
        <v>853</v>
      </c>
      <c r="ED37" s="13">
        <v>626</v>
      </c>
      <c r="EE37" s="13">
        <v>810</v>
      </c>
      <c r="EF37" s="13">
        <v>708</v>
      </c>
      <c r="EG37" s="13">
        <v>323</v>
      </c>
      <c r="EH37" s="13">
        <v>204</v>
      </c>
      <c r="EI37" s="13">
        <v>525</v>
      </c>
      <c r="EJ37" s="13">
        <v>470</v>
      </c>
      <c r="EK37">
        <v>405650</v>
      </c>
    </row>
    <row r="38" spans="1:141" x14ac:dyDescent="0.25">
      <c r="A38" s="14" t="s">
        <v>366</v>
      </c>
      <c r="B38" s="13">
        <v>677379</v>
      </c>
      <c r="C38" s="13">
        <v>2</v>
      </c>
      <c r="D38" s="13">
        <v>1</v>
      </c>
      <c r="E38" s="13" t="s">
        <v>240</v>
      </c>
      <c r="F38" s="13">
        <v>3.56666666666667</v>
      </c>
      <c r="G38" s="13">
        <v>20.283333333333299</v>
      </c>
      <c r="H38" s="13" t="s">
        <v>196</v>
      </c>
      <c r="I38" s="13">
        <v>43.354311249684443</v>
      </c>
      <c r="J38" s="13" t="s">
        <v>295</v>
      </c>
      <c r="K38" s="13" t="s">
        <v>367</v>
      </c>
      <c r="L38" s="13" t="s">
        <v>276</v>
      </c>
      <c r="M38" s="13" t="s">
        <v>219</v>
      </c>
      <c r="N38" s="13">
        <v>592</v>
      </c>
      <c r="O38" s="13" t="s">
        <v>368</v>
      </c>
      <c r="P38" s="13" t="s">
        <v>191</v>
      </c>
      <c r="Q38" s="13">
        <v>964</v>
      </c>
      <c r="R38" s="13">
        <v>3020.76</v>
      </c>
      <c r="S38" s="13">
        <v>88.721505253229083</v>
      </c>
      <c r="T38" s="13">
        <v>98.608426960158098</v>
      </c>
      <c r="U38" s="13">
        <v>712</v>
      </c>
      <c r="V38" s="13">
        <v>367</v>
      </c>
      <c r="W38" s="13">
        <v>899</v>
      </c>
      <c r="X38" s="13">
        <v>690</v>
      </c>
      <c r="Y38" s="13">
        <v>864</v>
      </c>
      <c r="Z38" s="13">
        <v>706</v>
      </c>
      <c r="AA38" s="13">
        <v>585</v>
      </c>
      <c r="AB38" s="13">
        <v>237</v>
      </c>
      <c r="AC38" s="13">
        <v>779</v>
      </c>
      <c r="AD38" s="13">
        <v>677</v>
      </c>
      <c r="AE38" s="13">
        <v>651</v>
      </c>
      <c r="AF38" s="13">
        <v>416</v>
      </c>
      <c r="AG38" s="13">
        <v>217</v>
      </c>
      <c r="AH38" s="13">
        <v>248</v>
      </c>
      <c r="AI38" s="13">
        <v>593</v>
      </c>
      <c r="AJ38" s="13">
        <v>358</v>
      </c>
      <c r="AK38" s="13">
        <v>432</v>
      </c>
      <c r="AL38" s="13">
        <v>607</v>
      </c>
      <c r="AM38" s="13">
        <v>835</v>
      </c>
      <c r="AN38" s="13">
        <v>313</v>
      </c>
      <c r="AO38" s="13">
        <v>617</v>
      </c>
      <c r="AP38" s="13">
        <v>571</v>
      </c>
      <c r="AQ38" s="13">
        <v>673</v>
      </c>
      <c r="AR38" s="13">
        <v>941</v>
      </c>
      <c r="AS38" s="13">
        <v>459</v>
      </c>
      <c r="AT38" s="13">
        <v>100</v>
      </c>
      <c r="AU38" s="13">
        <v>921</v>
      </c>
      <c r="AV38" s="13">
        <v>778</v>
      </c>
      <c r="AW38" s="13">
        <v>657</v>
      </c>
      <c r="AX38" s="13">
        <v>499</v>
      </c>
      <c r="AY38" s="13">
        <v>546</v>
      </c>
      <c r="AZ38" s="13">
        <v>684</v>
      </c>
      <c r="BA38" s="13">
        <v>332</v>
      </c>
      <c r="BB38" s="13">
        <v>738</v>
      </c>
      <c r="BC38" s="13">
        <v>285</v>
      </c>
      <c r="BD38" s="13">
        <v>567</v>
      </c>
      <c r="BE38" s="13">
        <v>793</v>
      </c>
      <c r="BF38" s="13">
        <v>0</v>
      </c>
      <c r="BG38" s="13">
        <v>900</v>
      </c>
      <c r="BH38" s="13">
        <v>983</v>
      </c>
      <c r="BI38" s="13">
        <v>987</v>
      </c>
      <c r="BJ38" s="13">
        <v>149</v>
      </c>
      <c r="BK38" s="13">
        <v>683</v>
      </c>
      <c r="BL38" s="13">
        <v>762</v>
      </c>
      <c r="BM38" s="13">
        <v>470</v>
      </c>
      <c r="BN38" s="13">
        <v>907</v>
      </c>
      <c r="BO38" s="13">
        <v>712</v>
      </c>
      <c r="BP38" s="13">
        <v>531</v>
      </c>
      <c r="BQ38" s="13">
        <v>695</v>
      </c>
      <c r="BR38" s="13">
        <v>317</v>
      </c>
      <c r="BS38" s="13">
        <v>730</v>
      </c>
      <c r="BT38" s="13">
        <v>840</v>
      </c>
      <c r="BU38" s="13">
        <v>292</v>
      </c>
      <c r="BV38" s="13">
        <v>379</v>
      </c>
      <c r="BW38" s="13">
        <v>956</v>
      </c>
      <c r="BX38" s="13">
        <v>486</v>
      </c>
      <c r="BY38" s="13">
        <v>388</v>
      </c>
      <c r="BZ38" s="13">
        <v>376</v>
      </c>
      <c r="CA38" s="13">
        <v>410</v>
      </c>
      <c r="CB38" s="13">
        <v>822</v>
      </c>
      <c r="CC38" s="13">
        <v>994</v>
      </c>
      <c r="CD38" s="13">
        <v>475</v>
      </c>
      <c r="CE38" s="13">
        <v>960</v>
      </c>
      <c r="CF38" s="13">
        <v>650</v>
      </c>
      <c r="CG38" s="13">
        <v>643</v>
      </c>
      <c r="CH38" s="13">
        <v>246</v>
      </c>
      <c r="CI38" s="13">
        <v>475</v>
      </c>
      <c r="CJ38" s="13">
        <v>627</v>
      </c>
      <c r="CK38" s="13">
        <v>640</v>
      </c>
      <c r="CL38" s="13">
        <v>497</v>
      </c>
      <c r="CM38" s="13">
        <v>166</v>
      </c>
      <c r="CN38" s="13">
        <v>823</v>
      </c>
      <c r="CO38" s="13">
        <v>792</v>
      </c>
      <c r="CP38" s="13">
        <v>288</v>
      </c>
      <c r="CQ38" s="13">
        <v>195</v>
      </c>
      <c r="CR38" s="13">
        <v>940</v>
      </c>
      <c r="CS38" s="13">
        <v>998</v>
      </c>
      <c r="CT38" s="13">
        <v>833</v>
      </c>
      <c r="CU38" s="13">
        <v>675</v>
      </c>
      <c r="CV38" s="13">
        <v>418</v>
      </c>
      <c r="CW38" s="13">
        <v>969</v>
      </c>
      <c r="CX38" s="13">
        <v>607</v>
      </c>
      <c r="CY38" s="13">
        <v>763</v>
      </c>
      <c r="CZ38" s="13">
        <v>140</v>
      </c>
      <c r="DA38" s="13">
        <v>1777</v>
      </c>
      <c r="DB38" s="13">
        <v>972</v>
      </c>
      <c r="DC38" s="13">
        <v>797</v>
      </c>
      <c r="DD38" s="13">
        <v>240</v>
      </c>
      <c r="DE38" s="13">
        <v>206</v>
      </c>
      <c r="DF38" s="13">
        <v>463</v>
      </c>
      <c r="DG38" s="13">
        <v>925</v>
      </c>
      <c r="DH38" s="13">
        <v>317</v>
      </c>
      <c r="DI38" s="13">
        <v>286</v>
      </c>
      <c r="DJ38" s="13">
        <v>823</v>
      </c>
      <c r="DK38" s="13">
        <v>615</v>
      </c>
      <c r="DL38" s="13">
        <v>193</v>
      </c>
      <c r="DM38" s="13">
        <v>310</v>
      </c>
      <c r="DN38" s="13">
        <v>8419</v>
      </c>
      <c r="DO38" s="13">
        <v>1940294</v>
      </c>
      <c r="DP38" s="13">
        <v>3566</v>
      </c>
      <c r="DQ38" s="13">
        <v>2866.14</v>
      </c>
      <c r="DR38" s="13">
        <v>727</v>
      </c>
      <c r="DS38" s="13">
        <v>180</v>
      </c>
      <c r="DT38" s="13">
        <v>62.17</v>
      </c>
      <c r="DU38" s="13">
        <v>849</v>
      </c>
      <c r="DV38" s="13">
        <v>569</v>
      </c>
      <c r="DW38" s="13">
        <v>373</v>
      </c>
      <c r="DX38" s="13">
        <v>103</v>
      </c>
      <c r="DY38" s="13">
        <v>103</v>
      </c>
      <c r="DZ38" s="13">
        <v>432</v>
      </c>
      <c r="EA38" s="13">
        <v>495</v>
      </c>
      <c r="EB38" s="13">
        <v>871</v>
      </c>
      <c r="EC38" s="13">
        <v>293</v>
      </c>
      <c r="ED38" s="13">
        <v>789</v>
      </c>
      <c r="EE38" s="13">
        <v>288</v>
      </c>
      <c r="EF38" s="13">
        <v>970</v>
      </c>
      <c r="EG38" s="13">
        <v>379</v>
      </c>
      <c r="EH38" s="13">
        <v>458</v>
      </c>
      <c r="EI38" s="13">
        <v>676</v>
      </c>
      <c r="EJ38" s="13">
        <v>713</v>
      </c>
      <c r="EK38">
        <v>0</v>
      </c>
    </row>
    <row r="39" spans="1:141" x14ac:dyDescent="0.25">
      <c r="A39" s="14" t="s">
        <v>370</v>
      </c>
      <c r="B39" s="13">
        <v>1040443</v>
      </c>
      <c r="C39" s="13">
        <v>2</v>
      </c>
      <c r="D39" s="13">
        <v>1</v>
      </c>
      <c r="E39" s="13" t="s">
        <v>194</v>
      </c>
      <c r="F39" s="13">
        <v>2.4166666666666701</v>
      </c>
      <c r="G39" s="13">
        <v>16.3333333333333</v>
      </c>
      <c r="H39" s="13" t="s">
        <v>185</v>
      </c>
      <c r="I39" s="13">
        <v>40.010649309957387</v>
      </c>
      <c r="J39" s="13" t="s">
        <v>224</v>
      </c>
      <c r="K39" s="13" t="s">
        <v>199</v>
      </c>
      <c r="L39" s="13" t="s">
        <v>348</v>
      </c>
      <c r="M39" s="13" t="s">
        <v>219</v>
      </c>
      <c r="N39" s="13">
        <v>540</v>
      </c>
      <c r="O39" s="13"/>
      <c r="P39" s="13" t="s">
        <v>191</v>
      </c>
      <c r="Q39" s="13">
        <v>176</v>
      </c>
      <c r="R39" s="13">
        <v>1776.57</v>
      </c>
      <c r="S39" s="13">
        <v>97.47819105823784</v>
      </c>
      <c r="T39" s="13">
        <v>98.424546177823728</v>
      </c>
      <c r="U39" s="13">
        <v>611</v>
      </c>
      <c r="V39" s="13">
        <v>457</v>
      </c>
      <c r="W39" s="13">
        <v>743</v>
      </c>
      <c r="X39" s="13">
        <v>982</v>
      </c>
      <c r="Y39" s="13">
        <v>364</v>
      </c>
      <c r="Z39" s="13">
        <v>945</v>
      </c>
      <c r="AA39" s="13">
        <v>273</v>
      </c>
      <c r="AB39" s="13">
        <v>130</v>
      </c>
      <c r="AC39" s="13">
        <v>208</v>
      </c>
      <c r="AD39" s="13">
        <v>794</v>
      </c>
      <c r="AE39" s="13">
        <v>614</v>
      </c>
      <c r="AF39" s="13">
        <v>531</v>
      </c>
      <c r="AG39" s="13">
        <v>315</v>
      </c>
      <c r="AH39" s="13">
        <v>450</v>
      </c>
      <c r="AI39" s="13">
        <v>496</v>
      </c>
      <c r="AJ39" s="13">
        <v>222</v>
      </c>
      <c r="AK39" s="13">
        <v>192</v>
      </c>
      <c r="AL39" s="13">
        <v>366</v>
      </c>
      <c r="AM39" s="13">
        <v>875</v>
      </c>
      <c r="AN39" s="13">
        <v>967</v>
      </c>
      <c r="AO39" s="13">
        <v>393</v>
      </c>
      <c r="AP39" s="13">
        <v>579</v>
      </c>
      <c r="AQ39" s="13">
        <v>581</v>
      </c>
      <c r="AR39" s="13">
        <v>823</v>
      </c>
      <c r="AS39" s="13">
        <v>382</v>
      </c>
      <c r="AT39" s="13">
        <v>772</v>
      </c>
      <c r="AU39" s="13">
        <v>584</v>
      </c>
      <c r="AV39" s="13">
        <v>950</v>
      </c>
      <c r="AW39" s="13">
        <v>208</v>
      </c>
      <c r="AX39" s="13">
        <v>150</v>
      </c>
      <c r="AY39" s="13">
        <v>382</v>
      </c>
      <c r="AZ39" s="13">
        <v>835</v>
      </c>
      <c r="BA39" s="13">
        <v>851</v>
      </c>
      <c r="BB39" s="13">
        <v>534</v>
      </c>
      <c r="BC39" s="13">
        <v>683</v>
      </c>
      <c r="BD39" s="13">
        <v>815</v>
      </c>
      <c r="BE39" s="13">
        <v>684</v>
      </c>
      <c r="BF39" s="13">
        <v>601.13</v>
      </c>
      <c r="BG39" s="13">
        <v>432</v>
      </c>
      <c r="BH39" s="13">
        <v>755</v>
      </c>
      <c r="BI39" s="13">
        <v>640</v>
      </c>
      <c r="BJ39" s="13">
        <v>193</v>
      </c>
      <c r="BK39" s="13">
        <v>927</v>
      </c>
      <c r="BL39" s="13">
        <v>322</v>
      </c>
      <c r="BM39" s="13">
        <v>501</v>
      </c>
      <c r="BN39" s="13">
        <v>857</v>
      </c>
      <c r="BO39" s="13">
        <v>818</v>
      </c>
      <c r="BP39" s="13">
        <v>269</v>
      </c>
      <c r="BQ39" s="13">
        <v>444</v>
      </c>
      <c r="BR39" s="13">
        <v>621</v>
      </c>
      <c r="BS39" s="13">
        <v>496</v>
      </c>
      <c r="BT39" s="13">
        <v>613</v>
      </c>
      <c r="BU39" s="13">
        <v>377</v>
      </c>
      <c r="BV39" s="13">
        <v>976</v>
      </c>
      <c r="BW39" s="13">
        <v>250</v>
      </c>
      <c r="BX39" s="13">
        <v>778</v>
      </c>
      <c r="BY39" s="13">
        <v>912</v>
      </c>
      <c r="BZ39" s="13">
        <v>748</v>
      </c>
      <c r="CA39" s="13">
        <v>715</v>
      </c>
      <c r="CB39" s="13">
        <v>294</v>
      </c>
      <c r="CC39" s="13">
        <v>116</v>
      </c>
      <c r="CD39" s="13">
        <v>760</v>
      </c>
      <c r="CE39" s="13">
        <v>357</v>
      </c>
      <c r="CF39" s="13">
        <v>619</v>
      </c>
      <c r="CG39" s="13">
        <v>215</v>
      </c>
      <c r="CH39" s="13">
        <v>317</v>
      </c>
      <c r="CI39" s="13">
        <v>740</v>
      </c>
      <c r="CJ39" s="13">
        <v>715</v>
      </c>
      <c r="CK39" s="13">
        <v>143</v>
      </c>
      <c r="CL39" s="13">
        <v>414</v>
      </c>
      <c r="CM39" s="13">
        <v>770</v>
      </c>
      <c r="CN39" s="13">
        <v>763</v>
      </c>
      <c r="CO39" s="13">
        <v>958</v>
      </c>
      <c r="CP39" s="13">
        <v>586</v>
      </c>
      <c r="CQ39" s="13">
        <v>754</v>
      </c>
      <c r="CR39" s="13">
        <v>587</v>
      </c>
      <c r="CS39" s="13">
        <v>328</v>
      </c>
      <c r="CT39" s="13">
        <v>718</v>
      </c>
      <c r="CU39" s="13">
        <v>436</v>
      </c>
      <c r="CV39" s="13">
        <v>170</v>
      </c>
      <c r="CW39" s="13">
        <v>923</v>
      </c>
      <c r="CX39" s="13">
        <v>522</v>
      </c>
      <c r="CY39" s="13">
        <v>138</v>
      </c>
      <c r="CZ39" s="13">
        <v>324</v>
      </c>
      <c r="DA39" s="13">
        <v>2886</v>
      </c>
      <c r="DB39" s="13">
        <v>839</v>
      </c>
      <c r="DC39" s="13">
        <v>568</v>
      </c>
      <c r="DD39" s="13">
        <v>927</v>
      </c>
      <c r="DE39" s="13">
        <v>831</v>
      </c>
      <c r="DF39" s="13">
        <v>906</v>
      </c>
      <c r="DG39" s="13">
        <v>989</v>
      </c>
      <c r="DH39" s="13">
        <v>598</v>
      </c>
      <c r="DI39" s="13">
        <v>199</v>
      </c>
      <c r="DJ39" s="13">
        <v>921</v>
      </c>
      <c r="DK39" s="13">
        <v>263</v>
      </c>
      <c r="DL39" s="13">
        <v>931</v>
      </c>
      <c r="DM39" s="13">
        <v>380</v>
      </c>
      <c r="DN39" s="13">
        <v>4301</v>
      </c>
      <c r="DO39" s="13">
        <v>3459616</v>
      </c>
      <c r="DP39" s="13">
        <v>3689</v>
      </c>
      <c r="DQ39" s="13">
        <v>1044.58</v>
      </c>
      <c r="DR39" s="13">
        <v>725</v>
      </c>
      <c r="DS39" s="13">
        <v>844</v>
      </c>
      <c r="DT39" s="13">
        <v>3.4</v>
      </c>
      <c r="DU39" s="13">
        <v>505</v>
      </c>
      <c r="DV39" s="13">
        <v>153</v>
      </c>
      <c r="DW39" s="13">
        <v>748</v>
      </c>
      <c r="DX39" s="13">
        <v>187</v>
      </c>
      <c r="DY39" s="13">
        <v>986</v>
      </c>
      <c r="DZ39" s="13">
        <v>312</v>
      </c>
      <c r="EA39" s="13">
        <v>835</v>
      </c>
      <c r="EB39" s="13">
        <v>793</v>
      </c>
      <c r="EC39" s="13">
        <v>517</v>
      </c>
      <c r="ED39" s="13">
        <v>306</v>
      </c>
      <c r="EE39" s="13">
        <v>663</v>
      </c>
      <c r="EF39" s="13">
        <v>458</v>
      </c>
      <c r="EG39" s="13">
        <v>701</v>
      </c>
      <c r="EH39" s="13">
        <v>985</v>
      </c>
      <c r="EI39" s="13">
        <v>416</v>
      </c>
      <c r="EJ39" s="13">
        <v>542</v>
      </c>
      <c r="EK39">
        <v>214110</v>
      </c>
    </row>
    <row r="40" spans="1:141" x14ac:dyDescent="0.25">
      <c r="A40" s="14" t="s">
        <v>371</v>
      </c>
      <c r="B40" s="13">
        <v>135452</v>
      </c>
      <c r="C40" s="13">
        <v>2</v>
      </c>
      <c r="D40" s="13">
        <v>1</v>
      </c>
      <c r="E40" s="13" t="s">
        <v>184</v>
      </c>
      <c r="F40" s="13">
        <v>1.2791666666666699</v>
      </c>
      <c r="G40" s="13">
        <v>9.8333333333333304</v>
      </c>
      <c r="H40" s="13" t="s">
        <v>196</v>
      </c>
      <c r="I40" s="13">
        <v>38.406963352331452</v>
      </c>
      <c r="J40" s="13" t="s">
        <v>198</v>
      </c>
      <c r="K40" s="13" t="s">
        <v>199</v>
      </c>
      <c r="L40" s="13" t="s">
        <v>372</v>
      </c>
      <c r="M40" s="13" t="s">
        <v>296</v>
      </c>
      <c r="N40" s="13">
        <v>538</v>
      </c>
      <c r="O40" s="13"/>
      <c r="P40" s="13" t="s">
        <v>191</v>
      </c>
      <c r="Q40" s="13">
        <v>737</v>
      </c>
      <c r="R40" s="13">
        <v>3591.44</v>
      </c>
      <c r="S40" s="13">
        <v>83.530223075077956</v>
      </c>
      <c r="T40" s="13">
        <v>83.591116995666823</v>
      </c>
      <c r="U40" s="13">
        <v>179</v>
      </c>
      <c r="V40" s="13">
        <v>974</v>
      </c>
      <c r="W40" s="13">
        <v>652</v>
      </c>
      <c r="X40" s="13">
        <v>331</v>
      </c>
      <c r="Y40" s="13">
        <v>728</v>
      </c>
      <c r="Z40" s="13">
        <v>953</v>
      </c>
      <c r="AA40" s="13">
        <v>156</v>
      </c>
      <c r="AB40" s="13">
        <v>239</v>
      </c>
      <c r="AC40" s="13">
        <v>160</v>
      </c>
      <c r="AD40" s="13">
        <v>185</v>
      </c>
      <c r="AE40" s="13">
        <v>968</v>
      </c>
      <c r="AF40" s="13">
        <v>418</v>
      </c>
      <c r="AG40" s="13">
        <v>984</v>
      </c>
      <c r="AH40" s="13">
        <v>160</v>
      </c>
      <c r="AI40" s="13">
        <v>994</v>
      </c>
      <c r="AJ40" s="13">
        <v>966</v>
      </c>
      <c r="AK40" s="13">
        <v>100</v>
      </c>
      <c r="AL40" s="13">
        <v>982</v>
      </c>
      <c r="AM40" s="13">
        <v>887</v>
      </c>
      <c r="AN40" s="13">
        <v>201</v>
      </c>
      <c r="AO40" s="13">
        <v>640</v>
      </c>
      <c r="AP40" s="13">
        <v>852</v>
      </c>
      <c r="AQ40" s="13">
        <v>563</v>
      </c>
      <c r="AR40" s="13">
        <v>207</v>
      </c>
      <c r="AS40" s="13">
        <v>265</v>
      </c>
      <c r="AT40" s="13">
        <v>325</v>
      </c>
      <c r="AU40" s="13">
        <v>702</v>
      </c>
      <c r="AV40" s="13">
        <v>480</v>
      </c>
      <c r="AW40" s="13">
        <v>794</v>
      </c>
      <c r="AX40" s="13">
        <v>776</v>
      </c>
      <c r="AY40" s="13">
        <v>860</v>
      </c>
      <c r="AZ40" s="13">
        <v>495</v>
      </c>
      <c r="BA40" s="13">
        <v>594</v>
      </c>
      <c r="BB40" s="13">
        <v>832</v>
      </c>
      <c r="BC40" s="13">
        <v>427</v>
      </c>
      <c r="BD40" s="13">
        <v>937</v>
      </c>
      <c r="BE40" s="13">
        <v>150</v>
      </c>
      <c r="BF40" s="13">
        <v>704.87</v>
      </c>
      <c r="BG40" s="13">
        <v>201</v>
      </c>
      <c r="BH40" s="13">
        <v>412</v>
      </c>
      <c r="BI40" s="13">
        <v>169</v>
      </c>
      <c r="BJ40" s="13">
        <v>550</v>
      </c>
      <c r="BK40" s="13">
        <v>857</v>
      </c>
      <c r="BL40" s="13">
        <v>475</v>
      </c>
      <c r="BM40" s="13">
        <v>253</v>
      </c>
      <c r="BN40" s="13">
        <v>283</v>
      </c>
      <c r="BO40" s="13">
        <v>799</v>
      </c>
      <c r="BP40" s="13">
        <v>164</v>
      </c>
      <c r="BQ40" s="13">
        <v>805</v>
      </c>
      <c r="BR40" s="13">
        <v>184</v>
      </c>
      <c r="BS40" s="13">
        <v>541</v>
      </c>
      <c r="BT40" s="13">
        <v>240</v>
      </c>
      <c r="BU40" s="13">
        <v>225</v>
      </c>
      <c r="BV40" s="13">
        <v>665</v>
      </c>
      <c r="BW40" s="13">
        <v>328</v>
      </c>
      <c r="BX40" s="13">
        <v>946</v>
      </c>
      <c r="BY40" s="13">
        <v>933</v>
      </c>
      <c r="BZ40" s="13">
        <v>374</v>
      </c>
      <c r="CA40" s="13">
        <v>898</v>
      </c>
      <c r="CB40" s="13">
        <v>338</v>
      </c>
      <c r="CC40" s="13">
        <v>368</v>
      </c>
      <c r="CD40" s="13">
        <v>323</v>
      </c>
      <c r="CE40" s="13">
        <v>349</v>
      </c>
      <c r="CF40" s="13">
        <v>881</v>
      </c>
      <c r="CG40" s="13">
        <v>901</v>
      </c>
      <c r="CH40" s="13">
        <v>146</v>
      </c>
      <c r="CI40" s="13">
        <v>671</v>
      </c>
      <c r="CJ40" s="13">
        <v>185</v>
      </c>
      <c r="CK40" s="13">
        <v>641</v>
      </c>
      <c r="CL40" s="13">
        <v>238</v>
      </c>
      <c r="CM40" s="13">
        <v>203</v>
      </c>
      <c r="CN40" s="13">
        <v>554</v>
      </c>
      <c r="CO40" s="13">
        <v>147</v>
      </c>
      <c r="CP40" s="13">
        <v>109</v>
      </c>
      <c r="CQ40" s="13">
        <v>252</v>
      </c>
      <c r="CR40" s="13">
        <v>202</v>
      </c>
      <c r="CS40" s="13">
        <v>447</v>
      </c>
      <c r="CT40" s="13">
        <v>532</v>
      </c>
      <c r="CU40" s="13">
        <v>876</v>
      </c>
      <c r="CV40" s="13">
        <v>801</v>
      </c>
      <c r="CW40" s="13">
        <v>353</v>
      </c>
      <c r="CX40" s="13">
        <v>576</v>
      </c>
      <c r="CY40" s="13">
        <v>446</v>
      </c>
      <c r="CZ40" s="13">
        <v>825</v>
      </c>
      <c r="DA40" s="13">
        <v>187</v>
      </c>
      <c r="DB40" s="13">
        <v>141</v>
      </c>
      <c r="DC40" s="13">
        <v>254</v>
      </c>
      <c r="DD40" s="13">
        <v>103</v>
      </c>
      <c r="DE40" s="13">
        <v>213</v>
      </c>
      <c r="DF40" s="13">
        <v>994</v>
      </c>
      <c r="DG40" s="13">
        <v>744</v>
      </c>
      <c r="DH40" s="13">
        <v>839</v>
      </c>
      <c r="DI40" s="13">
        <v>985</v>
      </c>
      <c r="DJ40" s="13">
        <v>311</v>
      </c>
      <c r="DK40" s="13">
        <v>682</v>
      </c>
      <c r="DL40" s="13">
        <v>803</v>
      </c>
      <c r="DM40" s="13">
        <v>142</v>
      </c>
      <c r="DN40" s="13">
        <v>375</v>
      </c>
      <c r="DO40" s="13">
        <v>4461395</v>
      </c>
      <c r="DP40" s="13">
        <v>9587</v>
      </c>
      <c r="DQ40" s="13">
        <v>2854.26</v>
      </c>
      <c r="DR40" s="13">
        <v>798</v>
      </c>
      <c r="DS40" s="13">
        <v>327</v>
      </c>
      <c r="DT40" s="13">
        <v>9.24</v>
      </c>
      <c r="DU40" s="13">
        <v>306</v>
      </c>
      <c r="DV40" s="13">
        <v>892</v>
      </c>
      <c r="DW40" s="13">
        <v>476</v>
      </c>
      <c r="DX40" s="13">
        <v>124</v>
      </c>
      <c r="DY40" s="13">
        <v>437</v>
      </c>
      <c r="DZ40" s="13">
        <v>725</v>
      </c>
      <c r="EA40" s="13">
        <v>736</v>
      </c>
      <c r="EB40" s="13">
        <v>565</v>
      </c>
      <c r="EC40" s="13">
        <v>989</v>
      </c>
      <c r="ED40" s="13">
        <v>568</v>
      </c>
      <c r="EE40" s="13">
        <v>112</v>
      </c>
      <c r="EF40" s="13">
        <v>420</v>
      </c>
      <c r="EG40" s="13">
        <v>597</v>
      </c>
      <c r="EH40" s="13">
        <v>174</v>
      </c>
      <c r="EI40" s="13">
        <v>464</v>
      </c>
      <c r="EJ40" s="13">
        <v>676</v>
      </c>
      <c r="EK40">
        <v>178925</v>
      </c>
    </row>
    <row r="41" spans="1:141" x14ac:dyDescent="0.25">
      <c r="A41" s="14" t="s">
        <v>373</v>
      </c>
      <c r="B41" s="13">
        <v>203430</v>
      </c>
      <c r="C41" s="13">
        <v>2</v>
      </c>
      <c r="D41" s="13">
        <v>1</v>
      </c>
      <c r="E41" s="13" t="s">
        <v>211</v>
      </c>
      <c r="F41" s="13">
        <v>1.5916666666666699</v>
      </c>
      <c r="G41" s="13">
        <v>12.591666666666701</v>
      </c>
      <c r="H41" s="13" t="s">
        <v>196</v>
      </c>
      <c r="I41" s="13">
        <v>37.199036523619917</v>
      </c>
      <c r="J41" s="13" t="s">
        <v>186</v>
      </c>
      <c r="K41" s="13" t="s">
        <v>199</v>
      </c>
      <c r="L41" s="13" t="s">
        <v>276</v>
      </c>
      <c r="M41" s="13" t="s">
        <v>232</v>
      </c>
      <c r="N41" s="13">
        <v>211</v>
      </c>
      <c r="O41" s="13"/>
      <c r="P41" s="13" t="s">
        <v>191</v>
      </c>
      <c r="Q41" s="13">
        <v>143</v>
      </c>
      <c r="R41" s="13">
        <v>8580.4499999999989</v>
      </c>
      <c r="S41" s="13">
        <v>94.531951957458517</v>
      </c>
      <c r="T41" s="13">
        <v>85.461383232434414</v>
      </c>
      <c r="U41" s="13">
        <v>903</v>
      </c>
      <c r="V41" s="13">
        <v>907</v>
      </c>
      <c r="W41" s="13">
        <v>837</v>
      </c>
      <c r="X41" s="13">
        <v>264</v>
      </c>
      <c r="Y41" s="13">
        <v>844</v>
      </c>
      <c r="Z41" s="13">
        <v>869</v>
      </c>
      <c r="AA41" s="13">
        <v>181</v>
      </c>
      <c r="AB41" s="13">
        <v>984</v>
      </c>
      <c r="AC41" s="13">
        <v>164</v>
      </c>
      <c r="AD41" s="13">
        <v>497</v>
      </c>
      <c r="AE41" s="13">
        <v>869</v>
      </c>
      <c r="AF41" s="13">
        <v>110</v>
      </c>
      <c r="AG41" s="13">
        <v>827</v>
      </c>
      <c r="AH41" s="13">
        <v>735</v>
      </c>
      <c r="AI41" s="13">
        <v>277</v>
      </c>
      <c r="AJ41" s="13">
        <v>726</v>
      </c>
      <c r="AK41" s="13">
        <v>466</v>
      </c>
      <c r="AL41" s="13">
        <v>198</v>
      </c>
      <c r="AM41" s="13">
        <v>991</v>
      </c>
      <c r="AN41" s="13">
        <v>159</v>
      </c>
      <c r="AO41" s="13">
        <v>723</v>
      </c>
      <c r="AP41" s="13">
        <v>104</v>
      </c>
      <c r="AQ41" s="13">
        <v>265</v>
      </c>
      <c r="AR41" s="13">
        <v>485</v>
      </c>
      <c r="AS41" s="13">
        <v>719</v>
      </c>
      <c r="AT41" s="13">
        <v>473</v>
      </c>
      <c r="AU41" s="13">
        <v>596</v>
      </c>
      <c r="AV41" s="13">
        <v>161</v>
      </c>
      <c r="AW41" s="13">
        <v>801</v>
      </c>
      <c r="AX41" s="13">
        <v>519</v>
      </c>
      <c r="AY41" s="13">
        <v>928</v>
      </c>
      <c r="AZ41" s="13">
        <v>146</v>
      </c>
      <c r="BA41" s="13">
        <v>726</v>
      </c>
      <c r="BB41" s="13">
        <v>805</v>
      </c>
      <c r="BC41" s="13">
        <v>344</v>
      </c>
      <c r="BD41" s="13">
        <v>649</v>
      </c>
      <c r="BE41" s="13">
        <v>872</v>
      </c>
      <c r="BF41" s="13">
        <v>589.08000000000004</v>
      </c>
      <c r="BG41" s="13">
        <v>584</v>
      </c>
      <c r="BH41" s="13">
        <v>446</v>
      </c>
      <c r="BI41" s="13">
        <v>939</v>
      </c>
      <c r="BJ41" s="13">
        <v>823</v>
      </c>
      <c r="BK41" s="13">
        <v>216</v>
      </c>
      <c r="BL41" s="13">
        <v>722</v>
      </c>
      <c r="BM41" s="13">
        <v>656</v>
      </c>
      <c r="BN41" s="13">
        <v>680</v>
      </c>
      <c r="BO41" s="13">
        <v>742</v>
      </c>
      <c r="BP41" s="13">
        <v>146</v>
      </c>
      <c r="BQ41" s="13">
        <v>404</v>
      </c>
      <c r="BR41" s="13">
        <v>175</v>
      </c>
      <c r="BS41" s="13">
        <v>961</v>
      </c>
      <c r="BT41" s="13">
        <v>208</v>
      </c>
      <c r="BU41" s="13">
        <v>105</v>
      </c>
      <c r="BV41" s="13">
        <v>294</v>
      </c>
      <c r="BW41" s="13">
        <v>957</v>
      </c>
      <c r="BX41" s="13">
        <v>433</v>
      </c>
      <c r="BY41" s="13">
        <v>149</v>
      </c>
      <c r="BZ41" s="13">
        <v>309</v>
      </c>
      <c r="CA41" s="13">
        <v>885</v>
      </c>
      <c r="CB41" s="13">
        <v>598</v>
      </c>
      <c r="CC41" s="13">
        <v>459</v>
      </c>
      <c r="CD41" s="13">
        <v>277</v>
      </c>
      <c r="CE41" s="13">
        <v>897</v>
      </c>
      <c r="CF41" s="13">
        <v>109</v>
      </c>
      <c r="CG41" s="13">
        <v>482</v>
      </c>
      <c r="CH41" s="13">
        <v>554</v>
      </c>
      <c r="CI41" s="13">
        <v>897</v>
      </c>
      <c r="CJ41" s="13">
        <v>863</v>
      </c>
      <c r="CK41" s="13">
        <v>588</v>
      </c>
      <c r="CL41" s="13">
        <v>915</v>
      </c>
      <c r="CM41" s="13">
        <v>146</v>
      </c>
      <c r="CN41" s="13">
        <v>532</v>
      </c>
      <c r="CO41" s="13">
        <v>407</v>
      </c>
      <c r="CP41" s="13">
        <v>795</v>
      </c>
      <c r="CQ41" s="13">
        <v>904</v>
      </c>
      <c r="CR41" s="13">
        <v>943</v>
      </c>
      <c r="CS41" s="13">
        <v>181</v>
      </c>
      <c r="CT41" s="13">
        <v>378</v>
      </c>
      <c r="CU41" s="13">
        <v>441</v>
      </c>
      <c r="CV41" s="13">
        <v>419</v>
      </c>
      <c r="CW41" s="13">
        <v>480</v>
      </c>
      <c r="CX41" s="13">
        <v>920</v>
      </c>
      <c r="CY41" s="13">
        <v>168</v>
      </c>
      <c r="CZ41" s="13">
        <v>510</v>
      </c>
      <c r="DA41" s="13">
        <v>504</v>
      </c>
      <c r="DB41" s="13">
        <v>194</v>
      </c>
      <c r="DC41" s="13">
        <v>896</v>
      </c>
      <c r="DD41" s="13">
        <v>935</v>
      </c>
      <c r="DE41" s="13">
        <v>150</v>
      </c>
      <c r="DF41" s="13">
        <v>949</v>
      </c>
      <c r="DG41" s="13">
        <v>307</v>
      </c>
      <c r="DH41" s="13">
        <v>891</v>
      </c>
      <c r="DI41" s="13">
        <v>455</v>
      </c>
      <c r="DJ41" s="13">
        <v>395</v>
      </c>
      <c r="DK41" s="13">
        <v>390</v>
      </c>
      <c r="DL41" s="13">
        <v>291</v>
      </c>
      <c r="DM41" s="13">
        <v>621</v>
      </c>
      <c r="DN41" s="13">
        <v>420</v>
      </c>
      <c r="DO41" s="13">
        <v>1050129</v>
      </c>
      <c r="DP41" s="13">
        <v>4100</v>
      </c>
      <c r="DQ41" s="13">
        <v>7844.62</v>
      </c>
      <c r="DR41" s="13">
        <v>540</v>
      </c>
      <c r="DS41" s="13">
        <v>521</v>
      </c>
      <c r="DT41" s="13">
        <v>82.73</v>
      </c>
      <c r="DU41" s="13">
        <v>195</v>
      </c>
      <c r="DV41" s="13">
        <v>603</v>
      </c>
      <c r="DW41" s="13">
        <v>393</v>
      </c>
      <c r="DX41" s="13">
        <v>936</v>
      </c>
      <c r="DY41" s="13">
        <v>690</v>
      </c>
      <c r="DZ41" s="13">
        <v>206</v>
      </c>
      <c r="EA41" s="13">
        <v>286</v>
      </c>
      <c r="EB41" s="13">
        <v>175</v>
      </c>
      <c r="EC41" s="13">
        <v>235</v>
      </c>
      <c r="ED41" s="13">
        <v>149</v>
      </c>
      <c r="EE41" s="13">
        <v>255</v>
      </c>
      <c r="EF41" s="13">
        <v>841</v>
      </c>
      <c r="EG41" s="13">
        <v>382</v>
      </c>
      <c r="EH41" s="13">
        <v>302</v>
      </c>
      <c r="EI41" s="13">
        <v>711</v>
      </c>
      <c r="EJ41" s="13">
        <v>915</v>
      </c>
      <c r="EK41">
        <v>0</v>
      </c>
    </row>
    <row r="42" spans="1:141" x14ac:dyDescent="0.25">
      <c r="A42" s="14" t="s">
        <v>338</v>
      </c>
      <c r="B42" s="13">
        <v>755425</v>
      </c>
      <c r="C42" s="13">
        <v>2</v>
      </c>
      <c r="D42" s="13">
        <v>1</v>
      </c>
      <c r="E42" s="13" t="s">
        <v>374</v>
      </c>
      <c r="F42" s="13">
        <v>5.8583333333333298</v>
      </c>
      <c r="G42" s="13">
        <v>21.45</v>
      </c>
      <c r="H42" s="13" t="s">
        <v>196</v>
      </c>
      <c r="I42" s="13">
        <v>37.884899228910882</v>
      </c>
      <c r="J42" s="13" t="s">
        <v>295</v>
      </c>
      <c r="K42" s="13" t="s">
        <v>187</v>
      </c>
      <c r="L42" s="13" t="s">
        <v>276</v>
      </c>
      <c r="M42" s="13" t="s">
        <v>232</v>
      </c>
      <c r="N42" s="13">
        <v>690</v>
      </c>
      <c r="O42" s="13"/>
      <c r="P42" s="13" t="s">
        <v>191</v>
      </c>
      <c r="Q42" s="13">
        <v>931</v>
      </c>
      <c r="R42" s="13">
        <v>2258.29</v>
      </c>
      <c r="S42" s="13">
        <v>92.381122176094536</v>
      </c>
      <c r="T42" s="13">
        <v>98.4570764478607</v>
      </c>
      <c r="U42" s="13">
        <v>888</v>
      </c>
      <c r="V42" s="13">
        <v>137</v>
      </c>
      <c r="W42" s="13">
        <v>709</v>
      </c>
      <c r="X42" s="13">
        <v>674</v>
      </c>
      <c r="Y42" s="13">
        <v>190</v>
      </c>
      <c r="Z42" s="13">
        <v>551</v>
      </c>
      <c r="AA42" s="13">
        <v>633</v>
      </c>
      <c r="AB42" s="13">
        <v>699</v>
      </c>
      <c r="AC42" s="13">
        <v>143</v>
      </c>
      <c r="AD42" s="13">
        <v>725</v>
      </c>
      <c r="AE42" s="13">
        <v>696</v>
      </c>
      <c r="AF42" s="13">
        <v>313</v>
      </c>
      <c r="AG42" s="13">
        <v>110</v>
      </c>
      <c r="AH42" s="13">
        <v>596</v>
      </c>
      <c r="AI42" s="13">
        <v>779</v>
      </c>
      <c r="AJ42" s="13">
        <v>121</v>
      </c>
      <c r="AK42" s="13">
        <v>515</v>
      </c>
      <c r="AL42" s="13">
        <v>624</v>
      </c>
      <c r="AM42" s="13">
        <v>302</v>
      </c>
      <c r="AN42" s="13">
        <v>433</v>
      </c>
      <c r="AO42" s="13">
        <v>268</v>
      </c>
      <c r="AP42" s="13">
        <v>955</v>
      </c>
      <c r="AQ42" s="13">
        <v>237</v>
      </c>
      <c r="AR42" s="13">
        <v>537</v>
      </c>
      <c r="AS42" s="13">
        <v>351</v>
      </c>
      <c r="AT42" s="13">
        <v>559</v>
      </c>
      <c r="AU42" s="13">
        <v>963</v>
      </c>
      <c r="AV42" s="13">
        <v>827</v>
      </c>
      <c r="AW42" s="13">
        <v>581</v>
      </c>
      <c r="AX42" s="13">
        <v>567</v>
      </c>
      <c r="AY42" s="13">
        <v>473</v>
      </c>
      <c r="AZ42" s="13">
        <v>537</v>
      </c>
      <c r="BA42" s="13">
        <v>773</v>
      </c>
      <c r="BB42" s="13">
        <v>320</v>
      </c>
      <c r="BC42" s="13">
        <v>463</v>
      </c>
      <c r="BD42" s="13">
        <v>964</v>
      </c>
      <c r="BE42" s="13">
        <v>341</v>
      </c>
      <c r="BF42" s="13">
        <v>161.52000000000001</v>
      </c>
      <c r="BG42" s="13">
        <v>783</v>
      </c>
      <c r="BH42" s="13">
        <v>314</v>
      </c>
      <c r="BI42" s="13">
        <v>911</v>
      </c>
      <c r="BJ42" s="13">
        <v>569</v>
      </c>
      <c r="BK42" s="13">
        <v>909</v>
      </c>
      <c r="BL42" s="13">
        <v>653</v>
      </c>
      <c r="BM42" s="13">
        <v>649</v>
      </c>
      <c r="BN42" s="13">
        <v>568</v>
      </c>
      <c r="BO42" s="13">
        <v>764</v>
      </c>
      <c r="BP42" s="13">
        <v>286</v>
      </c>
      <c r="BQ42" s="13">
        <v>774</v>
      </c>
      <c r="BR42" s="13">
        <v>844</v>
      </c>
      <c r="BS42" s="13">
        <v>915</v>
      </c>
      <c r="BT42" s="13">
        <v>162</v>
      </c>
      <c r="BU42" s="13">
        <v>495</v>
      </c>
      <c r="BV42" s="13">
        <v>806</v>
      </c>
      <c r="BW42" s="13">
        <v>783</v>
      </c>
      <c r="BX42" s="13">
        <v>810</v>
      </c>
      <c r="BY42" s="13">
        <v>328</v>
      </c>
      <c r="BZ42" s="13">
        <v>248</v>
      </c>
      <c r="CA42" s="13">
        <v>325</v>
      </c>
      <c r="CB42" s="13">
        <v>926</v>
      </c>
      <c r="CC42" s="13">
        <v>135</v>
      </c>
      <c r="CD42" s="13">
        <v>672</v>
      </c>
      <c r="CE42" s="13">
        <v>262</v>
      </c>
      <c r="CF42" s="13">
        <v>117</v>
      </c>
      <c r="CG42" s="13">
        <v>313</v>
      </c>
      <c r="CH42" s="13">
        <v>589</v>
      </c>
      <c r="CI42" s="13">
        <v>131</v>
      </c>
      <c r="CJ42" s="13">
        <v>681</v>
      </c>
      <c r="CK42" s="13">
        <v>868</v>
      </c>
      <c r="CL42" s="13">
        <v>260</v>
      </c>
      <c r="CM42" s="13">
        <v>260</v>
      </c>
      <c r="CN42" s="13">
        <v>100</v>
      </c>
      <c r="CO42" s="13">
        <v>298</v>
      </c>
      <c r="CP42" s="13">
        <v>947</v>
      </c>
      <c r="CQ42" s="13">
        <v>732</v>
      </c>
      <c r="CR42" s="13">
        <v>448</v>
      </c>
      <c r="CS42" s="13">
        <v>267</v>
      </c>
      <c r="CT42" s="13">
        <v>955</v>
      </c>
      <c r="CU42" s="13">
        <v>374</v>
      </c>
      <c r="CV42" s="13">
        <v>708</v>
      </c>
      <c r="CW42" s="13">
        <v>410</v>
      </c>
      <c r="CX42" s="13">
        <v>643</v>
      </c>
      <c r="CY42" s="13">
        <v>964</v>
      </c>
      <c r="CZ42" s="13">
        <v>913</v>
      </c>
      <c r="DA42" s="13">
        <v>1505</v>
      </c>
      <c r="DB42" s="13">
        <v>376</v>
      </c>
      <c r="DC42" s="13">
        <v>922</v>
      </c>
      <c r="DD42" s="13">
        <v>510</v>
      </c>
      <c r="DE42" s="13">
        <v>659</v>
      </c>
      <c r="DF42" s="13">
        <v>210</v>
      </c>
      <c r="DG42" s="13">
        <v>784</v>
      </c>
      <c r="DH42" s="13">
        <v>648</v>
      </c>
      <c r="DI42" s="13">
        <v>856</v>
      </c>
      <c r="DJ42" s="13">
        <v>701</v>
      </c>
      <c r="DK42" s="13">
        <v>758</v>
      </c>
      <c r="DL42" s="13">
        <v>401</v>
      </c>
      <c r="DM42" s="13">
        <v>118</v>
      </c>
      <c r="DN42" s="13">
        <v>2624</v>
      </c>
      <c r="DO42" s="13">
        <v>5952408</v>
      </c>
      <c r="DP42" s="13">
        <v>6331</v>
      </c>
      <c r="DQ42" s="13">
        <v>1881.8</v>
      </c>
      <c r="DR42" s="13">
        <v>402</v>
      </c>
      <c r="DS42" s="13">
        <v>904</v>
      </c>
      <c r="DT42" s="13">
        <v>172.42</v>
      </c>
      <c r="DU42" s="13">
        <v>880</v>
      </c>
      <c r="DV42" s="13">
        <v>667</v>
      </c>
      <c r="DW42" s="13">
        <v>659</v>
      </c>
      <c r="DX42" s="13">
        <v>966</v>
      </c>
      <c r="DY42" s="13">
        <v>588</v>
      </c>
      <c r="DZ42" s="13">
        <v>757</v>
      </c>
      <c r="EA42" s="13">
        <v>638</v>
      </c>
      <c r="EB42" s="13">
        <v>725</v>
      </c>
      <c r="EC42" s="13">
        <v>269</v>
      </c>
      <c r="ED42" s="13">
        <v>620</v>
      </c>
      <c r="EE42" s="13">
        <v>114</v>
      </c>
      <c r="EF42" s="13">
        <v>649</v>
      </c>
      <c r="EG42" s="13">
        <v>740</v>
      </c>
      <c r="EH42" s="13">
        <v>765</v>
      </c>
      <c r="EI42" s="13">
        <v>958</v>
      </c>
      <c r="EJ42" s="13">
        <v>943</v>
      </c>
      <c r="EK42">
        <v>0</v>
      </c>
    </row>
    <row r="43" spans="1:141" x14ac:dyDescent="0.25">
      <c r="A43" s="14" t="s">
        <v>318</v>
      </c>
      <c r="B43" s="13">
        <v>859419</v>
      </c>
      <c r="C43" s="13">
        <v>5</v>
      </c>
      <c r="D43" s="13">
        <v>1</v>
      </c>
      <c r="E43" s="13" t="s">
        <v>240</v>
      </c>
      <c r="F43" s="13">
        <v>2.5649999999999999</v>
      </c>
      <c r="G43" s="13">
        <v>18.1316666666667</v>
      </c>
      <c r="H43" s="13" t="s">
        <v>196</v>
      </c>
      <c r="I43" s="13">
        <v>39.698563797169953</v>
      </c>
      <c r="J43" s="13" t="s">
        <v>295</v>
      </c>
      <c r="K43" s="13" t="s">
        <v>231</v>
      </c>
      <c r="L43" s="13" t="s">
        <v>276</v>
      </c>
      <c r="M43" s="13" t="s">
        <v>232</v>
      </c>
      <c r="N43" s="13">
        <v>325</v>
      </c>
      <c r="O43" s="13"/>
      <c r="P43" s="13" t="s">
        <v>191</v>
      </c>
      <c r="Q43" s="13">
        <v>949</v>
      </c>
      <c r="R43" s="13">
        <v>5285.8499999999995</v>
      </c>
      <c r="S43" s="13">
        <v>93.4838221670732</v>
      </c>
      <c r="T43" s="13">
        <v>91.16121979335486</v>
      </c>
      <c r="U43" s="13">
        <v>882</v>
      </c>
      <c r="V43" s="13">
        <v>668</v>
      </c>
      <c r="W43" s="13">
        <v>464</v>
      </c>
      <c r="X43" s="13">
        <v>899</v>
      </c>
      <c r="Y43" s="13">
        <v>586</v>
      </c>
      <c r="Z43" s="13">
        <v>194</v>
      </c>
      <c r="AA43" s="13">
        <v>778</v>
      </c>
      <c r="AB43" s="13">
        <v>692</v>
      </c>
      <c r="AC43" s="13">
        <v>710</v>
      </c>
      <c r="AD43" s="13">
        <v>492</v>
      </c>
      <c r="AE43" s="13">
        <v>455</v>
      </c>
      <c r="AF43" s="13">
        <v>216</v>
      </c>
      <c r="AG43" s="13">
        <v>611</v>
      </c>
      <c r="AH43" s="13">
        <v>511</v>
      </c>
      <c r="AI43" s="13">
        <v>192</v>
      </c>
      <c r="AJ43" s="13">
        <v>299</v>
      </c>
      <c r="AK43" s="13">
        <v>426</v>
      </c>
      <c r="AL43" s="13">
        <v>155</v>
      </c>
      <c r="AM43" s="13">
        <v>816</v>
      </c>
      <c r="AN43" s="13">
        <v>844</v>
      </c>
      <c r="AO43" s="13">
        <v>585</v>
      </c>
      <c r="AP43" s="13">
        <v>269</v>
      </c>
      <c r="AQ43" s="13">
        <v>964</v>
      </c>
      <c r="AR43" s="13">
        <v>464</v>
      </c>
      <c r="AS43" s="13">
        <v>621</v>
      </c>
      <c r="AT43" s="13">
        <v>751</v>
      </c>
      <c r="AU43" s="13">
        <v>223</v>
      </c>
      <c r="AV43" s="13">
        <v>711</v>
      </c>
      <c r="AW43" s="13">
        <v>647</v>
      </c>
      <c r="AX43" s="13">
        <v>467</v>
      </c>
      <c r="AY43" s="13">
        <v>747</v>
      </c>
      <c r="AZ43" s="13">
        <v>129</v>
      </c>
      <c r="BA43" s="13">
        <v>559</v>
      </c>
      <c r="BB43" s="13">
        <v>242</v>
      </c>
      <c r="BC43" s="13">
        <v>780</v>
      </c>
      <c r="BD43" s="13">
        <v>886</v>
      </c>
      <c r="BE43" s="13">
        <v>952</v>
      </c>
      <c r="BF43" s="13">
        <v>1960.1</v>
      </c>
      <c r="BG43" s="13">
        <v>774</v>
      </c>
      <c r="BH43" s="13">
        <v>664</v>
      </c>
      <c r="BI43" s="13">
        <v>107</v>
      </c>
      <c r="BJ43" s="13">
        <v>231</v>
      </c>
      <c r="BK43" s="13">
        <v>180</v>
      </c>
      <c r="BL43" s="13">
        <v>743</v>
      </c>
      <c r="BM43" s="13">
        <v>931</v>
      </c>
      <c r="BN43" s="13">
        <v>149</v>
      </c>
      <c r="BO43" s="13">
        <v>752</v>
      </c>
      <c r="BP43" s="13">
        <v>376</v>
      </c>
      <c r="BQ43" s="13">
        <v>408</v>
      </c>
      <c r="BR43" s="13">
        <v>453</v>
      </c>
      <c r="BS43" s="13">
        <v>341</v>
      </c>
      <c r="BT43" s="13">
        <v>836</v>
      </c>
      <c r="BU43" s="13">
        <v>486</v>
      </c>
      <c r="BV43" s="13">
        <v>216</v>
      </c>
      <c r="BW43" s="13">
        <v>526</v>
      </c>
      <c r="BX43" s="13">
        <v>104</v>
      </c>
      <c r="BY43" s="13">
        <v>308</v>
      </c>
      <c r="BZ43" s="13">
        <v>124</v>
      </c>
      <c r="CA43" s="13">
        <v>100</v>
      </c>
      <c r="CB43" s="13">
        <v>826</v>
      </c>
      <c r="CC43" s="13">
        <v>527</v>
      </c>
      <c r="CD43" s="13">
        <v>990</v>
      </c>
      <c r="CE43" s="13">
        <v>863</v>
      </c>
      <c r="CF43" s="13">
        <v>747</v>
      </c>
      <c r="CG43" s="13">
        <v>288</v>
      </c>
      <c r="CH43" s="13">
        <v>452</v>
      </c>
      <c r="CI43" s="13">
        <v>954</v>
      </c>
      <c r="CJ43" s="13">
        <v>518</v>
      </c>
      <c r="CK43" s="13">
        <v>340</v>
      </c>
      <c r="CL43" s="13">
        <v>675</v>
      </c>
      <c r="CM43" s="13">
        <v>450</v>
      </c>
      <c r="CN43" s="13">
        <v>601</v>
      </c>
      <c r="CO43" s="13">
        <v>262</v>
      </c>
      <c r="CP43" s="13">
        <v>960</v>
      </c>
      <c r="CQ43" s="13">
        <v>650</v>
      </c>
      <c r="CR43" s="13">
        <v>158</v>
      </c>
      <c r="CS43" s="13">
        <v>843</v>
      </c>
      <c r="CT43" s="13">
        <v>605</v>
      </c>
      <c r="CU43" s="13">
        <v>454</v>
      </c>
      <c r="CV43" s="13">
        <v>649</v>
      </c>
      <c r="CW43" s="13">
        <v>718</v>
      </c>
      <c r="CX43" s="13">
        <v>955</v>
      </c>
      <c r="CY43" s="13">
        <v>939</v>
      </c>
      <c r="CZ43" s="13">
        <v>483</v>
      </c>
      <c r="DA43" s="13">
        <v>1262</v>
      </c>
      <c r="DB43" s="13">
        <v>612</v>
      </c>
      <c r="DC43" s="13">
        <v>201</v>
      </c>
      <c r="DD43" s="13">
        <v>677</v>
      </c>
      <c r="DE43" s="13">
        <v>193</v>
      </c>
      <c r="DF43" s="13">
        <v>643</v>
      </c>
      <c r="DG43" s="13">
        <v>576</v>
      </c>
      <c r="DH43" s="13">
        <v>819</v>
      </c>
      <c r="DI43" s="13">
        <v>205</v>
      </c>
      <c r="DJ43" s="13">
        <v>628</v>
      </c>
      <c r="DK43" s="13">
        <v>994</v>
      </c>
      <c r="DL43" s="13">
        <v>429</v>
      </c>
      <c r="DM43" s="13">
        <v>564</v>
      </c>
      <c r="DN43" s="13">
        <v>644</v>
      </c>
      <c r="DO43" s="13">
        <v>3246200</v>
      </c>
      <c r="DP43" s="13">
        <v>4071</v>
      </c>
      <c r="DQ43" s="13">
        <v>2554.2199999999989</v>
      </c>
      <c r="DR43" s="13">
        <v>820</v>
      </c>
      <c r="DS43" s="13">
        <v>756</v>
      </c>
      <c r="DT43" s="13">
        <v>566.24</v>
      </c>
      <c r="DU43" s="13">
        <v>374</v>
      </c>
      <c r="DV43" s="13">
        <v>452</v>
      </c>
      <c r="DW43" s="13">
        <v>154</v>
      </c>
      <c r="DX43" s="13">
        <v>513</v>
      </c>
      <c r="DY43" s="13">
        <v>901</v>
      </c>
      <c r="DZ43" s="13">
        <v>635</v>
      </c>
      <c r="EA43" s="13">
        <v>157</v>
      </c>
      <c r="EB43" s="13">
        <v>692</v>
      </c>
      <c r="EC43" s="13">
        <v>932</v>
      </c>
      <c r="ED43" s="13">
        <v>212</v>
      </c>
      <c r="EE43" s="13">
        <v>514</v>
      </c>
      <c r="EF43" s="13">
        <v>361</v>
      </c>
      <c r="EG43" s="13">
        <v>755</v>
      </c>
      <c r="EH43" s="13">
        <v>783</v>
      </c>
      <c r="EI43" s="13">
        <v>693</v>
      </c>
      <c r="EJ43" s="13">
        <v>370</v>
      </c>
      <c r="EK43">
        <v>0</v>
      </c>
    </row>
    <row r="44" spans="1:141" x14ac:dyDescent="0.25">
      <c r="A44" s="14" t="s">
        <v>377</v>
      </c>
      <c r="B44" s="13">
        <v>727150</v>
      </c>
      <c r="C44" s="13">
        <v>2</v>
      </c>
      <c r="D44" s="13">
        <v>1</v>
      </c>
      <c r="E44" s="13" t="s">
        <v>378</v>
      </c>
      <c r="F44" s="13">
        <v>2.6791666666666698</v>
      </c>
      <c r="G44" s="13">
        <v>17.508333333333301</v>
      </c>
      <c r="H44" s="13" t="s">
        <v>196</v>
      </c>
      <c r="I44" s="13">
        <v>37.815718902564811</v>
      </c>
      <c r="J44" s="13" t="s">
        <v>295</v>
      </c>
      <c r="K44" s="13" t="s">
        <v>261</v>
      </c>
      <c r="L44" s="13" t="s">
        <v>201</v>
      </c>
      <c r="M44" s="13" t="s">
        <v>219</v>
      </c>
      <c r="N44" s="13">
        <v>833</v>
      </c>
      <c r="O44" s="13"/>
      <c r="P44" s="13" t="s">
        <v>191</v>
      </c>
      <c r="Q44" s="13">
        <v>909</v>
      </c>
      <c r="R44" s="13">
        <v>4722.51</v>
      </c>
      <c r="S44" s="13">
        <v>96.050497838732355</v>
      </c>
      <c r="T44" s="13">
        <v>93.427710910077394</v>
      </c>
      <c r="U44" s="13">
        <v>207</v>
      </c>
      <c r="V44" s="13">
        <v>788</v>
      </c>
      <c r="W44" s="13">
        <v>155</v>
      </c>
      <c r="X44" s="13">
        <v>873</v>
      </c>
      <c r="Y44" s="13">
        <v>200</v>
      </c>
      <c r="Z44" s="13">
        <v>861</v>
      </c>
      <c r="AA44" s="13">
        <v>266</v>
      </c>
      <c r="AB44" s="13">
        <v>796</v>
      </c>
      <c r="AC44" s="13">
        <v>790</v>
      </c>
      <c r="AD44" s="13">
        <v>193</v>
      </c>
      <c r="AE44" s="13">
        <v>730</v>
      </c>
      <c r="AF44" s="13">
        <v>972</v>
      </c>
      <c r="AG44" s="13">
        <v>573</v>
      </c>
      <c r="AH44" s="13">
        <v>712</v>
      </c>
      <c r="AI44" s="13">
        <v>161</v>
      </c>
      <c r="AJ44" s="13">
        <v>264</v>
      </c>
      <c r="AK44" s="13">
        <v>664</v>
      </c>
      <c r="AL44" s="13">
        <v>751</v>
      </c>
      <c r="AM44" s="13">
        <v>778</v>
      </c>
      <c r="AN44" s="13">
        <v>904</v>
      </c>
      <c r="AO44" s="13">
        <v>273</v>
      </c>
      <c r="AP44" s="13">
        <v>132</v>
      </c>
      <c r="AQ44" s="13">
        <v>289</v>
      </c>
      <c r="AR44" s="13">
        <v>162</v>
      </c>
      <c r="AS44" s="13">
        <v>823</v>
      </c>
      <c r="AT44" s="13">
        <v>750</v>
      </c>
      <c r="AU44" s="13">
        <v>841</v>
      </c>
      <c r="AV44" s="13">
        <v>688</v>
      </c>
      <c r="AW44" s="13">
        <v>955</v>
      </c>
      <c r="AX44" s="13">
        <v>295</v>
      </c>
      <c r="AY44" s="13">
        <v>602</v>
      </c>
      <c r="AZ44" s="13">
        <v>672</v>
      </c>
      <c r="BA44" s="13">
        <v>604</v>
      </c>
      <c r="BB44" s="13">
        <v>396</v>
      </c>
      <c r="BC44" s="13">
        <v>705</v>
      </c>
      <c r="BD44" s="13">
        <v>367</v>
      </c>
      <c r="BE44" s="13">
        <v>257</v>
      </c>
      <c r="BF44" s="13">
        <v>2763.61</v>
      </c>
      <c r="BG44" s="13">
        <v>422</v>
      </c>
      <c r="BH44" s="13">
        <v>257</v>
      </c>
      <c r="BI44" s="13">
        <v>803</v>
      </c>
      <c r="BJ44" s="13">
        <v>194</v>
      </c>
      <c r="BK44" s="13">
        <v>812</v>
      </c>
      <c r="BL44" s="13">
        <v>495</v>
      </c>
      <c r="BM44" s="13">
        <v>651</v>
      </c>
      <c r="BN44" s="13">
        <v>288</v>
      </c>
      <c r="BO44" s="13">
        <v>118</v>
      </c>
      <c r="BP44" s="13">
        <v>939</v>
      </c>
      <c r="BQ44" s="13">
        <v>540</v>
      </c>
      <c r="BR44" s="13">
        <v>191</v>
      </c>
      <c r="BS44" s="13">
        <v>677</v>
      </c>
      <c r="BT44" s="13">
        <v>654</v>
      </c>
      <c r="BU44" s="13">
        <v>963</v>
      </c>
      <c r="BV44" s="13">
        <v>309</v>
      </c>
      <c r="BW44" s="13">
        <v>727</v>
      </c>
      <c r="BX44" s="13">
        <v>861</v>
      </c>
      <c r="BY44" s="13">
        <v>237</v>
      </c>
      <c r="BZ44" s="13">
        <v>253</v>
      </c>
      <c r="CA44" s="13">
        <v>749</v>
      </c>
      <c r="CB44" s="13">
        <v>938</v>
      </c>
      <c r="CC44" s="13">
        <v>760</v>
      </c>
      <c r="CD44" s="13">
        <v>146</v>
      </c>
      <c r="CE44" s="13">
        <v>401</v>
      </c>
      <c r="CF44" s="13">
        <v>618</v>
      </c>
      <c r="CG44" s="13">
        <v>801</v>
      </c>
      <c r="CH44" s="13">
        <v>299</v>
      </c>
      <c r="CI44" s="13">
        <v>825</v>
      </c>
      <c r="CJ44" s="13">
        <v>227</v>
      </c>
      <c r="CK44" s="13">
        <v>696</v>
      </c>
      <c r="CL44" s="13">
        <v>307</v>
      </c>
      <c r="CM44" s="13">
        <v>648</v>
      </c>
      <c r="CN44" s="13">
        <v>376</v>
      </c>
      <c r="CO44" s="13">
        <v>703</v>
      </c>
      <c r="CP44" s="13">
        <v>220</v>
      </c>
      <c r="CQ44" s="13">
        <v>330</v>
      </c>
      <c r="CR44" s="13">
        <v>892</v>
      </c>
      <c r="CS44" s="13">
        <v>686</v>
      </c>
      <c r="CT44" s="13">
        <v>693</v>
      </c>
      <c r="CU44" s="13">
        <v>458</v>
      </c>
      <c r="CV44" s="13">
        <v>399</v>
      </c>
      <c r="CW44" s="13">
        <v>455</v>
      </c>
      <c r="CX44" s="13">
        <v>507</v>
      </c>
      <c r="CY44" s="13">
        <v>132</v>
      </c>
      <c r="CZ44" s="13">
        <v>722</v>
      </c>
      <c r="DA44" s="13">
        <v>1709</v>
      </c>
      <c r="DB44" s="13">
        <v>322</v>
      </c>
      <c r="DC44" s="13">
        <v>128</v>
      </c>
      <c r="DD44" s="13">
        <v>466</v>
      </c>
      <c r="DE44" s="13">
        <v>469</v>
      </c>
      <c r="DF44" s="13">
        <v>802</v>
      </c>
      <c r="DG44" s="13">
        <v>430</v>
      </c>
      <c r="DH44" s="13">
        <v>881</v>
      </c>
      <c r="DI44" s="13">
        <v>502</v>
      </c>
      <c r="DJ44" s="13">
        <v>839</v>
      </c>
      <c r="DK44" s="13">
        <v>709</v>
      </c>
      <c r="DL44" s="13">
        <v>693</v>
      </c>
      <c r="DM44" s="13">
        <v>806</v>
      </c>
      <c r="DN44" s="13">
        <v>191</v>
      </c>
      <c r="DO44" s="13">
        <v>1581417</v>
      </c>
      <c r="DP44" s="13">
        <v>2456</v>
      </c>
      <c r="DQ44" s="13">
        <v>1847.33</v>
      </c>
      <c r="DR44" s="13">
        <v>732</v>
      </c>
      <c r="DS44" s="13">
        <v>616</v>
      </c>
      <c r="DT44" s="13">
        <v>11.8</v>
      </c>
      <c r="DU44" s="13">
        <v>133</v>
      </c>
      <c r="DV44" s="13">
        <v>658</v>
      </c>
      <c r="DW44" s="13">
        <v>186</v>
      </c>
      <c r="DX44" s="13">
        <v>723</v>
      </c>
      <c r="DY44" s="13">
        <v>966</v>
      </c>
      <c r="DZ44" s="13">
        <v>862</v>
      </c>
      <c r="EA44" s="13">
        <v>780</v>
      </c>
      <c r="EB44" s="13">
        <v>206</v>
      </c>
      <c r="EC44" s="13">
        <v>859</v>
      </c>
      <c r="ED44" s="13">
        <v>710</v>
      </c>
      <c r="EE44" s="13">
        <v>440</v>
      </c>
      <c r="EF44" s="13">
        <v>816</v>
      </c>
      <c r="EG44" s="13">
        <v>565</v>
      </c>
      <c r="EH44" s="13">
        <v>846</v>
      </c>
      <c r="EI44" s="13">
        <v>300</v>
      </c>
      <c r="EJ44" s="13">
        <v>270</v>
      </c>
      <c r="EK44">
        <v>0</v>
      </c>
    </row>
    <row r="45" spans="1:141" x14ac:dyDescent="0.25">
      <c r="A45" s="14" t="s">
        <v>260</v>
      </c>
      <c r="B45" s="13">
        <v>489193</v>
      </c>
      <c r="C45" s="13">
        <v>1</v>
      </c>
      <c r="D45" s="13">
        <v>1</v>
      </c>
      <c r="E45" s="13" t="s">
        <v>379</v>
      </c>
      <c r="F45" s="13">
        <v>2.1264814814814801</v>
      </c>
      <c r="G45" s="13">
        <v>16.823370577281199</v>
      </c>
      <c r="H45" s="13" t="s">
        <v>196</v>
      </c>
      <c r="I45" s="13">
        <v>35.399320922417118</v>
      </c>
      <c r="J45" s="13" t="s">
        <v>380</v>
      </c>
      <c r="K45" s="13" t="s">
        <v>381</v>
      </c>
      <c r="L45" s="13" t="s">
        <v>276</v>
      </c>
      <c r="M45" s="13" t="s">
        <v>232</v>
      </c>
      <c r="N45" s="13">
        <v>190</v>
      </c>
      <c r="O45" s="13"/>
      <c r="P45" s="13" t="s">
        <v>191</v>
      </c>
      <c r="Q45" s="13">
        <v>499</v>
      </c>
      <c r="R45" s="13">
        <v>4634</v>
      </c>
      <c r="S45" s="13">
        <v>94.187151447175751</v>
      </c>
      <c r="T45" s="13">
        <v>90.8729664027925</v>
      </c>
      <c r="U45" s="13">
        <v>779</v>
      </c>
      <c r="V45" s="13">
        <v>150</v>
      </c>
      <c r="W45" s="13">
        <v>420</v>
      </c>
      <c r="X45" s="13">
        <v>890</v>
      </c>
      <c r="Y45" s="13">
        <v>664</v>
      </c>
      <c r="Z45" s="13">
        <v>992</v>
      </c>
      <c r="AA45" s="13">
        <v>769</v>
      </c>
      <c r="AB45" s="13">
        <v>214</v>
      </c>
      <c r="AC45" s="13">
        <v>685</v>
      </c>
      <c r="AD45" s="13">
        <v>244</v>
      </c>
      <c r="AE45" s="13">
        <v>942</v>
      </c>
      <c r="AF45" s="13">
        <v>796</v>
      </c>
      <c r="AG45" s="13">
        <v>805</v>
      </c>
      <c r="AH45" s="13">
        <v>571</v>
      </c>
      <c r="AI45" s="13">
        <v>859</v>
      </c>
      <c r="AJ45" s="13">
        <v>548</v>
      </c>
      <c r="AK45" s="13">
        <v>689</v>
      </c>
      <c r="AL45" s="13">
        <v>380</v>
      </c>
      <c r="AM45" s="13">
        <v>892</v>
      </c>
      <c r="AN45" s="13">
        <v>294</v>
      </c>
      <c r="AO45" s="13">
        <v>898</v>
      </c>
      <c r="AP45" s="13">
        <v>795</v>
      </c>
      <c r="AQ45" s="13">
        <v>730</v>
      </c>
      <c r="AR45" s="13">
        <v>778</v>
      </c>
      <c r="AS45" s="13">
        <v>939</v>
      </c>
      <c r="AT45" s="13">
        <v>477</v>
      </c>
      <c r="AU45" s="13">
        <v>969</v>
      </c>
      <c r="AV45" s="13">
        <v>328</v>
      </c>
      <c r="AW45" s="13">
        <v>897</v>
      </c>
      <c r="AX45" s="13">
        <v>419</v>
      </c>
      <c r="AY45" s="13">
        <v>435</v>
      </c>
      <c r="AZ45" s="13">
        <v>602</v>
      </c>
      <c r="BA45" s="13">
        <v>264</v>
      </c>
      <c r="BB45" s="13">
        <v>635</v>
      </c>
      <c r="BC45" s="13">
        <v>160</v>
      </c>
      <c r="BD45" s="13">
        <v>254</v>
      </c>
      <c r="BE45" s="13">
        <v>766</v>
      </c>
      <c r="BF45" s="13">
        <v>1898.42</v>
      </c>
      <c r="BG45" s="13">
        <v>220</v>
      </c>
      <c r="BH45" s="13">
        <v>862</v>
      </c>
      <c r="BI45" s="13">
        <v>788</v>
      </c>
      <c r="BJ45" s="13">
        <v>413</v>
      </c>
      <c r="BK45" s="13">
        <v>914</v>
      </c>
      <c r="BL45" s="13">
        <v>643</v>
      </c>
      <c r="BM45" s="13">
        <v>376</v>
      </c>
      <c r="BN45" s="13">
        <v>197</v>
      </c>
      <c r="BO45" s="13">
        <v>659</v>
      </c>
      <c r="BP45" s="13">
        <v>483</v>
      </c>
      <c r="BQ45" s="13">
        <v>954</v>
      </c>
      <c r="BR45" s="13">
        <v>796</v>
      </c>
      <c r="BS45" s="13">
        <v>368</v>
      </c>
      <c r="BT45" s="13">
        <v>478</v>
      </c>
      <c r="BU45" s="13">
        <v>394</v>
      </c>
      <c r="BV45" s="13">
        <v>804</v>
      </c>
      <c r="BW45" s="13">
        <v>598</v>
      </c>
      <c r="BX45" s="13">
        <v>679</v>
      </c>
      <c r="BY45" s="13">
        <v>252</v>
      </c>
      <c r="BZ45" s="13">
        <v>799</v>
      </c>
      <c r="CA45" s="13">
        <v>519</v>
      </c>
      <c r="CB45" s="13">
        <v>859</v>
      </c>
      <c r="CC45" s="13">
        <v>992</v>
      </c>
      <c r="CD45" s="13">
        <v>892</v>
      </c>
      <c r="CE45" s="13">
        <v>169</v>
      </c>
      <c r="CF45" s="13">
        <v>415</v>
      </c>
      <c r="CG45" s="13">
        <v>744</v>
      </c>
      <c r="CH45" s="13">
        <v>532</v>
      </c>
      <c r="CI45" s="13">
        <v>461</v>
      </c>
      <c r="CJ45" s="13">
        <v>191</v>
      </c>
      <c r="CK45" s="13">
        <v>154</v>
      </c>
      <c r="CL45" s="13">
        <v>433</v>
      </c>
      <c r="CM45" s="13">
        <v>838</v>
      </c>
      <c r="CN45" s="13">
        <v>986</v>
      </c>
      <c r="CO45" s="13">
        <v>790</v>
      </c>
      <c r="CP45" s="13">
        <v>552</v>
      </c>
      <c r="CQ45" s="13">
        <v>516</v>
      </c>
      <c r="CR45" s="13">
        <v>693</v>
      </c>
      <c r="CS45" s="13">
        <v>887</v>
      </c>
      <c r="CT45" s="13">
        <v>266</v>
      </c>
      <c r="CU45" s="13">
        <v>707</v>
      </c>
      <c r="CV45" s="13">
        <v>892</v>
      </c>
      <c r="CW45" s="13">
        <v>624</v>
      </c>
      <c r="CX45" s="13">
        <v>697</v>
      </c>
      <c r="CY45" s="13">
        <v>200</v>
      </c>
      <c r="CZ45" s="13">
        <v>165</v>
      </c>
      <c r="DA45" s="13">
        <v>1061</v>
      </c>
      <c r="DB45" s="13">
        <v>178</v>
      </c>
      <c r="DC45" s="13">
        <v>972</v>
      </c>
      <c r="DD45" s="13">
        <v>150</v>
      </c>
      <c r="DE45" s="13">
        <v>155</v>
      </c>
      <c r="DF45" s="13">
        <v>930</v>
      </c>
      <c r="DG45" s="13">
        <v>927</v>
      </c>
      <c r="DH45" s="13">
        <v>815</v>
      </c>
      <c r="DI45" s="13">
        <v>978</v>
      </c>
      <c r="DJ45" s="13">
        <v>690</v>
      </c>
      <c r="DK45" s="13">
        <v>241</v>
      </c>
      <c r="DL45" s="13">
        <v>870</v>
      </c>
      <c r="DM45" s="13">
        <v>638</v>
      </c>
      <c r="DN45" s="13">
        <v>84</v>
      </c>
      <c r="DO45" s="13">
        <v>1292301</v>
      </c>
      <c r="DP45" s="13">
        <v>1949</v>
      </c>
      <c r="DQ45" s="13">
        <v>1513.83</v>
      </c>
      <c r="DR45" s="13">
        <v>594</v>
      </c>
      <c r="DS45" s="13">
        <v>877</v>
      </c>
      <c r="DT45" s="13">
        <v>970.5</v>
      </c>
      <c r="DU45" s="13">
        <v>405</v>
      </c>
      <c r="DV45" s="13">
        <v>104</v>
      </c>
      <c r="DW45" s="13">
        <v>206</v>
      </c>
      <c r="DX45" s="13">
        <v>561</v>
      </c>
      <c r="DY45" s="13">
        <v>213</v>
      </c>
      <c r="DZ45" s="13">
        <v>964</v>
      </c>
      <c r="EA45" s="13">
        <v>284</v>
      </c>
      <c r="EB45" s="13">
        <v>164</v>
      </c>
      <c r="EC45" s="13">
        <v>485</v>
      </c>
      <c r="ED45" s="13">
        <v>575</v>
      </c>
      <c r="EE45" s="13">
        <v>726</v>
      </c>
      <c r="EF45" s="13">
        <v>853</v>
      </c>
      <c r="EG45" s="13">
        <v>419</v>
      </c>
      <c r="EH45" s="13">
        <v>396</v>
      </c>
      <c r="EI45" s="13">
        <v>552</v>
      </c>
      <c r="EJ45" s="13">
        <v>212</v>
      </c>
      <c r="EK45">
        <v>0</v>
      </c>
    </row>
    <row r="46" spans="1:141" x14ac:dyDescent="0.25">
      <c r="A46" s="14" t="s">
        <v>382</v>
      </c>
      <c r="B46" s="13">
        <v>384033</v>
      </c>
      <c r="C46" s="13">
        <v>1</v>
      </c>
      <c r="D46" s="13">
        <v>1</v>
      </c>
      <c r="E46" s="13" t="s">
        <v>378</v>
      </c>
      <c r="F46" s="13">
        <v>2.1264814814814801</v>
      </c>
      <c r="G46" s="13">
        <v>16.823370577281199</v>
      </c>
      <c r="H46" s="13" t="s">
        <v>196</v>
      </c>
      <c r="I46" s="13">
        <v>34.094726234464233</v>
      </c>
      <c r="J46" s="13" t="s">
        <v>234</v>
      </c>
      <c r="K46" s="13" t="s">
        <v>231</v>
      </c>
      <c r="L46" s="13" t="s">
        <v>201</v>
      </c>
      <c r="M46" s="13" t="s">
        <v>219</v>
      </c>
      <c r="N46" s="13">
        <v>644</v>
      </c>
      <c r="O46" s="13"/>
      <c r="P46" s="13" t="s">
        <v>191</v>
      </c>
      <c r="Q46" s="13">
        <v>367</v>
      </c>
      <c r="R46" s="13">
        <v>1201.9000000000001</v>
      </c>
      <c r="S46" s="13">
        <v>97.666103027496263</v>
      </c>
      <c r="T46" s="13">
        <v>97.822151339468519</v>
      </c>
      <c r="U46" s="13">
        <v>830</v>
      </c>
      <c r="V46" s="13">
        <v>411</v>
      </c>
      <c r="W46" s="13">
        <v>700</v>
      </c>
      <c r="X46" s="13">
        <v>241</v>
      </c>
      <c r="Y46" s="13">
        <v>360</v>
      </c>
      <c r="Z46" s="13">
        <v>109</v>
      </c>
      <c r="AA46" s="13">
        <v>492</v>
      </c>
      <c r="AB46" s="13">
        <v>826</v>
      </c>
      <c r="AC46" s="13">
        <v>578</v>
      </c>
      <c r="AD46" s="13">
        <v>692</v>
      </c>
      <c r="AE46" s="13">
        <v>778</v>
      </c>
      <c r="AF46" s="13">
        <v>788</v>
      </c>
      <c r="AG46" s="13">
        <v>860</v>
      </c>
      <c r="AH46" s="13">
        <v>490</v>
      </c>
      <c r="AI46" s="13">
        <v>824</v>
      </c>
      <c r="AJ46" s="13">
        <v>556</v>
      </c>
      <c r="AK46" s="13">
        <v>228</v>
      </c>
      <c r="AL46" s="13">
        <v>934</v>
      </c>
      <c r="AM46" s="13">
        <v>603</v>
      </c>
      <c r="AN46" s="13">
        <v>538</v>
      </c>
      <c r="AO46" s="13">
        <v>399</v>
      </c>
      <c r="AP46" s="13">
        <v>462</v>
      </c>
      <c r="AQ46" s="13">
        <v>447</v>
      </c>
      <c r="AR46" s="13">
        <v>902</v>
      </c>
      <c r="AS46" s="13">
        <v>119</v>
      </c>
      <c r="AT46" s="13">
        <v>599</v>
      </c>
      <c r="AU46" s="13">
        <v>389</v>
      </c>
      <c r="AV46" s="13">
        <v>968</v>
      </c>
      <c r="AW46" s="13">
        <v>721</v>
      </c>
      <c r="AX46" s="13">
        <v>815</v>
      </c>
      <c r="AY46" s="13">
        <v>664</v>
      </c>
      <c r="AZ46" s="13">
        <v>291</v>
      </c>
      <c r="BA46" s="13">
        <v>875</v>
      </c>
      <c r="BB46" s="13">
        <v>890</v>
      </c>
      <c r="BC46" s="13">
        <v>807</v>
      </c>
      <c r="BD46" s="13">
        <v>239</v>
      </c>
      <c r="BE46" s="13">
        <v>230</v>
      </c>
      <c r="BF46" s="13">
        <v>50.76</v>
      </c>
      <c r="BG46" s="13">
        <v>966</v>
      </c>
      <c r="BH46" s="13">
        <v>750</v>
      </c>
      <c r="BI46" s="13">
        <v>873</v>
      </c>
      <c r="BJ46" s="13">
        <v>192</v>
      </c>
      <c r="BK46" s="13">
        <v>214</v>
      </c>
      <c r="BL46" s="13">
        <v>562</v>
      </c>
      <c r="BM46" s="13">
        <v>655</v>
      </c>
      <c r="BN46" s="13">
        <v>900</v>
      </c>
      <c r="BO46" s="13">
        <v>819</v>
      </c>
      <c r="BP46" s="13">
        <v>872</v>
      </c>
      <c r="BQ46" s="13">
        <v>864</v>
      </c>
      <c r="BR46" s="13">
        <v>978</v>
      </c>
      <c r="BS46" s="13">
        <v>177</v>
      </c>
      <c r="BT46" s="13">
        <v>225</v>
      </c>
      <c r="BU46" s="13">
        <v>473</v>
      </c>
      <c r="BV46" s="13">
        <v>598</v>
      </c>
      <c r="BW46" s="13">
        <v>665</v>
      </c>
      <c r="BX46" s="13">
        <v>329</v>
      </c>
      <c r="BY46" s="13">
        <v>256</v>
      </c>
      <c r="BZ46" s="13">
        <v>900</v>
      </c>
      <c r="CA46" s="13">
        <v>886</v>
      </c>
      <c r="CB46" s="13">
        <v>595</v>
      </c>
      <c r="CC46" s="13">
        <v>144</v>
      </c>
      <c r="CD46" s="13">
        <v>380</v>
      </c>
      <c r="CE46" s="13">
        <v>490</v>
      </c>
      <c r="CF46" s="13">
        <v>840</v>
      </c>
      <c r="CG46" s="13">
        <v>198</v>
      </c>
      <c r="CH46" s="13">
        <v>432</v>
      </c>
      <c r="CI46" s="13">
        <v>465</v>
      </c>
      <c r="CJ46" s="13">
        <v>770</v>
      </c>
      <c r="CK46" s="13">
        <v>524</v>
      </c>
      <c r="CL46" s="13">
        <v>519</v>
      </c>
      <c r="CM46" s="13">
        <v>174</v>
      </c>
      <c r="CN46" s="13">
        <v>958</v>
      </c>
      <c r="CO46" s="13">
        <v>816</v>
      </c>
      <c r="CP46" s="13">
        <v>888</v>
      </c>
      <c r="CQ46" s="13">
        <v>614</v>
      </c>
      <c r="CR46" s="13">
        <v>122</v>
      </c>
      <c r="CS46" s="13">
        <v>892</v>
      </c>
      <c r="CT46" s="13">
        <v>952</v>
      </c>
      <c r="CU46" s="13">
        <v>327</v>
      </c>
      <c r="CV46" s="13">
        <v>163</v>
      </c>
      <c r="CW46" s="13">
        <v>949</v>
      </c>
      <c r="CX46" s="13">
        <v>239</v>
      </c>
      <c r="CY46" s="13">
        <v>325</v>
      </c>
      <c r="CZ46" s="13">
        <v>605</v>
      </c>
      <c r="DA46" s="13">
        <v>405</v>
      </c>
      <c r="DB46" s="13">
        <v>320</v>
      </c>
      <c r="DC46" s="13">
        <v>285</v>
      </c>
      <c r="DD46" s="13">
        <v>998</v>
      </c>
      <c r="DE46" s="13">
        <v>253</v>
      </c>
      <c r="DF46" s="13">
        <v>272</v>
      </c>
      <c r="DG46" s="13">
        <v>412</v>
      </c>
      <c r="DH46" s="13">
        <v>252</v>
      </c>
      <c r="DI46" s="13">
        <v>339</v>
      </c>
      <c r="DJ46" s="13">
        <v>938</v>
      </c>
      <c r="DK46" s="13">
        <v>652</v>
      </c>
      <c r="DL46" s="13">
        <v>862</v>
      </c>
      <c r="DM46" s="13">
        <v>300</v>
      </c>
      <c r="DN46" s="13">
        <v>61</v>
      </c>
      <c r="DO46" s="13">
        <v>177757</v>
      </c>
      <c r="DP46" s="13">
        <v>271</v>
      </c>
      <c r="DQ46" s="13">
        <v>1052.28</v>
      </c>
      <c r="DR46" s="13">
        <v>676</v>
      </c>
      <c r="DS46" s="13">
        <v>437</v>
      </c>
      <c r="DT46" s="13">
        <v>6.87</v>
      </c>
      <c r="DU46" s="13">
        <v>161</v>
      </c>
      <c r="DV46" s="13">
        <v>781</v>
      </c>
      <c r="DW46" s="13">
        <v>825</v>
      </c>
      <c r="DX46" s="13">
        <v>914</v>
      </c>
      <c r="DY46" s="13">
        <v>978</v>
      </c>
      <c r="DZ46" s="13">
        <v>281</v>
      </c>
      <c r="EA46" s="13">
        <v>409</v>
      </c>
      <c r="EB46" s="13">
        <v>323</v>
      </c>
      <c r="EC46" s="13">
        <v>793</v>
      </c>
      <c r="ED46" s="13">
        <v>368</v>
      </c>
      <c r="EE46" s="13">
        <v>889</v>
      </c>
      <c r="EF46" s="13">
        <v>890</v>
      </c>
      <c r="EG46" s="13">
        <v>711</v>
      </c>
      <c r="EH46" s="13">
        <v>506</v>
      </c>
      <c r="EI46" s="13">
        <v>303</v>
      </c>
      <c r="EJ46" s="13">
        <v>696</v>
      </c>
      <c r="EK46">
        <v>0</v>
      </c>
    </row>
    <row r="47" spans="1:141" x14ac:dyDescent="0.25">
      <c r="A47" s="14" t="s">
        <v>383</v>
      </c>
      <c r="B47" s="13">
        <v>499567</v>
      </c>
      <c r="C47" s="13">
        <v>19</v>
      </c>
      <c r="D47" s="13">
        <v>1</v>
      </c>
      <c r="E47" s="13" t="s">
        <v>294</v>
      </c>
      <c r="F47" s="13">
        <v>2.05092592592593</v>
      </c>
      <c r="G47" s="13">
        <v>5.4203703703703701</v>
      </c>
      <c r="H47" s="13" t="s">
        <v>196</v>
      </c>
      <c r="I47" s="13">
        <v>36.766239563461959</v>
      </c>
      <c r="J47" s="13" t="s">
        <v>198</v>
      </c>
      <c r="K47" s="13" t="s">
        <v>187</v>
      </c>
      <c r="L47" s="13" t="s">
        <v>218</v>
      </c>
      <c r="M47" s="13"/>
      <c r="N47" s="13">
        <v>686</v>
      </c>
      <c r="O47" s="13"/>
      <c r="P47" s="13" t="s">
        <v>191</v>
      </c>
      <c r="Q47" s="13">
        <v>230</v>
      </c>
      <c r="R47" s="13">
        <v>708.55999999999983</v>
      </c>
      <c r="S47" s="13">
        <v>96.998578230392809</v>
      </c>
      <c r="T47" s="13">
        <v>95.728807391049017</v>
      </c>
      <c r="U47" s="13">
        <v>599</v>
      </c>
      <c r="V47" s="13">
        <v>500</v>
      </c>
      <c r="W47" s="13">
        <v>471</v>
      </c>
      <c r="X47" s="13">
        <v>396</v>
      </c>
      <c r="Y47" s="13">
        <v>446</v>
      </c>
      <c r="Z47" s="13">
        <v>734</v>
      </c>
      <c r="AA47" s="13">
        <v>820</v>
      </c>
      <c r="AB47" s="13">
        <v>138</v>
      </c>
      <c r="AC47" s="13">
        <v>419</v>
      </c>
      <c r="AD47" s="13">
        <v>495</v>
      </c>
      <c r="AE47" s="13">
        <v>175</v>
      </c>
      <c r="AF47" s="13">
        <v>779</v>
      </c>
      <c r="AG47" s="13">
        <v>876</v>
      </c>
      <c r="AH47" s="13">
        <v>784</v>
      </c>
      <c r="AI47" s="13">
        <v>825</v>
      </c>
      <c r="AJ47" s="13">
        <v>766</v>
      </c>
      <c r="AK47" s="13">
        <v>486</v>
      </c>
      <c r="AL47" s="13">
        <v>190</v>
      </c>
      <c r="AM47" s="13">
        <v>658</v>
      </c>
      <c r="AN47" s="13">
        <v>782</v>
      </c>
      <c r="AO47" s="13">
        <v>476</v>
      </c>
      <c r="AP47" s="13">
        <v>268</v>
      </c>
      <c r="AQ47" s="13">
        <v>235</v>
      </c>
      <c r="AR47" s="13">
        <v>508</v>
      </c>
      <c r="AS47" s="13">
        <v>681</v>
      </c>
      <c r="AT47" s="13">
        <v>932</v>
      </c>
      <c r="AU47" s="13">
        <v>343</v>
      </c>
      <c r="AV47" s="13">
        <v>362</v>
      </c>
      <c r="AW47" s="13">
        <v>392</v>
      </c>
      <c r="AX47" s="13">
        <v>198</v>
      </c>
      <c r="AY47" s="13">
        <v>167</v>
      </c>
      <c r="AZ47" s="13">
        <v>345</v>
      </c>
      <c r="BA47" s="13">
        <v>695</v>
      </c>
      <c r="BB47" s="13">
        <v>430</v>
      </c>
      <c r="BC47" s="13">
        <v>307</v>
      </c>
      <c r="BD47" s="13">
        <v>139</v>
      </c>
      <c r="BE47" s="13">
        <v>929</v>
      </c>
      <c r="BF47" s="13">
        <v>545.85</v>
      </c>
      <c r="BG47" s="13">
        <v>399</v>
      </c>
      <c r="BH47" s="13">
        <v>860</v>
      </c>
      <c r="BI47" s="13">
        <v>938</v>
      </c>
      <c r="BJ47" s="13">
        <v>156</v>
      </c>
      <c r="BK47" s="13">
        <v>775</v>
      </c>
      <c r="BL47" s="13">
        <v>302</v>
      </c>
      <c r="BM47" s="13">
        <v>225</v>
      </c>
      <c r="BN47" s="13">
        <v>456</v>
      </c>
      <c r="BO47" s="13">
        <v>882</v>
      </c>
      <c r="BP47" s="13">
        <v>969</v>
      </c>
      <c r="BQ47" s="13">
        <v>866</v>
      </c>
      <c r="BR47" s="13">
        <v>645</v>
      </c>
      <c r="BS47" s="13">
        <v>518</v>
      </c>
      <c r="BT47" s="13">
        <v>256</v>
      </c>
      <c r="BU47" s="13">
        <v>851</v>
      </c>
      <c r="BV47" s="13">
        <v>362</v>
      </c>
      <c r="BW47" s="13">
        <v>893</v>
      </c>
      <c r="BX47" s="13">
        <v>702</v>
      </c>
      <c r="BY47" s="13">
        <v>808</v>
      </c>
      <c r="BZ47" s="13">
        <v>576</v>
      </c>
      <c r="CA47" s="13">
        <v>174</v>
      </c>
      <c r="CB47" s="13">
        <v>222</v>
      </c>
      <c r="CC47" s="13">
        <v>943</v>
      </c>
      <c r="CD47" s="13">
        <v>170</v>
      </c>
      <c r="CE47" s="13">
        <v>647</v>
      </c>
      <c r="CF47" s="13">
        <v>657</v>
      </c>
      <c r="CG47" s="13">
        <v>984</v>
      </c>
      <c r="CH47" s="13">
        <v>996</v>
      </c>
      <c r="CI47" s="13">
        <v>374</v>
      </c>
      <c r="CJ47" s="13">
        <v>179</v>
      </c>
      <c r="CK47" s="13">
        <v>863</v>
      </c>
      <c r="CL47" s="13">
        <v>975</v>
      </c>
      <c r="CM47" s="13">
        <v>279</v>
      </c>
      <c r="CN47" s="13">
        <v>957</v>
      </c>
      <c r="CO47" s="13">
        <v>725</v>
      </c>
      <c r="CP47" s="13">
        <v>911</v>
      </c>
      <c r="CQ47" s="13">
        <v>913</v>
      </c>
      <c r="CR47" s="13">
        <v>352</v>
      </c>
      <c r="CS47" s="13">
        <v>343</v>
      </c>
      <c r="CT47" s="13">
        <v>966</v>
      </c>
      <c r="CU47" s="13">
        <v>178</v>
      </c>
      <c r="CV47" s="13">
        <v>746</v>
      </c>
      <c r="CW47" s="13">
        <v>459</v>
      </c>
      <c r="CX47" s="13">
        <v>262</v>
      </c>
      <c r="CY47" s="13">
        <v>974</v>
      </c>
      <c r="CZ47" s="13">
        <v>999</v>
      </c>
      <c r="DA47" s="13">
        <v>4360</v>
      </c>
      <c r="DB47" s="13">
        <v>220</v>
      </c>
      <c r="DC47" s="13">
        <v>327</v>
      </c>
      <c r="DD47" s="13">
        <v>197</v>
      </c>
      <c r="DE47" s="13">
        <v>857</v>
      </c>
      <c r="DF47" s="13">
        <v>378</v>
      </c>
      <c r="DG47" s="13">
        <v>922</v>
      </c>
      <c r="DH47" s="13">
        <v>553</v>
      </c>
      <c r="DI47" s="13">
        <v>463</v>
      </c>
      <c r="DJ47" s="13">
        <v>746</v>
      </c>
      <c r="DK47" s="13">
        <v>457</v>
      </c>
      <c r="DL47" s="13">
        <v>807</v>
      </c>
      <c r="DM47" s="13">
        <v>713</v>
      </c>
      <c r="DN47" s="13">
        <v>1571</v>
      </c>
      <c r="DO47" s="13">
        <v>17507865</v>
      </c>
      <c r="DP47" s="13">
        <v>9958</v>
      </c>
      <c r="DQ47" s="13">
        <v>148.16</v>
      </c>
      <c r="DR47" s="13">
        <v>892</v>
      </c>
      <c r="DS47" s="13">
        <v>417</v>
      </c>
      <c r="DT47" s="13">
        <v>0.63</v>
      </c>
      <c r="DU47" s="13">
        <v>181</v>
      </c>
      <c r="DV47" s="13">
        <v>839</v>
      </c>
      <c r="DW47" s="13">
        <v>727</v>
      </c>
      <c r="DX47" s="13">
        <v>948</v>
      </c>
      <c r="DY47" s="13">
        <v>984</v>
      </c>
      <c r="DZ47" s="13">
        <v>532</v>
      </c>
      <c r="EA47" s="13">
        <v>308</v>
      </c>
      <c r="EB47" s="13">
        <v>544</v>
      </c>
      <c r="EC47" s="13">
        <v>906</v>
      </c>
      <c r="ED47" s="13">
        <v>254</v>
      </c>
      <c r="EE47" s="13">
        <v>517</v>
      </c>
      <c r="EF47" s="13">
        <v>880</v>
      </c>
      <c r="EG47" s="13">
        <v>277</v>
      </c>
      <c r="EH47" s="13">
        <v>253</v>
      </c>
      <c r="EI47" s="13">
        <v>965</v>
      </c>
      <c r="EJ47" s="13">
        <v>559</v>
      </c>
      <c r="EK47">
        <v>570492</v>
      </c>
    </row>
    <row r="48" spans="1:141" x14ac:dyDescent="0.25">
      <c r="A48" s="14" t="s">
        <v>334</v>
      </c>
      <c r="B48" s="13">
        <v>811671</v>
      </c>
      <c r="C48" s="13">
        <v>5</v>
      </c>
      <c r="D48" s="13">
        <v>1</v>
      </c>
      <c r="E48" s="13" t="s">
        <v>240</v>
      </c>
      <c r="F48" s="13">
        <v>5.0316666666666698</v>
      </c>
      <c r="G48" s="13">
        <v>19.9516666666667</v>
      </c>
      <c r="H48" s="13" t="s">
        <v>196</v>
      </c>
      <c r="I48" s="13">
        <v>45.737497089337921</v>
      </c>
      <c r="J48" s="13" t="s">
        <v>295</v>
      </c>
      <c r="K48" s="13" t="s">
        <v>231</v>
      </c>
      <c r="L48" s="13" t="s">
        <v>276</v>
      </c>
      <c r="M48" s="13" t="s">
        <v>189</v>
      </c>
      <c r="N48" s="13">
        <v>264</v>
      </c>
      <c r="O48" s="13"/>
      <c r="P48" s="13" t="s">
        <v>191</v>
      </c>
      <c r="Q48" s="13">
        <v>947</v>
      </c>
      <c r="R48" s="13">
        <v>1641.5</v>
      </c>
      <c r="S48" s="13">
        <v>91.565226477195552</v>
      </c>
      <c r="T48" s="13">
        <v>98.327810238074477</v>
      </c>
      <c r="U48" s="13">
        <v>958</v>
      </c>
      <c r="V48" s="13">
        <v>554</v>
      </c>
      <c r="W48" s="13">
        <v>879</v>
      </c>
      <c r="X48" s="13">
        <v>195</v>
      </c>
      <c r="Y48" s="13">
        <v>528</v>
      </c>
      <c r="Z48" s="13">
        <v>909</v>
      </c>
      <c r="AA48" s="13">
        <v>216</v>
      </c>
      <c r="AB48" s="13">
        <v>946</v>
      </c>
      <c r="AC48" s="13">
        <v>695</v>
      </c>
      <c r="AD48" s="13">
        <v>941</v>
      </c>
      <c r="AE48" s="13">
        <v>811</v>
      </c>
      <c r="AF48" s="13">
        <v>930</v>
      </c>
      <c r="AG48" s="13">
        <v>470</v>
      </c>
      <c r="AH48" s="13">
        <v>727</v>
      </c>
      <c r="AI48" s="13">
        <v>931</v>
      </c>
      <c r="AJ48" s="13">
        <v>624</v>
      </c>
      <c r="AK48" s="13">
        <v>337</v>
      </c>
      <c r="AL48" s="13">
        <v>134</v>
      </c>
      <c r="AM48" s="13">
        <v>911</v>
      </c>
      <c r="AN48" s="13">
        <v>706</v>
      </c>
      <c r="AO48" s="13">
        <v>253</v>
      </c>
      <c r="AP48" s="13">
        <v>267</v>
      </c>
      <c r="AQ48" s="13">
        <v>536</v>
      </c>
      <c r="AR48" s="13">
        <v>670</v>
      </c>
      <c r="AS48" s="13">
        <v>877</v>
      </c>
      <c r="AT48" s="13">
        <v>211</v>
      </c>
      <c r="AU48" s="13">
        <v>743</v>
      </c>
      <c r="AV48" s="13">
        <v>683</v>
      </c>
      <c r="AW48" s="13">
        <v>830</v>
      </c>
      <c r="AX48" s="13">
        <v>562</v>
      </c>
      <c r="AY48" s="13">
        <v>146</v>
      </c>
      <c r="AZ48" s="13">
        <v>102</v>
      </c>
      <c r="BA48" s="13">
        <v>744</v>
      </c>
      <c r="BB48" s="13">
        <v>146</v>
      </c>
      <c r="BC48" s="13">
        <v>774</v>
      </c>
      <c r="BD48" s="13">
        <v>551</v>
      </c>
      <c r="BE48" s="13">
        <v>182</v>
      </c>
      <c r="BF48" s="13">
        <v>324.32</v>
      </c>
      <c r="BG48" s="13">
        <v>133</v>
      </c>
      <c r="BH48" s="13">
        <v>992</v>
      </c>
      <c r="BI48" s="13">
        <v>836</v>
      </c>
      <c r="BJ48" s="13">
        <v>218</v>
      </c>
      <c r="BK48" s="13">
        <v>989</v>
      </c>
      <c r="BL48" s="13">
        <v>343</v>
      </c>
      <c r="BM48" s="13">
        <v>152</v>
      </c>
      <c r="BN48" s="13">
        <v>131</v>
      </c>
      <c r="BO48" s="13">
        <v>254</v>
      </c>
      <c r="BP48" s="13">
        <v>209</v>
      </c>
      <c r="BQ48" s="13">
        <v>364</v>
      </c>
      <c r="BR48" s="13">
        <v>190</v>
      </c>
      <c r="BS48" s="13">
        <v>796</v>
      </c>
      <c r="BT48" s="13">
        <v>263</v>
      </c>
      <c r="BU48" s="13">
        <v>828</v>
      </c>
      <c r="BV48" s="13">
        <v>291</v>
      </c>
      <c r="BW48" s="13">
        <v>628</v>
      </c>
      <c r="BX48" s="13">
        <v>957</v>
      </c>
      <c r="BY48" s="13">
        <v>872</v>
      </c>
      <c r="BZ48" s="13">
        <v>357</v>
      </c>
      <c r="CA48" s="13">
        <v>723</v>
      </c>
      <c r="CB48" s="13">
        <v>747</v>
      </c>
      <c r="CC48" s="13">
        <v>236</v>
      </c>
      <c r="CD48" s="13">
        <v>724</v>
      </c>
      <c r="CE48" s="13">
        <v>495</v>
      </c>
      <c r="CF48" s="13">
        <v>329</v>
      </c>
      <c r="CG48" s="13">
        <v>782</v>
      </c>
      <c r="CH48" s="13">
        <v>758</v>
      </c>
      <c r="CI48" s="13">
        <v>846</v>
      </c>
      <c r="CJ48" s="13">
        <v>512</v>
      </c>
      <c r="CK48" s="13">
        <v>628</v>
      </c>
      <c r="CL48" s="13">
        <v>918</v>
      </c>
      <c r="CM48" s="13">
        <v>474</v>
      </c>
      <c r="CN48" s="13">
        <v>656</v>
      </c>
      <c r="CO48" s="13">
        <v>890</v>
      </c>
      <c r="CP48" s="13">
        <v>610</v>
      </c>
      <c r="CQ48" s="13">
        <v>211</v>
      </c>
      <c r="CR48" s="13">
        <v>455</v>
      </c>
      <c r="CS48" s="13">
        <v>890</v>
      </c>
      <c r="CT48" s="13">
        <v>165</v>
      </c>
      <c r="CU48" s="13">
        <v>685</v>
      </c>
      <c r="CV48" s="13">
        <v>855</v>
      </c>
      <c r="CW48" s="13">
        <v>432</v>
      </c>
      <c r="CX48" s="13">
        <v>257</v>
      </c>
      <c r="CY48" s="13">
        <v>743</v>
      </c>
      <c r="CZ48" s="13">
        <v>804</v>
      </c>
      <c r="DA48" s="13">
        <v>3398</v>
      </c>
      <c r="DB48" s="13">
        <v>197</v>
      </c>
      <c r="DC48" s="13">
        <v>280</v>
      </c>
      <c r="DD48" s="13">
        <v>323</v>
      </c>
      <c r="DE48" s="13">
        <v>685</v>
      </c>
      <c r="DF48" s="13">
        <v>203</v>
      </c>
      <c r="DG48" s="13">
        <v>828</v>
      </c>
      <c r="DH48" s="13">
        <v>221</v>
      </c>
      <c r="DI48" s="13">
        <v>549</v>
      </c>
      <c r="DJ48" s="13">
        <v>473</v>
      </c>
      <c r="DK48" s="13">
        <v>926</v>
      </c>
      <c r="DL48" s="13">
        <v>939</v>
      </c>
      <c r="DM48" s="13">
        <v>518</v>
      </c>
      <c r="DN48" s="13">
        <v>1576</v>
      </c>
      <c r="DO48" s="13">
        <v>5581389</v>
      </c>
      <c r="DP48" s="13">
        <v>5419</v>
      </c>
      <c r="DQ48" s="13">
        <v>1078.1500000000001</v>
      </c>
      <c r="DR48" s="13">
        <v>990</v>
      </c>
      <c r="DS48" s="13">
        <v>805</v>
      </c>
      <c r="DT48" s="13">
        <v>165.65</v>
      </c>
      <c r="DU48" s="13">
        <v>708</v>
      </c>
      <c r="DV48" s="13">
        <v>795</v>
      </c>
      <c r="DW48" s="13">
        <v>730</v>
      </c>
      <c r="DX48" s="13">
        <v>310</v>
      </c>
      <c r="DY48" s="13">
        <v>475</v>
      </c>
      <c r="DZ48" s="13">
        <v>778</v>
      </c>
      <c r="EA48" s="13">
        <v>436</v>
      </c>
      <c r="EB48" s="13">
        <v>846</v>
      </c>
      <c r="EC48" s="13">
        <v>227</v>
      </c>
      <c r="ED48" s="13">
        <v>167</v>
      </c>
      <c r="EE48" s="13">
        <v>394</v>
      </c>
      <c r="EF48" s="13">
        <v>676</v>
      </c>
      <c r="EG48" s="13">
        <v>371</v>
      </c>
      <c r="EH48" s="13">
        <v>459</v>
      </c>
      <c r="EI48" s="13">
        <v>599</v>
      </c>
      <c r="EJ48" s="13">
        <v>665</v>
      </c>
      <c r="EK48">
        <v>0</v>
      </c>
    </row>
    <row r="49" spans="1:141" x14ac:dyDescent="0.25">
      <c r="A49" s="14" t="s">
        <v>385</v>
      </c>
      <c r="B49" s="13">
        <v>666535</v>
      </c>
      <c r="C49" s="13">
        <v>7</v>
      </c>
      <c r="D49" s="13">
        <v>1</v>
      </c>
      <c r="E49" s="13" t="s">
        <v>386</v>
      </c>
      <c r="F49" s="13">
        <v>4.0541666666666698</v>
      </c>
      <c r="G49" s="13">
        <v>17.8125</v>
      </c>
      <c r="H49" s="13" t="s">
        <v>196</v>
      </c>
      <c r="I49" s="13">
        <v>42.783499741198888</v>
      </c>
      <c r="J49" s="13" t="s">
        <v>380</v>
      </c>
      <c r="K49" s="13" t="s">
        <v>187</v>
      </c>
      <c r="L49" s="13" t="s">
        <v>306</v>
      </c>
      <c r="M49" s="13" t="s">
        <v>219</v>
      </c>
      <c r="N49" s="13">
        <v>609</v>
      </c>
      <c r="O49" s="13"/>
      <c r="P49" s="13" t="s">
        <v>191</v>
      </c>
      <c r="Q49" s="13">
        <v>440</v>
      </c>
      <c r="R49" s="13">
        <v>866.66</v>
      </c>
      <c r="S49" s="13">
        <v>96.547266727897409</v>
      </c>
      <c r="T49" s="13">
        <v>98.51631205673759</v>
      </c>
      <c r="U49" s="13">
        <v>136</v>
      </c>
      <c r="V49" s="13">
        <v>325</v>
      </c>
      <c r="W49" s="13">
        <v>475</v>
      </c>
      <c r="X49" s="13">
        <v>812</v>
      </c>
      <c r="Y49" s="13">
        <v>461</v>
      </c>
      <c r="Z49" s="13">
        <v>805</v>
      </c>
      <c r="AA49" s="13">
        <v>460</v>
      </c>
      <c r="AB49" s="13">
        <v>644</v>
      </c>
      <c r="AC49" s="13">
        <v>769</v>
      </c>
      <c r="AD49" s="13">
        <v>134</v>
      </c>
      <c r="AE49" s="13">
        <v>235</v>
      </c>
      <c r="AF49" s="13">
        <v>883</v>
      </c>
      <c r="AG49" s="13">
        <v>671</v>
      </c>
      <c r="AH49" s="13">
        <v>425</v>
      </c>
      <c r="AI49" s="13">
        <v>704</v>
      </c>
      <c r="AJ49" s="13">
        <v>211</v>
      </c>
      <c r="AK49" s="13">
        <v>470</v>
      </c>
      <c r="AL49" s="13">
        <v>173</v>
      </c>
      <c r="AM49" s="13">
        <v>346</v>
      </c>
      <c r="AN49" s="13">
        <v>986</v>
      </c>
      <c r="AO49" s="13">
        <v>400</v>
      </c>
      <c r="AP49" s="13">
        <v>785</v>
      </c>
      <c r="AQ49" s="13">
        <v>996</v>
      </c>
      <c r="AR49" s="13">
        <v>767</v>
      </c>
      <c r="AS49" s="13">
        <v>428</v>
      </c>
      <c r="AT49" s="13">
        <v>299</v>
      </c>
      <c r="AU49" s="13">
        <v>602</v>
      </c>
      <c r="AV49" s="13">
        <v>635</v>
      </c>
      <c r="AW49" s="13">
        <v>475</v>
      </c>
      <c r="AX49" s="13">
        <v>270</v>
      </c>
      <c r="AY49" s="13">
        <v>742</v>
      </c>
      <c r="AZ49" s="13">
        <v>299</v>
      </c>
      <c r="BA49" s="13">
        <v>708</v>
      </c>
      <c r="BB49" s="13">
        <v>104</v>
      </c>
      <c r="BC49" s="13">
        <v>215</v>
      </c>
      <c r="BD49" s="13">
        <v>536</v>
      </c>
      <c r="BE49" s="13">
        <v>312</v>
      </c>
      <c r="BF49" s="13">
        <v>489.51</v>
      </c>
      <c r="BG49" s="13">
        <v>116</v>
      </c>
      <c r="BH49" s="13">
        <v>244</v>
      </c>
      <c r="BI49" s="13">
        <v>835</v>
      </c>
      <c r="BJ49" s="13">
        <v>175</v>
      </c>
      <c r="BK49" s="13">
        <v>130</v>
      </c>
      <c r="BL49" s="13">
        <v>931</v>
      </c>
      <c r="BM49" s="13">
        <v>735</v>
      </c>
      <c r="BN49" s="13">
        <v>725</v>
      </c>
      <c r="BO49" s="13">
        <v>910</v>
      </c>
      <c r="BP49" s="13">
        <v>961</v>
      </c>
      <c r="BQ49" s="13">
        <v>271</v>
      </c>
      <c r="BR49" s="13">
        <v>575</v>
      </c>
      <c r="BS49" s="13">
        <v>363</v>
      </c>
      <c r="BT49" s="13">
        <v>455</v>
      </c>
      <c r="BU49" s="13">
        <v>353</v>
      </c>
      <c r="BV49" s="13">
        <v>341</v>
      </c>
      <c r="BW49" s="13">
        <v>246</v>
      </c>
      <c r="BX49" s="13">
        <v>781</v>
      </c>
      <c r="BY49" s="13">
        <v>944</v>
      </c>
      <c r="BZ49" s="13">
        <v>140</v>
      </c>
      <c r="CA49" s="13">
        <v>259</v>
      </c>
      <c r="CB49" s="13">
        <v>457</v>
      </c>
      <c r="CC49" s="13">
        <v>759</v>
      </c>
      <c r="CD49" s="13">
        <v>890</v>
      </c>
      <c r="CE49" s="13">
        <v>688</v>
      </c>
      <c r="CF49" s="13">
        <v>195</v>
      </c>
      <c r="CG49" s="13">
        <v>895</v>
      </c>
      <c r="CH49" s="13">
        <v>905</v>
      </c>
      <c r="CI49" s="13">
        <v>138</v>
      </c>
      <c r="CJ49" s="13">
        <v>865</v>
      </c>
      <c r="CK49" s="13">
        <v>701</v>
      </c>
      <c r="CL49" s="13">
        <v>583</v>
      </c>
      <c r="CM49" s="13">
        <v>987</v>
      </c>
      <c r="CN49" s="13">
        <v>697</v>
      </c>
      <c r="CO49" s="13">
        <v>148</v>
      </c>
      <c r="CP49" s="13">
        <v>734</v>
      </c>
      <c r="CQ49" s="13">
        <v>328</v>
      </c>
      <c r="CR49" s="13">
        <v>144</v>
      </c>
      <c r="CS49" s="13">
        <v>988</v>
      </c>
      <c r="CT49" s="13">
        <v>195</v>
      </c>
      <c r="CU49" s="13">
        <v>815</v>
      </c>
      <c r="CV49" s="13">
        <v>570</v>
      </c>
      <c r="CW49" s="13">
        <v>744</v>
      </c>
      <c r="CX49" s="13">
        <v>856</v>
      </c>
      <c r="CY49" s="13">
        <v>121</v>
      </c>
      <c r="CZ49" s="13">
        <v>448</v>
      </c>
      <c r="DA49" s="13">
        <v>1962</v>
      </c>
      <c r="DB49" s="13">
        <v>532</v>
      </c>
      <c r="DC49" s="13">
        <v>874</v>
      </c>
      <c r="DD49" s="13">
        <v>642</v>
      </c>
      <c r="DE49" s="13">
        <v>387</v>
      </c>
      <c r="DF49" s="13">
        <v>520</v>
      </c>
      <c r="DG49" s="13">
        <v>669</v>
      </c>
      <c r="DH49" s="13">
        <v>857</v>
      </c>
      <c r="DI49" s="13">
        <v>613</v>
      </c>
      <c r="DJ49" s="13">
        <v>191</v>
      </c>
      <c r="DK49" s="13">
        <v>921</v>
      </c>
      <c r="DL49" s="13">
        <v>684</v>
      </c>
      <c r="DM49" s="13">
        <v>273</v>
      </c>
      <c r="DN49" s="13">
        <v>1297</v>
      </c>
      <c r="DO49" s="13">
        <v>6655579</v>
      </c>
      <c r="DP49" s="13">
        <v>6513</v>
      </c>
      <c r="DQ49" s="13">
        <v>339.21</v>
      </c>
      <c r="DR49" s="13">
        <v>787</v>
      </c>
      <c r="DS49" s="13">
        <v>230</v>
      </c>
      <c r="DT49" s="13">
        <v>0</v>
      </c>
      <c r="DU49" s="13">
        <v>600</v>
      </c>
      <c r="DV49" s="13">
        <v>301</v>
      </c>
      <c r="DW49" s="13">
        <v>546</v>
      </c>
      <c r="DX49" s="13">
        <v>839</v>
      </c>
      <c r="DY49" s="13">
        <v>388</v>
      </c>
      <c r="DZ49" s="13">
        <v>574</v>
      </c>
      <c r="EA49" s="13">
        <v>799</v>
      </c>
      <c r="EB49" s="13">
        <v>783</v>
      </c>
      <c r="EC49" s="13">
        <v>876</v>
      </c>
      <c r="ED49" s="13">
        <v>286</v>
      </c>
      <c r="EE49" s="13">
        <v>347</v>
      </c>
      <c r="EF49" s="13">
        <v>493</v>
      </c>
      <c r="EG49" s="13">
        <v>780</v>
      </c>
      <c r="EH49" s="13">
        <v>917</v>
      </c>
      <c r="EI49" s="13">
        <v>566</v>
      </c>
      <c r="EJ49" s="13">
        <v>887</v>
      </c>
      <c r="EK49">
        <v>87515</v>
      </c>
    </row>
    <row r="50" spans="1:141" x14ac:dyDescent="0.25">
      <c r="A50" s="14" t="s">
        <v>388</v>
      </c>
      <c r="B50" s="13">
        <v>513518</v>
      </c>
      <c r="C50" s="13">
        <v>5</v>
      </c>
      <c r="D50" s="13">
        <v>1</v>
      </c>
      <c r="E50" s="13" t="s">
        <v>240</v>
      </c>
      <c r="F50" s="13">
        <v>5.9066666666666698</v>
      </c>
      <c r="G50" s="13">
        <v>14.7816666666667</v>
      </c>
      <c r="H50" s="13" t="s">
        <v>247</v>
      </c>
      <c r="I50" s="13">
        <v>37.84268516390857</v>
      </c>
      <c r="J50" s="13" t="s">
        <v>389</v>
      </c>
      <c r="K50" s="13" t="s">
        <v>199</v>
      </c>
      <c r="L50" s="13" t="s">
        <v>218</v>
      </c>
      <c r="M50" s="13" t="s">
        <v>232</v>
      </c>
      <c r="N50" s="13">
        <v>504</v>
      </c>
      <c r="O50" s="13"/>
      <c r="P50" s="13" t="s">
        <v>191</v>
      </c>
      <c r="Q50" s="13">
        <v>174</v>
      </c>
      <c r="R50" s="13">
        <v>2791.7</v>
      </c>
      <c r="S50" s="13">
        <v>57.476121921391972</v>
      </c>
      <c r="T50" s="13">
        <v>80.343858232251847</v>
      </c>
      <c r="U50" s="13">
        <v>816</v>
      </c>
      <c r="V50" s="13">
        <v>865</v>
      </c>
      <c r="W50" s="13">
        <v>180</v>
      </c>
      <c r="X50" s="13">
        <v>788</v>
      </c>
      <c r="Y50" s="13">
        <v>383</v>
      </c>
      <c r="Z50" s="13">
        <v>262</v>
      </c>
      <c r="AA50" s="13">
        <v>768</v>
      </c>
      <c r="AB50" s="13">
        <v>785</v>
      </c>
      <c r="AC50" s="13">
        <v>689</v>
      </c>
      <c r="AD50" s="13">
        <v>562</v>
      </c>
      <c r="AE50" s="13">
        <v>167</v>
      </c>
      <c r="AF50" s="13">
        <v>963</v>
      </c>
      <c r="AG50" s="13">
        <v>657</v>
      </c>
      <c r="AH50" s="13">
        <v>958</v>
      </c>
      <c r="AI50" s="13">
        <v>188</v>
      </c>
      <c r="AJ50" s="13">
        <v>601</v>
      </c>
      <c r="AK50" s="13">
        <v>107</v>
      </c>
      <c r="AL50" s="13">
        <v>682</v>
      </c>
      <c r="AM50" s="13">
        <v>179</v>
      </c>
      <c r="AN50" s="13">
        <v>941</v>
      </c>
      <c r="AO50" s="13">
        <v>813</v>
      </c>
      <c r="AP50" s="13">
        <v>155</v>
      </c>
      <c r="AQ50" s="13">
        <v>787</v>
      </c>
      <c r="AR50" s="13">
        <v>161</v>
      </c>
      <c r="AS50" s="13">
        <v>293</v>
      </c>
      <c r="AT50" s="13">
        <v>654</v>
      </c>
      <c r="AU50" s="13">
        <v>236</v>
      </c>
      <c r="AV50" s="13">
        <v>681</v>
      </c>
      <c r="AW50" s="13">
        <v>843</v>
      </c>
      <c r="AX50" s="13">
        <v>578</v>
      </c>
      <c r="AY50" s="13">
        <v>448</v>
      </c>
      <c r="AZ50" s="13">
        <v>787</v>
      </c>
      <c r="BA50" s="13">
        <v>177</v>
      </c>
      <c r="BB50" s="13">
        <v>537</v>
      </c>
      <c r="BC50" s="13">
        <v>910</v>
      </c>
      <c r="BD50" s="13">
        <v>383</v>
      </c>
      <c r="BE50" s="13">
        <v>163</v>
      </c>
      <c r="BF50" s="13">
        <v>1632.49</v>
      </c>
      <c r="BG50" s="13">
        <v>726</v>
      </c>
      <c r="BH50" s="13">
        <v>195</v>
      </c>
      <c r="BI50" s="13">
        <v>671</v>
      </c>
      <c r="BJ50" s="13">
        <v>274</v>
      </c>
      <c r="BK50" s="13">
        <v>359</v>
      </c>
      <c r="BL50" s="13">
        <v>126</v>
      </c>
      <c r="BM50" s="13">
        <v>496</v>
      </c>
      <c r="BN50" s="13">
        <v>962</v>
      </c>
      <c r="BO50" s="13">
        <v>614</v>
      </c>
      <c r="BP50" s="13">
        <v>734</v>
      </c>
      <c r="BQ50" s="13">
        <v>910</v>
      </c>
      <c r="BR50" s="13">
        <v>133</v>
      </c>
      <c r="BS50" s="13">
        <v>914</v>
      </c>
      <c r="BT50" s="13">
        <v>709</v>
      </c>
      <c r="BU50" s="13">
        <v>572</v>
      </c>
      <c r="BV50" s="13">
        <v>709</v>
      </c>
      <c r="BW50" s="13">
        <v>327</v>
      </c>
      <c r="BX50" s="13">
        <v>716</v>
      </c>
      <c r="BY50" s="13">
        <v>357</v>
      </c>
      <c r="BZ50" s="13">
        <v>668</v>
      </c>
      <c r="CA50" s="13">
        <v>591</v>
      </c>
      <c r="CB50" s="13">
        <v>430</v>
      </c>
      <c r="CC50" s="13">
        <v>695</v>
      </c>
      <c r="CD50" s="13">
        <v>267</v>
      </c>
      <c r="CE50" s="13">
        <v>727</v>
      </c>
      <c r="CF50" s="13">
        <v>669</v>
      </c>
      <c r="CG50" s="13">
        <v>764</v>
      </c>
      <c r="CH50" s="13">
        <v>749</v>
      </c>
      <c r="CI50" s="13">
        <v>732</v>
      </c>
      <c r="CJ50" s="13">
        <v>288</v>
      </c>
      <c r="CK50" s="13">
        <v>916</v>
      </c>
      <c r="CL50" s="13">
        <v>531</v>
      </c>
      <c r="CM50" s="13">
        <v>874</v>
      </c>
      <c r="CN50" s="13">
        <v>510</v>
      </c>
      <c r="CO50" s="13">
        <v>351</v>
      </c>
      <c r="CP50" s="13">
        <v>841</v>
      </c>
      <c r="CQ50" s="13">
        <v>857</v>
      </c>
      <c r="CR50" s="13">
        <v>729</v>
      </c>
      <c r="CS50" s="13">
        <v>830</v>
      </c>
      <c r="CT50" s="13">
        <v>452</v>
      </c>
      <c r="CU50" s="13">
        <v>339</v>
      </c>
      <c r="CV50" s="13">
        <v>217</v>
      </c>
      <c r="CW50" s="13">
        <v>433</v>
      </c>
      <c r="CX50" s="13">
        <v>311</v>
      </c>
      <c r="CY50" s="13">
        <v>924</v>
      </c>
      <c r="CZ50" s="13">
        <v>577</v>
      </c>
      <c r="DA50" s="13">
        <v>996</v>
      </c>
      <c r="DB50" s="13">
        <v>349</v>
      </c>
      <c r="DC50" s="13">
        <v>653</v>
      </c>
      <c r="DD50" s="13">
        <v>294</v>
      </c>
      <c r="DE50" s="13">
        <v>329</v>
      </c>
      <c r="DF50" s="13">
        <v>429</v>
      </c>
      <c r="DG50" s="13">
        <v>341</v>
      </c>
      <c r="DH50" s="13">
        <v>216</v>
      </c>
      <c r="DI50" s="13">
        <v>157</v>
      </c>
      <c r="DJ50" s="13">
        <v>302</v>
      </c>
      <c r="DK50" s="13">
        <v>603</v>
      </c>
      <c r="DL50" s="13">
        <v>319</v>
      </c>
      <c r="DM50" s="13">
        <v>344</v>
      </c>
      <c r="DN50" s="13">
        <v>634</v>
      </c>
      <c r="DO50" s="13">
        <v>3580106</v>
      </c>
      <c r="DP50" s="13">
        <v>3946</v>
      </c>
      <c r="DQ50" s="13">
        <v>1097.1400000000001</v>
      </c>
      <c r="DR50" s="13">
        <v>517</v>
      </c>
      <c r="DS50" s="13">
        <v>716</v>
      </c>
      <c r="DT50" s="13">
        <v>12.84</v>
      </c>
      <c r="DU50" s="13">
        <v>638</v>
      </c>
      <c r="DV50" s="13">
        <v>479</v>
      </c>
      <c r="DW50" s="13">
        <v>162</v>
      </c>
      <c r="DX50" s="13">
        <v>181</v>
      </c>
      <c r="DY50" s="13">
        <v>614</v>
      </c>
      <c r="DZ50" s="13">
        <v>621</v>
      </c>
      <c r="EA50" s="13">
        <v>618</v>
      </c>
      <c r="EB50" s="13">
        <v>583</v>
      </c>
      <c r="EC50" s="13">
        <v>656</v>
      </c>
      <c r="ED50" s="13">
        <v>547</v>
      </c>
      <c r="EE50" s="13">
        <v>721</v>
      </c>
      <c r="EF50" s="13">
        <v>591</v>
      </c>
      <c r="EG50" s="13">
        <v>994</v>
      </c>
      <c r="EH50" s="13">
        <v>837</v>
      </c>
      <c r="EI50" s="13">
        <v>850</v>
      </c>
      <c r="EJ50" s="13">
        <v>608</v>
      </c>
      <c r="EK50">
        <v>43075</v>
      </c>
    </row>
    <row r="51" spans="1:141" x14ac:dyDescent="0.25">
      <c r="A51" s="14" t="s">
        <v>391</v>
      </c>
      <c r="B51" s="13">
        <v>427406</v>
      </c>
      <c r="C51" s="13">
        <v>12</v>
      </c>
      <c r="D51" s="13">
        <v>1</v>
      </c>
      <c r="E51" s="13" t="s">
        <v>386</v>
      </c>
      <c r="F51" s="13">
        <v>4.6638888888888896</v>
      </c>
      <c r="G51" s="13">
        <v>16.540740740740699</v>
      </c>
      <c r="H51" s="13" t="s">
        <v>247</v>
      </c>
      <c r="I51" s="13">
        <v>31.715745684431191</v>
      </c>
      <c r="J51" s="13" t="s">
        <v>380</v>
      </c>
      <c r="K51" s="13" t="s">
        <v>187</v>
      </c>
      <c r="L51" s="13" t="s">
        <v>276</v>
      </c>
      <c r="M51" s="13"/>
      <c r="N51" s="13">
        <v>627</v>
      </c>
      <c r="O51" s="13"/>
      <c r="P51" s="13" t="s">
        <v>191</v>
      </c>
      <c r="Q51" s="13">
        <v>628</v>
      </c>
      <c r="R51" s="13">
        <v>620.14999999999986</v>
      </c>
      <c r="S51" s="13">
        <v>91.893561503637386</v>
      </c>
      <c r="T51" s="13">
        <v>93.068786484318082</v>
      </c>
      <c r="U51" s="13">
        <v>865</v>
      </c>
      <c r="V51" s="13">
        <v>214</v>
      </c>
      <c r="W51" s="13">
        <v>902</v>
      </c>
      <c r="X51" s="13">
        <v>421</v>
      </c>
      <c r="Y51" s="13">
        <v>871</v>
      </c>
      <c r="Z51" s="13">
        <v>459</v>
      </c>
      <c r="AA51" s="13">
        <v>904</v>
      </c>
      <c r="AB51" s="13">
        <v>626</v>
      </c>
      <c r="AC51" s="13">
        <v>632</v>
      </c>
      <c r="AD51" s="13">
        <v>367</v>
      </c>
      <c r="AE51" s="13">
        <v>779</v>
      </c>
      <c r="AF51" s="13">
        <v>175</v>
      </c>
      <c r="AG51" s="13">
        <v>251</v>
      </c>
      <c r="AH51" s="13">
        <v>598</v>
      </c>
      <c r="AI51" s="13">
        <v>984</v>
      </c>
      <c r="AJ51" s="13">
        <v>175</v>
      </c>
      <c r="AK51" s="13">
        <v>934</v>
      </c>
      <c r="AL51" s="13">
        <v>725</v>
      </c>
      <c r="AM51" s="13">
        <v>601</v>
      </c>
      <c r="AN51" s="13">
        <v>603</v>
      </c>
      <c r="AO51" s="13">
        <v>223</v>
      </c>
      <c r="AP51" s="13">
        <v>668</v>
      </c>
      <c r="AQ51" s="13">
        <v>922</v>
      </c>
      <c r="AR51" s="13">
        <v>284</v>
      </c>
      <c r="AS51" s="13">
        <v>688</v>
      </c>
      <c r="AT51" s="13">
        <v>894</v>
      </c>
      <c r="AU51" s="13">
        <v>818</v>
      </c>
      <c r="AV51" s="13">
        <v>628</v>
      </c>
      <c r="AW51" s="13">
        <v>898</v>
      </c>
      <c r="AX51" s="13">
        <v>447</v>
      </c>
      <c r="AY51" s="13">
        <v>533</v>
      </c>
      <c r="AZ51" s="13">
        <v>496</v>
      </c>
      <c r="BA51" s="13">
        <v>201</v>
      </c>
      <c r="BB51" s="13">
        <v>658</v>
      </c>
      <c r="BC51" s="13">
        <v>540</v>
      </c>
      <c r="BD51" s="13">
        <v>120</v>
      </c>
      <c r="BE51" s="13">
        <v>302</v>
      </c>
      <c r="BF51" s="13">
        <v>262.10000000000002</v>
      </c>
      <c r="BG51" s="13">
        <v>718</v>
      </c>
      <c r="BH51" s="13">
        <v>620</v>
      </c>
      <c r="BI51" s="13">
        <v>402</v>
      </c>
      <c r="BJ51" s="13">
        <v>467</v>
      </c>
      <c r="BK51" s="13">
        <v>325</v>
      </c>
      <c r="BL51" s="13">
        <v>205</v>
      </c>
      <c r="BM51" s="13">
        <v>374</v>
      </c>
      <c r="BN51" s="13">
        <v>234</v>
      </c>
      <c r="BO51" s="13">
        <v>292</v>
      </c>
      <c r="BP51" s="13">
        <v>257</v>
      </c>
      <c r="BQ51" s="13">
        <v>537</v>
      </c>
      <c r="BR51" s="13">
        <v>620</v>
      </c>
      <c r="BS51" s="13">
        <v>958</v>
      </c>
      <c r="BT51" s="13">
        <v>679</v>
      </c>
      <c r="BU51" s="13">
        <v>702</v>
      </c>
      <c r="BV51" s="13">
        <v>607</v>
      </c>
      <c r="BW51" s="13">
        <v>106</v>
      </c>
      <c r="BX51" s="13">
        <v>547</v>
      </c>
      <c r="BY51" s="13">
        <v>785</v>
      </c>
      <c r="BZ51" s="13">
        <v>274</v>
      </c>
      <c r="CA51" s="13">
        <v>976</v>
      </c>
      <c r="CB51" s="13">
        <v>956</v>
      </c>
      <c r="CC51" s="13">
        <v>950</v>
      </c>
      <c r="CD51" s="13">
        <v>628</v>
      </c>
      <c r="CE51" s="13">
        <v>275</v>
      </c>
      <c r="CF51" s="13">
        <v>363</v>
      </c>
      <c r="CG51" s="13">
        <v>506</v>
      </c>
      <c r="CH51" s="13">
        <v>616</v>
      </c>
      <c r="CI51" s="13">
        <v>322</v>
      </c>
      <c r="CJ51" s="13">
        <v>893</v>
      </c>
      <c r="CK51" s="13">
        <v>721</v>
      </c>
      <c r="CL51" s="13">
        <v>356</v>
      </c>
      <c r="CM51" s="13">
        <v>551</v>
      </c>
      <c r="CN51" s="13">
        <v>548</v>
      </c>
      <c r="CO51" s="13">
        <v>837</v>
      </c>
      <c r="CP51" s="13">
        <v>607</v>
      </c>
      <c r="CQ51" s="13">
        <v>676</v>
      </c>
      <c r="CR51" s="13">
        <v>510</v>
      </c>
      <c r="CS51" s="13">
        <v>708</v>
      </c>
      <c r="CT51" s="13">
        <v>637</v>
      </c>
      <c r="CU51" s="13">
        <v>386</v>
      </c>
      <c r="CV51" s="13">
        <v>926</v>
      </c>
      <c r="CW51" s="13">
        <v>617</v>
      </c>
      <c r="CX51" s="13">
        <v>918</v>
      </c>
      <c r="CY51" s="13">
        <v>240</v>
      </c>
      <c r="CZ51" s="13">
        <v>234</v>
      </c>
      <c r="DA51" s="13">
        <v>687</v>
      </c>
      <c r="DB51" s="13">
        <v>245</v>
      </c>
      <c r="DC51" s="13">
        <v>455</v>
      </c>
      <c r="DD51" s="13">
        <v>962</v>
      </c>
      <c r="DE51" s="13">
        <v>426</v>
      </c>
      <c r="DF51" s="13">
        <v>798</v>
      </c>
      <c r="DG51" s="13">
        <v>906</v>
      </c>
      <c r="DH51" s="13">
        <v>680</v>
      </c>
      <c r="DI51" s="13">
        <v>287</v>
      </c>
      <c r="DJ51" s="13">
        <v>331</v>
      </c>
      <c r="DK51" s="13">
        <v>995</v>
      </c>
      <c r="DL51" s="13">
        <v>848</v>
      </c>
      <c r="DM51" s="13">
        <v>773</v>
      </c>
      <c r="DN51" s="13">
        <v>574</v>
      </c>
      <c r="DO51" s="13">
        <v>16524585</v>
      </c>
      <c r="DP51" s="13">
        <v>13860</v>
      </c>
      <c r="DQ51" s="13">
        <v>311.22000000000008</v>
      </c>
      <c r="DR51" s="13">
        <v>838</v>
      </c>
      <c r="DS51" s="13">
        <v>609</v>
      </c>
      <c r="DT51" s="13">
        <v>0</v>
      </c>
      <c r="DU51" s="13">
        <v>904</v>
      </c>
      <c r="DV51" s="13">
        <v>742</v>
      </c>
      <c r="DW51" s="13">
        <v>248</v>
      </c>
      <c r="DX51" s="13">
        <v>637</v>
      </c>
      <c r="DY51" s="13">
        <v>313</v>
      </c>
      <c r="DZ51" s="13">
        <v>370</v>
      </c>
      <c r="EA51" s="13">
        <v>599</v>
      </c>
      <c r="EB51" s="13">
        <v>246</v>
      </c>
      <c r="EC51" s="13">
        <v>163</v>
      </c>
      <c r="ED51" s="13">
        <v>220</v>
      </c>
      <c r="EE51" s="13">
        <v>670</v>
      </c>
      <c r="EF51" s="13">
        <v>905</v>
      </c>
      <c r="EG51" s="13">
        <v>927</v>
      </c>
      <c r="EH51" s="13">
        <v>430</v>
      </c>
      <c r="EI51" s="13">
        <v>653</v>
      </c>
      <c r="EJ51" s="13">
        <v>186</v>
      </c>
      <c r="EK51">
        <v>0</v>
      </c>
    </row>
    <row r="52" spans="1:141" x14ac:dyDescent="0.25">
      <c r="A52" s="14" t="s">
        <v>369</v>
      </c>
      <c r="B52" s="13">
        <v>356137</v>
      </c>
      <c r="C52" s="13">
        <v>6</v>
      </c>
      <c r="D52" s="13">
        <v>1</v>
      </c>
      <c r="E52" s="13" t="s">
        <v>374</v>
      </c>
      <c r="F52" s="13">
        <v>3.7183333333333302</v>
      </c>
      <c r="G52" s="13">
        <v>18.126666666666701</v>
      </c>
      <c r="H52" s="13" t="s">
        <v>247</v>
      </c>
      <c r="I52" s="13">
        <v>35.564403586260347</v>
      </c>
      <c r="J52" s="13" t="s">
        <v>380</v>
      </c>
      <c r="K52" s="13" t="s">
        <v>187</v>
      </c>
      <c r="L52" s="13" t="s">
        <v>276</v>
      </c>
      <c r="M52" s="13" t="s">
        <v>232</v>
      </c>
      <c r="N52" s="13">
        <v>661</v>
      </c>
      <c r="O52" s="13"/>
      <c r="P52" s="13" t="s">
        <v>191</v>
      </c>
      <c r="Q52" s="13">
        <v>692</v>
      </c>
      <c r="R52" s="13">
        <v>2927.83</v>
      </c>
      <c r="S52" s="13">
        <v>62.621740085571119</v>
      </c>
      <c r="T52" s="13">
        <v>95.261591971001735</v>
      </c>
      <c r="U52" s="13">
        <v>554</v>
      </c>
      <c r="V52" s="13">
        <v>964</v>
      </c>
      <c r="W52" s="13">
        <v>401</v>
      </c>
      <c r="X52" s="13">
        <v>818</v>
      </c>
      <c r="Y52" s="13">
        <v>767</v>
      </c>
      <c r="Z52" s="13">
        <v>137</v>
      </c>
      <c r="AA52" s="13">
        <v>371</v>
      </c>
      <c r="AB52" s="13">
        <v>401</v>
      </c>
      <c r="AC52" s="13">
        <v>690</v>
      </c>
      <c r="AD52" s="13">
        <v>117</v>
      </c>
      <c r="AE52" s="13">
        <v>872</v>
      </c>
      <c r="AF52" s="13">
        <v>995</v>
      </c>
      <c r="AG52" s="13">
        <v>385</v>
      </c>
      <c r="AH52" s="13">
        <v>407</v>
      </c>
      <c r="AI52" s="13">
        <v>960</v>
      </c>
      <c r="AJ52" s="13">
        <v>633</v>
      </c>
      <c r="AK52" s="13">
        <v>537</v>
      </c>
      <c r="AL52" s="13">
        <v>808</v>
      </c>
      <c r="AM52" s="13">
        <v>906</v>
      </c>
      <c r="AN52" s="13">
        <v>737</v>
      </c>
      <c r="AO52" s="13">
        <v>550</v>
      </c>
      <c r="AP52" s="13">
        <v>685</v>
      </c>
      <c r="AQ52" s="13">
        <v>303</v>
      </c>
      <c r="AR52" s="13">
        <v>398</v>
      </c>
      <c r="AS52" s="13">
        <v>396</v>
      </c>
      <c r="AT52" s="13">
        <v>395</v>
      </c>
      <c r="AU52" s="13">
        <v>474</v>
      </c>
      <c r="AV52" s="13">
        <v>965</v>
      </c>
      <c r="AW52" s="13">
        <v>932</v>
      </c>
      <c r="AX52" s="13">
        <v>480</v>
      </c>
      <c r="AY52" s="13">
        <v>930</v>
      </c>
      <c r="AZ52" s="13">
        <v>450</v>
      </c>
      <c r="BA52" s="13">
        <v>600</v>
      </c>
      <c r="BB52" s="13">
        <v>682</v>
      </c>
      <c r="BC52" s="13">
        <v>681</v>
      </c>
      <c r="BD52" s="13">
        <v>750</v>
      </c>
      <c r="BE52" s="13">
        <v>705</v>
      </c>
      <c r="BF52" s="13">
        <v>236.02</v>
      </c>
      <c r="BG52" s="13">
        <v>512</v>
      </c>
      <c r="BH52" s="13">
        <v>521</v>
      </c>
      <c r="BI52" s="13">
        <v>645</v>
      </c>
      <c r="BJ52" s="13">
        <v>816</v>
      </c>
      <c r="BK52" s="13">
        <v>845</v>
      </c>
      <c r="BL52" s="13">
        <v>949</v>
      </c>
      <c r="BM52" s="13">
        <v>685</v>
      </c>
      <c r="BN52" s="13">
        <v>486</v>
      </c>
      <c r="BO52" s="13">
        <v>851</v>
      </c>
      <c r="BP52" s="13">
        <v>123</v>
      </c>
      <c r="BQ52" s="13">
        <v>729</v>
      </c>
      <c r="BR52" s="13">
        <v>854</v>
      </c>
      <c r="BS52" s="13">
        <v>579</v>
      </c>
      <c r="BT52" s="13">
        <v>880</v>
      </c>
      <c r="BU52" s="13">
        <v>264</v>
      </c>
      <c r="BV52" s="13">
        <v>161</v>
      </c>
      <c r="BW52" s="13">
        <v>792</v>
      </c>
      <c r="BX52" s="13">
        <v>267</v>
      </c>
      <c r="BY52" s="13">
        <v>739</v>
      </c>
      <c r="BZ52" s="13">
        <v>644</v>
      </c>
      <c r="CA52" s="13">
        <v>741</v>
      </c>
      <c r="CB52" s="13">
        <v>865</v>
      </c>
      <c r="CC52" s="13">
        <v>937</v>
      </c>
      <c r="CD52" s="13">
        <v>636</v>
      </c>
      <c r="CE52" s="13">
        <v>445</v>
      </c>
      <c r="CF52" s="13">
        <v>991</v>
      </c>
      <c r="CG52" s="13">
        <v>109</v>
      </c>
      <c r="CH52" s="13">
        <v>272</v>
      </c>
      <c r="CI52" s="13">
        <v>674</v>
      </c>
      <c r="CJ52" s="13">
        <v>515</v>
      </c>
      <c r="CK52" s="13">
        <v>446</v>
      </c>
      <c r="CL52" s="13">
        <v>933</v>
      </c>
      <c r="CM52" s="13">
        <v>143</v>
      </c>
      <c r="CN52" s="13">
        <v>380</v>
      </c>
      <c r="CO52" s="13">
        <v>307</v>
      </c>
      <c r="CP52" s="13">
        <v>488</v>
      </c>
      <c r="CQ52" s="13">
        <v>872</v>
      </c>
      <c r="CR52" s="13">
        <v>651</v>
      </c>
      <c r="CS52" s="13">
        <v>668</v>
      </c>
      <c r="CT52" s="13">
        <v>849</v>
      </c>
      <c r="CU52" s="13">
        <v>810</v>
      </c>
      <c r="CV52" s="13">
        <v>832</v>
      </c>
      <c r="CW52" s="13">
        <v>831</v>
      </c>
      <c r="CX52" s="13">
        <v>422</v>
      </c>
      <c r="CY52" s="13">
        <v>287</v>
      </c>
      <c r="CZ52" s="13">
        <v>431</v>
      </c>
      <c r="DA52" s="13">
        <v>740</v>
      </c>
      <c r="DB52" s="13">
        <v>750</v>
      </c>
      <c r="DC52" s="13">
        <v>844</v>
      </c>
      <c r="DD52" s="13">
        <v>981</v>
      </c>
      <c r="DE52" s="13">
        <v>517</v>
      </c>
      <c r="DF52" s="13">
        <v>839</v>
      </c>
      <c r="DG52" s="13">
        <v>733</v>
      </c>
      <c r="DH52" s="13">
        <v>306</v>
      </c>
      <c r="DI52" s="13">
        <v>296</v>
      </c>
      <c r="DJ52" s="13">
        <v>941</v>
      </c>
      <c r="DK52" s="13">
        <v>245</v>
      </c>
      <c r="DL52" s="13">
        <v>389</v>
      </c>
      <c r="DM52" s="13">
        <v>155</v>
      </c>
      <c r="DN52" s="13">
        <v>683</v>
      </c>
      <c r="DO52" s="13">
        <v>1271052</v>
      </c>
      <c r="DP52" s="13">
        <v>2376</v>
      </c>
      <c r="DQ52" s="13">
        <v>2561.7800000000002</v>
      </c>
      <c r="DR52" s="13">
        <v>763</v>
      </c>
      <c r="DS52" s="13">
        <v>473</v>
      </c>
      <c r="DT52" s="13">
        <v>75.13</v>
      </c>
      <c r="DU52" s="13">
        <v>226</v>
      </c>
      <c r="DV52" s="13">
        <v>214</v>
      </c>
      <c r="DW52" s="13">
        <v>753</v>
      </c>
      <c r="DX52" s="13">
        <v>379</v>
      </c>
      <c r="DY52" s="13">
        <v>509</v>
      </c>
      <c r="DZ52" s="13">
        <v>167</v>
      </c>
      <c r="EA52" s="13">
        <v>917</v>
      </c>
      <c r="EB52" s="13">
        <v>579</v>
      </c>
      <c r="EC52" s="13">
        <v>397</v>
      </c>
      <c r="ED52" s="13">
        <v>201</v>
      </c>
      <c r="EE52" s="13">
        <v>523</v>
      </c>
      <c r="EF52" s="13">
        <v>298</v>
      </c>
      <c r="EG52" s="13">
        <v>609</v>
      </c>
      <c r="EH52" s="13">
        <v>805</v>
      </c>
      <c r="EI52" s="13">
        <v>267</v>
      </c>
      <c r="EJ52" s="13">
        <v>216</v>
      </c>
      <c r="EK52">
        <v>0</v>
      </c>
    </row>
    <row r="53" spans="1:141" x14ac:dyDescent="0.25">
      <c r="A53" s="14" t="s">
        <v>343</v>
      </c>
      <c r="B53" s="13">
        <v>347257</v>
      </c>
      <c r="C53" s="13">
        <v>3</v>
      </c>
      <c r="D53" s="13">
        <v>1</v>
      </c>
      <c r="E53" s="13" t="s">
        <v>374</v>
      </c>
      <c r="F53" s="13">
        <v>4.1500000000000004</v>
      </c>
      <c r="G53" s="13">
        <v>16.4166666666667</v>
      </c>
      <c r="H53" s="13" t="s">
        <v>196</v>
      </c>
      <c r="I53" s="13">
        <v>45.858830779509127</v>
      </c>
      <c r="J53" s="13" t="s">
        <v>380</v>
      </c>
      <c r="K53" s="13" t="s">
        <v>187</v>
      </c>
      <c r="L53" s="13" t="s">
        <v>276</v>
      </c>
      <c r="M53" s="13" t="s">
        <v>232</v>
      </c>
      <c r="N53" s="13">
        <v>893</v>
      </c>
      <c r="O53" s="13"/>
      <c r="P53" s="13" t="s">
        <v>191</v>
      </c>
      <c r="Q53" s="13">
        <v>513</v>
      </c>
      <c r="R53" s="13">
        <v>496.27</v>
      </c>
      <c r="S53" s="13">
        <v>87.614451356881546</v>
      </c>
      <c r="T53" s="13">
        <v>98.945952935091796</v>
      </c>
      <c r="U53" s="13">
        <v>425</v>
      </c>
      <c r="V53" s="13">
        <v>163</v>
      </c>
      <c r="W53" s="13">
        <v>910</v>
      </c>
      <c r="X53" s="13">
        <v>738</v>
      </c>
      <c r="Y53" s="13">
        <v>647</v>
      </c>
      <c r="Z53" s="13">
        <v>545</v>
      </c>
      <c r="AA53" s="13">
        <v>324</v>
      </c>
      <c r="AB53" s="13">
        <v>952</v>
      </c>
      <c r="AC53" s="13">
        <v>198</v>
      </c>
      <c r="AD53" s="13">
        <v>546</v>
      </c>
      <c r="AE53" s="13">
        <v>314</v>
      </c>
      <c r="AF53" s="13">
        <v>987</v>
      </c>
      <c r="AG53" s="13">
        <v>498</v>
      </c>
      <c r="AH53" s="13">
        <v>781</v>
      </c>
      <c r="AI53" s="13">
        <v>747</v>
      </c>
      <c r="AJ53" s="13">
        <v>338</v>
      </c>
      <c r="AK53" s="13">
        <v>552</v>
      </c>
      <c r="AL53" s="13">
        <v>579</v>
      </c>
      <c r="AM53" s="13">
        <v>301</v>
      </c>
      <c r="AN53" s="13">
        <v>422</v>
      </c>
      <c r="AO53" s="13">
        <v>556</v>
      </c>
      <c r="AP53" s="13">
        <v>903</v>
      </c>
      <c r="AQ53" s="13">
        <v>793</v>
      </c>
      <c r="AR53" s="13">
        <v>714</v>
      </c>
      <c r="AS53" s="13">
        <v>696</v>
      </c>
      <c r="AT53" s="13">
        <v>212</v>
      </c>
      <c r="AU53" s="13">
        <v>763</v>
      </c>
      <c r="AV53" s="13">
        <v>106</v>
      </c>
      <c r="AW53" s="13">
        <v>558</v>
      </c>
      <c r="AX53" s="13">
        <v>836</v>
      </c>
      <c r="AY53" s="13">
        <v>695</v>
      </c>
      <c r="AZ53" s="13">
        <v>382</v>
      </c>
      <c r="BA53" s="13">
        <v>210</v>
      </c>
      <c r="BB53" s="13">
        <v>944</v>
      </c>
      <c r="BC53" s="13">
        <v>283</v>
      </c>
      <c r="BD53" s="13">
        <v>732</v>
      </c>
      <c r="BE53" s="13">
        <v>832</v>
      </c>
      <c r="BF53" s="13">
        <v>9.24</v>
      </c>
      <c r="BG53" s="13">
        <v>349</v>
      </c>
      <c r="BH53" s="13">
        <v>371</v>
      </c>
      <c r="BI53" s="13">
        <v>432</v>
      </c>
      <c r="BJ53" s="13">
        <v>949</v>
      </c>
      <c r="BK53" s="13">
        <v>852</v>
      </c>
      <c r="BL53" s="13">
        <v>778</v>
      </c>
      <c r="BM53" s="13">
        <v>990</v>
      </c>
      <c r="BN53" s="13">
        <v>935</v>
      </c>
      <c r="BO53" s="13">
        <v>706</v>
      </c>
      <c r="BP53" s="13">
        <v>480</v>
      </c>
      <c r="BQ53" s="13">
        <v>451</v>
      </c>
      <c r="BR53" s="13">
        <v>296</v>
      </c>
      <c r="BS53" s="13">
        <v>468</v>
      </c>
      <c r="BT53" s="13">
        <v>119</v>
      </c>
      <c r="BU53" s="13">
        <v>505</v>
      </c>
      <c r="BV53" s="13">
        <v>246</v>
      </c>
      <c r="BW53" s="13">
        <v>276</v>
      </c>
      <c r="BX53" s="13">
        <v>211</v>
      </c>
      <c r="BY53" s="13">
        <v>529</v>
      </c>
      <c r="BZ53" s="13">
        <v>865</v>
      </c>
      <c r="CA53" s="13">
        <v>110</v>
      </c>
      <c r="CB53" s="13">
        <v>554</v>
      </c>
      <c r="CC53" s="13">
        <v>451</v>
      </c>
      <c r="CD53" s="13">
        <v>716</v>
      </c>
      <c r="CE53" s="13">
        <v>414</v>
      </c>
      <c r="CF53" s="13">
        <v>174</v>
      </c>
      <c r="CG53" s="13">
        <v>617</v>
      </c>
      <c r="CH53" s="13">
        <v>888</v>
      </c>
      <c r="CI53" s="13">
        <v>736</v>
      </c>
      <c r="CJ53" s="13">
        <v>397</v>
      </c>
      <c r="CK53" s="13">
        <v>804</v>
      </c>
      <c r="CL53" s="13">
        <v>498</v>
      </c>
      <c r="CM53" s="13">
        <v>620</v>
      </c>
      <c r="CN53" s="13">
        <v>922</v>
      </c>
      <c r="CO53" s="13">
        <v>653</v>
      </c>
      <c r="CP53" s="13">
        <v>136</v>
      </c>
      <c r="CQ53" s="13">
        <v>620</v>
      </c>
      <c r="CR53" s="13">
        <v>613</v>
      </c>
      <c r="CS53" s="13">
        <v>844</v>
      </c>
      <c r="CT53" s="13">
        <v>207</v>
      </c>
      <c r="CU53" s="13">
        <v>112</v>
      </c>
      <c r="CV53" s="13">
        <v>637</v>
      </c>
      <c r="CW53" s="13">
        <v>291</v>
      </c>
      <c r="CX53" s="13">
        <v>406</v>
      </c>
      <c r="CY53" s="13">
        <v>949</v>
      </c>
      <c r="CZ53" s="13">
        <v>428</v>
      </c>
      <c r="DA53" s="13">
        <v>1427</v>
      </c>
      <c r="DB53" s="13">
        <v>324</v>
      </c>
      <c r="DC53" s="13">
        <v>448</v>
      </c>
      <c r="DD53" s="13">
        <v>852</v>
      </c>
      <c r="DE53" s="13">
        <v>906</v>
      </c>
      <c r="DF53" s="13">
        <v>518</v>
      </c>
      <c r="DG53" s="13">
        <v>288</v>
      </c>
      <c r="DH53" s="13">
        <v>761</v>
      </c>
      <c r="DI53" s="13">
        <v>554</v>
      </c>
      <c r="DJ53" s="13">
        <v>843</v>
      </c>
      <c r="DK53" s="13">
        <v>581</v>
      </c>
      <c r="DL53" s="13">
        <v>390</v>
      </c>
      <c r="DM53" s="13">
        <v>150</v>
      </c>
      <c r="DN53" s="13">
        <v>570</v>
      </c>
      <c r="DO53" s="13">
        <v>1375934</v>
      </c>
      <c r="DP53" s="13">
        <v>1709</v>
      </c>
      <c r="DQ53" s="13">
        <v>400.3</v>
      </c>
      <c r="DR53" s="13">
        <v>693</v>
      </c>
      <c r="DS53" s="13">
        <v>378</v>
      </c>
      <c r="DT53" s="13">
        <v>26.51</v>
      </c>
      <c r="DU53" s="13">
        <v>212</v>
      </c>
      <c r="DV53" s="13">
        <v>671</v>
      </c>
      <c r="DW53" s="13">
        <v>882</v>
      </c>
      <c r="DX53" s="13">
        <v>288</v>
      </c>
      <c r="DY53" s="13">
        <v>312</v>
      </c>
      <c r="DZ53" s="13">
        <v>332</v>
      </c>
      <c r="EA53" s="13">
        <v>888</v>
      </c>
      <c r="EB53" s="13">
        <v>759</v>
      </c>
      <c r="EC53" s="13">
        <v>376</v>
      </c>
      <c r="ED53" s="13">
        <v>282</v>
      </c>
      <c r="EE53" s="13">
        <v>121</v>
      </c>
      <c r="EF53" s="13">
        <v>582</v>
      </c>
      <c r="EG53" s="13">
        <v>815</v>
      </c>
      <c r="EH53" s="13">
        <v>292</v>
      </c>
      <c r="EI53" s="13">
        <v>499</v>
      </c>
      <c r="EJ53" s="13">
        <v>547</v>
      </c>
      <c r="EK53">
        <v>0</v>
      </c>
    </row>
    <row r="54" spans="1:141" x14ac:dyDescent="0.25">
      <c r="A54" s="14" t="s">
        <v>394</v>
      </c>
      <c r="B54" s="13">
        <v>316032</v>
      </c>
      <c r="C54" s="13">
        <v>4</v>
      </c>
      <c r="D54" s="13">
        <v>1</v>
      </c>
      <c r="E54" s="13" t="s">
        <v>240</v>
      </c>
      <c r="F54" s="13">
        <v>3.25</v>
      </c>
      <c r="G54" s="13">
        <v>19.100000000000001</v>
      </c>
      <c r="H54" s="13" t="s">
        <v>247</v>
      </c>
      <c r="I54" s="13">
        <v>37.403978901908033</v>
      </c>
      <c r="J54" s="13" t="s">
        <v>389</v>
      </c>
      <c r="K54" s="13" t="s">
        <v>187</v>
      </c>
      <c r="L54" s="13" t="s">
        <v>276</v>
      </c>
      <c r="M54" s="13" t="s">
        <v>296</v>
      </c>
      <c r="N54" s="13">
        <v>939</v>
      </c>
      <c r="O54" s="13"/>
      <c r="P54" s="13" t="s">
        <v>191</v>
      </c>
      <c r="Q54" s="13">
        <v>482</v>
      </c>
      <c r="R54" s="13">
        <v>461.62</v>
      </c>
      <c r="S54" s="13">
        <v>85.333940425124013</v>
      </c>
      <c r="T54" s="13">
        <v>96.199829717835257</v>
      </c>
      <c r="U54" s="13">
        <v>246</v>
      </c>
      <c r="V54" s="13">
        <v>521</v>
      </c>
      <c r="W54" s="13">
        <v>926</v>
      </c>
      <c r="X54" s="13">
        <v>430</v>
      </c>
      <c r="Y54" s="13">
        <v>972</v>
      </c>
      <c r="Z54" s="13">
        <v>228</v>
      </c>
      <c r="AA54" s="13">
        <v>943</v>
      </c>
      <c r="AB54" s="13">
        <v>653</v>
      </c>
      <c r="AC54" s="13">
        <v>194</v>
      </c>
      <c r="AD54" s="13">
        <v>854</v>
      </c>
      <c r="AE54" s="13">
        <v>951</v>
      </c>
      <c r="AF54" s="13">
        <v>537</v>
      </c>
      <c r="AG54" s="13">
        <v>406</v>
      </c>
      <c r="AH54" s="13">
        <v>734</v>
      </c>
      <c r="AI54" s="13">
        <v>325</v>
      </c>
      <c r="AJ54" s="13">
        <v>987</v>
      </c>
      <c r="AK54" s="13">
        <v>306</v>
      </c>
      <c r="AL54" s="13">
        <v>991</v>
      </c>
      <c r="AM54" s="13">
        <v>251</v>
      </c>
      <c r="AN54" s="13">
        <v>763</v>
      </c>
      <c r="AO54" s="13">
        <v>473</v>
      </c>
      <c r="AP54" s="13">
        <v>263</v>
      </c>
      <c r="AQ54" s="13">
        <v>527</v>
      </c>
      <c r="AR54" s="13">
        <v>456</v>
      </c>
      <c r="AS54" s="13">
        <v>758</v>
      </c>
      <c r="AT54" s="13">
        <v>822</v>
      </c>
      <c r="AU54" s="13">
        <v>443</v>
      </c>
      <c r="AV54" s="13">
        <v>170</v>
      </c>
      <c r="AW54" s="13">
        <v>436</v>
      </c>
      <c r="AX54" s="13">
        <v>608</v>
      </c>
      <c r="AY54" s="13">
        <v>705</v>
      </c>
      <c r="AZ54" s="13">
        <v>470</v>
      </c>
      <c r="BA54" s="13">
        <v>539</v>
      </c>
      <c r="BB54" s="13">
        <v>593</v>
      </c>
      <c r="BC54" s="13">
        <v>201</v>
      </c>
      <c r="BD54" s="13">
        <v>680</v>
      </c>
      <c r="BE54" s="13">
        <v>233</v>
      </c>
      <c r="BF54" s="13">
        <v>400.49</v>
      </c>
      <c r="BG54" s="13">
        <v>183</v>
      </c>
      <c r="BH54" s="13">
        <v>589</v>
      </c>
      <c r="BI54" s="13">
        <v>203</v>
      </c>
      <c r="BJ54" s="13">
        <v>614</v>
      </c>
      <c r="BK54" s="13">
        <v>591</v>
      </c>
      <c r="BL54" s="13">
        <v>329</v>
      </c>
      <c r="BM54" s="13">
        <v>255</v>
      </c>
      <c r="BN54" s="13">
        <v>272</v>
      </c>
      <c r="BO54" s="13">
        <v>970</v>
      </c>
      <c r="BP54" s="13">
        <v>478</v>
      </c>
      <c r="BQ54" s="13">
        <v>466</v>
      </c>
      <c r="BR54" s="13">
        <v>552</v>
      </c>
      <c r="BS54" s="13">
        <v>707</v>
      </c>
      <c r="BT54" s="13">
        <v>662</v>
      </c>
      <c r="BU54" s="13">
        <v>653</v>
      </c>
      <c r="BV54" s="13">
        <v>637</v>
      </c>
      <c r="BW54" s="13">
        <v>408</v>
      </c>
      <c r="BX54" s="13">
        <v>761</v>
      </c>
      <c r="BY54" s="13">
        <v>976</v>
      </c>
      <c r="BZ54" s="13">
        <v>827</v>
      </c>
      <c r="CA54" s="13">
        <v>931</v>
      </c>
      <c r="CB54" s="13">
        <v>310</v>
      </c>
      <c r="CC54" s="13">
        <v>635</v>
      </c>
      <c r="CD54" s="13">
        <v>619</v>
      </c>
      <c r="CE54" s="13">
        <v>669</v>
      </c>
      <c r="CF54" s="13">
        <v>637</v>
      </c>
      <c r="CG54" s="13">
        <v>608</v>
      </c>
      <c r="CH54" s="13">
        <v>500</v>
      </c>
      <c r="CI54" s="13">
        <v>593</v>
      </c>
      <c r="CJ54" s="13">
        <v>402</v>
      </c>
      <c r="CK54" s="13">
        <v>706</v>
      </c>
      <c r="CL54" s="13">
        <v>917</v>
      </c>
      <c r="CM54" s="13">
        <v>791</v>
      </c>
      <c r="CN54" s="13">
        <v>200</v>
      </c>
      <c r="CO54" s="13">
        <v>931</v>
      </c>
      <c r="CP54" s="13">
        <v>209</v>
      </c>
      <c r="CQ54" s="13">
        <v>972</v>
      </c>
      <c r="CR54" s="13">
        <v>279</v>
      </c>
      <c r="CS54" s="13">
        <v>180</v>
      </c>
      <c r="CT54" s="13">
        <v>298</v>
      </c>
      <c r="CU54" s="13">
        <v>791</v>
      </c>
      <c r="CV54" s="13">
        <v>305</v>
      </c>
      <c r="CW54" s="13">
        <v>271</v>
      </c>
      <c r="CX54" s="13">
        <v>220</v>
      </c>
      <c r="CY54" s="13">
        <v>751</v>
      </c>
      <c r="CZ54" s="13">
        <v>818</v>
      </c>
      <c r="DA54" s="13">
        <v>1162</v>
      </c>
      <c r="DB54" s="13">
        <v>625</v>
      </c>
      <c r="DC54" s="13">
        <v>613</v>
      </c>
      <c r="DD54" s="13">
        <v>873</v>
      </c>
      <c r="DE54" s="13">
        <v>236</v>
      </c>
      <c r="DF54" s="13">
        <v>176</v>
      </c>
      <c r="DG54" s="13">
        <v>173</v>
      </c>
      <c r="DH54" s="13">
        <v>560</v>
      </c>
      <c r="DI54" s="13">
        <v>201</v>
      </c>
      <c r="DJ54" s="13">
        <v>625</v>
      </c>
      <c r="DK54" s="13">
        <v>739</v>
      </c>
      <c r="DL54" s="13">
        <v>267</v>
      </c>
      <c r="DM54" s="13">
        <v>486</v>
      </c>
      <c r="DN54" s="13">
        <v>460</v>
      </c>
      <c r="DO54" s="13">
        <v>2225690</v>
      </c>
      <c r="DP54" s="13">
        <v>1808</v>
      </c>
      <c r="DQ54" s="13">
        <v>33.9</v>
      </c>
      <c r="DR54" s="13">
        <v>951</v>
      </c>
      <c r="DS54" s="13">
        <v>569</v>
      </c>
      <c r="DT54" s="13">
        <v>0</v>
      </c>
      <c r="DU54" s="13">
        <v>105</v>
      </c>
      <c r="DV54" s="13">
        <v>516</v>
      </c>
      <c r="DW54" s="13">
        <v>977</v>
      </c>
      <c r="DX54" s="13">
        <v>748</v>
      </c>
      <c r="DY54" s="13">
        <v>431</v>
      </c>
      <c r="DZ54" s="13">
        <v>711</v>
      </c>
      <c r="EA54" s="13">
        <v>105</v>
      </c>
      <c r="EB54" s="13">
        <v>911</v>
      </c>
      <c r="EC54" s="13">
        <v>963</v>
      </c>
      <c r="ED54" s="13">
        <v>336</v>
      </c>
      <c r="EE54" s="13">
        <v>801</v>
      </c>
      <c r="EF54" s="13">
        <v>227</v>
      </c>
      <c r="EG54" s="13">
        <v>124</v>
      </c>
      <c r="EH54" s="13">
        <v>147</v>
      </c>
      <c r="EI54" s="13">
        <v>361</v>
      </c>
      <c r="EJ54" s="13">
        <v>822</v>
      </c>
      <c r="EK54">
        <v>0</v>
      </c>
    </row>
    <row r="55" spans="1:141" x14ac:dyDescent="0.25">
      <c r="A55" s="14" t="s">
        <v>396</v>
      </c>
      <c r="B55" s="13">
        <v>112996</v>
      </c>
      <c r="C55" s="13">
        <v>3</v>
      </c>
      <c r="D55" s="13">
        <v>1</v>
      </c>
      <c r="E55" s="13" t="s">
        <v>240</v>
      </c>
      <c r="F55" s="13">
        <v>2.9541666666666702</v>
      </c>
      <c r="G55" s="13">
        <v>19.308333333333302</v>
      </c>
      <c r="H55" s="13" t="s">
        <v>196</v>
      </c>
      <c r="I55" s="13">
        <v>44.950495660020181</v>
      </c>
      <c r="J55" s="13" t="s">
        <v>234</v>
      </c>
      <c r="K55" s="13" t="s">
        <v>381</v>
      </c>
      <c r="L55" s="13" t="s">
        <v>201</v>
      </c>
      <c r="M55" s="13" t="s">
        <v>219</v>
      </c>
      <c r="N55" s="13">
        <v>720</v>
      </c>
      <c r="O55" s="13"/>
      <c r="P55" s="13" t="s">
        <v>191</v>
      </c>
      <c r="Q55" s="13">
        <v>589</v>
      </c>
      <c r="R55" s="13">
        <v>829.33</v>
      </c>
      <c r="S55" s="13">
        <v>70.779646965352867</v>
      </c>
      <c r="T55" s="13">
        <v>93.600608806945928</v>
      </c>
      <c r="U55" s="13">
        <v>528</v>
      </c>
      <c r="V55" s="13">
        <v>128</v>
      </c>
      <c r="W55" s="13">
        <v>392</v>
      </c>
      <c r="X55" s="13">
        <v>726</v>
      </c>
      <c r="Y55" s="13">
        <v>379</v>
      </c>
      <c r="Z55" s="13">
        <v>599</v>
      </c>
      <c r="AA55" s="13">
        <v>634</v>
      </c>
      <c r="AB55" s="13">
        <v>576</v>
      </c>
      <c r="AC55" s="13">
        <v>248</v>
      </c>
      <c r="AD55" s="13">
        <v>530</v>
      </c>
      <c r="AE55" s="13">
        <v>928</v>
      </c>
      <c r="AF55" s="13">
        <v>251</v>
      </c>
      <c r="AG55" s="13">
        <v>971</v>
      </c>
      <c r="AH55" s="13">
        <v>667</v>
      </c>
      <c r="AI55" s="13">
        <v>604</v>
      </c>
      <c r="AJ55" s="13">
        <v>170</v>
      </c>
      <c r="AK55" s="13">
        <v>294</v>
      </c>
      <c r="AL55" s="13">
        <v>518</v>
      </c>
      <c r="AM55" s="13">
        <v>469</v>
      </c>
      <c r="AN55" s="13">
        <v>304</v>
      </c>
      <c r="AO55" s="13">
        <v>207</v>
      </c>
      <c r="AP55" s="13">
        <v>769</v>
      </c>
      <c r="AQ55" s="13">
        <v>696</v>
      </c>
      <c r="AR55" s="13">
        <v>237</v>
      </c>
      <c r="AS55" s="13">
        <v>303</v>
      </c>
      <c r="AT55" s="13">
        <v>606</v>
      </c>
      <c r="AU55" s="13">
        <v>651</v>
      </c>
      <c r="AV55" s="13">
        <v>103</v>
      </c>
      <c r="AW55" s="13">
        <v>453</v>
      </c>
      <c r="AX55" s="13">
        <v>978</v>
      </c>
      <c r="AY55" s="13">
        <v>650</v>
      </c>
      <c r="AZ55" s="13">
        <v>771</v>
      </c>
      <c r="BA55" s="13">
        <v>776</v>
      </c>
      <c r="BB55" s="13">
        <v>358</v>
      </c>
      <c r="BC55" s="13">
        <v>634</v>
      </c>
      <c r="BD55" s="13">
        <v>435</v>
      </c>
      <c r="BE55" s="13">
        <v>472</v>
      </c>
      <c r="BF55" s="13">
        <v>265.52</v>
      </c>
      <c r="BG55" s="13">
        <v>505</v>
      </c>
      <c r="BH55" s="13">
        <v>351</v>
      </c>
      <c r="BI55" s="13">
        <v>526</v>
      </c>
      <c r="BJ55" s="13">
        <v>775</v>
      </c>
      <c r="BK55" s="13">
        <v>780</v>
      </c>
      <c r="BL55" s="13">
        <v>951</v>
      </c>
      <c r="BM55" s="13">
        <v>399</v>
      </c>
      <c r="BN55" s="13">
        <v>167</v>
      </c>
      <c r="BO55" s="13">
        <v>992</v>
      </c>
      <c r="BP55" s="13">
        <v>836</v>
      </c>
      <c r="BQ55" s="13">
        <v>536</v>
      </c>
      <c r="BR55" s="13">
        <v>131</v>
      </c>
      <c r="BS55" s="13">
        <v>430</v>
      </c>
      <c r="BT55" s="13">
        <v>638</v>
      </c>
      <c r="BU55" s="13">
        <v>134</v>
      </c>
      <c r="BV55" s="13">
        <v>405</v>
      </c>
      <c r="BW55" s="13">
        <v>224</v>
      </c>
      <c r="BX55" s="13">
        <v>777</v>
      </c>
      <c r="BY55" s="13">
        <v>690</v>
      </c>
      <c r="BZ55" s="13">
        <v>559</v>
      </c>
      <c r="CA55" s="13">
        <v>953</v>
      </c>
      <c r="CB55" s="13">
        <v>623</v>
      </c>
      <c r="CC55" s="13">
        <v>448</v>
      </c>
      <c r="CD55" s="13">
        <v>605</v>
      </c>
      <c r="CE55" s="13">
        <v>699</v>
      </c>
      <c r="CF55" s="13">
        <v>167</v>
      </c>
      <c r="CG55" s="13">
        <v>409</v>
      </c>
      <c r="CH55" s="13">
        <v>712</v>
      </c>
      <c r="CI55" s="13">
        <v>535</v>
      </c>
      <c r="CJ55" s="13">
        <v>606</v>
      </c>
      <c r="CK55" s="13">
        <v>592</v>
      </c>
      <c r="CL55" s="13">
        <v>820</v>
      </c>
      <c r="CM55" s="13">
        <v>532</v>
      </c>
      <c r="CN55" s="13">
        <v>437</v>
      </c>
      <c r="CO55" s="13">
        <v>358</v>
      </c>
      <c r="CP55" s="13">
        <v>728</v>
      </c>
      <c r="CQ55" s="13">
        <v>340</v>
      </c>
      <c r="CR55" s="13">
        <v>697</v>
      </c>
      <c r="CS55" s="13">
        <v>882</v>
      </c>
      <c r="CT55" s="13">
        <v>386</v>
      </c>
      <c r="CU55" s="13">
        <v>648</v>
      </c>
      <c r="CV55" s="13">
        <v>689</v>
      </c>
      <c r="CW55" s="13">
        <v>272</v>
      </c>
      <c r="CX55" s="13">
        <v>552</v>
      </c>
      <c r="CY55" s="13">
        <v>274</v>
      </c>
      <c r="CZ55" s="13">
        <v>237</v>
      </c>
      <c r="DA55" s="13">
        <v>277</v>
      </c>
      <c r="DB55" s="13">
        <v>163</v>
      </c>
      <c r="DC55" s="13">
        <v>466</v>
      </c>
      <c r="DD55" s="13">
        <v>900</v>
      </c>
      <c r="DE55" s="13">
        <v>622</v>
      </c>
      <c r="DF55" s="13">
        <v>280</v>
      </c>
      <c r="DG55" s="13">
        <v>796</v>
      </c>
      <c r="DH55" s="13">
        <v>262</v>
      </c>
      <c r="DI55" s="13">
        <v>934</v>
      </c>
      <c r="DJ55" s="13">
        <v>951</v>
      </c>
      <c r="DK55" s="13">
        <v>899</v>
      </c>
      <c r="DL55" s="13">
        <v>580</v>
      </c>
      <c r="DM55" s="13">
        <v>650</v>
      </c>
      <c r="DN55" s="13">
        <v>192</v>
      </c>
      <c r="DO55" s="13">
        <v>1149579</v>
      </c>
      <c r="DP55" s="13">
        <v>2907</v>
      </c>
      <c r="DQ55" s="13">
        <v>552.71</v>
      </c>
      <c r="DR55" s="13">
        <v>701</v>
      </c>
      <c r="DS55" s="13">
        <v>748</v>
      </c>
      <c r="DT55" s="13">
        <v>0.74</v>
      </c>
      <c r="DU55" s="13">
        <v>589</v>
      </c>
      <c r="DV55" s="13">
        <v>872</v>
      </c>
      <c r="DW55" s="13">
        <v>653</v>
      </c>
      <c r="DX55" s="13">
        <v>602</v>
      </c>
      <c r="DY55" s="13">
        <v>785</v>
      </c>
      <c r="DZ55" s="13">
        <v>193</v>
      </c>
      <c r="EA55" s="13">
        <v>550</v>
      </c>
      <c r="EB55" s="13">
        <v>118</v>
      </c>
      <c r="EC55" s="13">
        <v>535</v>
      </c>
      <c r="ED55" s="13">
        <v>409</v>
      </c>
      <c r="EE55" s="13">
        <v>659</v>
      </c>
      <c r="EF55" s="13">
        <v>374</v>
      </c>
      <c r="EG55" s="13">
        <v>664</v>
      </c>
      <c r="EH55" s="13">
        <v>199</v>
      </c>
      <c r="EI55" s="13">
        <v>341</v>
      </c>
      <c r="EJ55" s="13">
        <v>907</v>
      </c>
      <c r="EK55">
        <v>0</v>
      </c>
    </row>
    <row r="56" spans="1:141" x14ac:dyDescent="0.25">
      <c r="A56" s="14" t="s">
        <v>398</v>
      </c>
      <c r="B56" s="13">
        <v>973046</v>
      </c>
      <c r="C56" s="13">
        <v>5</v>
      </c>
      <c r="D56" s="13">
        <v>1</v>
      </c>
      <c r="E56" s="13" t="s">
        <v>331</v>
      </c>
      <c r="F56" s="13">
        <v>2.0888888888888899</v>
      </c>
      <c r="G56" s="13">
        <v>10.5972222222222</v>
      </c>
      <c r="H56" s="13" t="s">
        <v>196</v>
      </c>
      <c r="I56" s="13">
        <v>43.564877607698769</v>
      </c>
      <c r="J56" s="13" t="s">
        <v>186</v>
      </c>
      <c r="K56" s="13" t="s">
        <v>187</v>
      </c>
      <c r="L56" s="13" t="s">
        <v>306</v>
      </c>
      <c r="M56" s="13" t="s">
        <v>232</v>
      </c>
      <c r="N56" s="13">
        <v>931</v>
      </c>
      <c r="O56" s="13"/>
      <c r="P56" s="13" t="s">
        <v>191</v>
      </c>
      <c r="Q56" s="13">
        <v>372</v>
      </c>
      <c r="R56" s="13">
        <v>1528.31</v>
      </c>
      <c r="S56" s="13">
        <v>96.660006480181451</v>
      </c>
      <c r="T56" s="13">
        <v>93.754338603933661</v>
      </c>
      <c r="U56" s="13">
        <v>727</v>
      </c>
      <c r="V56" s="13">
        <v>781</v>
      </c>
      <c r="W56" s="13">
        <v>186</v>
      </c>
      <c r="X56" s="13">
        <v>676</v>
      </c>
      <c r="Y56" s="13">
        <v>180</v>
      </c>
      <c r="Z56" s="13">
        <v>350</v>
      </c>
      <c r="AA56" s="13">
        <v>990</v>
      </c>
      <c r="AB56" s="13">
        <v>834</v>
      </c>
      <c r="AC56" s="13">
        <v>408</v>
      </c>
      <c r="AD56" s="13">
        <v>778</v>
      </c>
      <c r="AE56" s="13">
        <v>656</v>
      </c>
      <c r="AF56" s="13">
        <v>875</v>
      </c>
      <c r="AG56" s="13">
        <v>121</v>
      </c>
      <c r="AH56" s="13">
        <v>419</v>
      </c>
      <c r="AI56" s="13">
        <v>570</v>
      </c>
      <c r="AJ56" s="13">
        <v>230</v>
      </c>
      <c r="AK56" s="13">
        <v>818</v>
      </c>
      <c r="AL56" s="13">
        <v>853</v>
      </c>
      <c r="AM56" s="13">
        <v>854</v>
      </c>
      <c r="AN56" s="13">
        <v>596</v>
      </c>
      <c r="AO56" s="13">
        <v>864</v>
      </c>
      <c r="AP56" s="13">
        <v>368</v>
      </c>
      <c r="AQ56" s="13">
        <v>710</v>
      </c>
      <c r="AR56" s="13">
        <v>652</v>
      </c>
      <c r="AS56" s="13">
        <v>575</v>
      </c>
      <c r="AT56" s="13">
        <v>755</v>
      </c>
      <c r="AU56" s="13">
        <v>100</v>
      </c>
      <c r="AV56" s="13">
        <v>754</v>
      </c>
      <c r="AW56" s="13">
        <v>460</v>
      </c>
      <c r="AX56" s="13">
        <v>977</v>
      </c>
      <c r="AY56" s="13">
        <v>881</v>
      </c>
      <c r="AZ56" s="13">
        <v>889</v>
      </c>
      <c r="BA56" s="13">
        <v>455</v>
      </c>
      <c r="BB56" s="13">
        <v>592</v>
      </c>
      <c r="BC56" s="13">
        <v>186</v>
      </c>
      <c r="BD56" s="13">
        <v>967</v>
      </c>
      <c r="BE56" s="13">
        <v>454</v>
      </c>
      <c r="BF56" s="13">
        <v>270.10000000000002</v>
      </c>
      <c r="BG56" s="13">
        <v>374</v>
      </c>
      <c r="BH56" s="13">
        <v>691</v>
      </c>
      <c r="BI56" s="13">
        <v>181</v>
      </c>
      <c r="BJ56" s="13">
        <v>259</v>
      </c>
      <c r="BK56" s="13">
        <v>252</v>
      </c>
      <c r="BL56" s="13">
        <v>223</v>
      </c>
      <c r="BM56" s="13">
        <v>984</v>
      </c>
      <c r="BN56" s="13">
        <v>544</v>
      </c>
      <c r="BO56" s="13">
        <v>568</v>
      </c>
      <c r="BP56" s="13">
        <v>444</v>
      </c>
      <c r="BQ56" s="13">
        <v>240</v>
      </c>
      <c r="BR56" s="13">
        <v>282</v>
      </c>
      <c r="BS56" s="13">
        <v>739</v>
      </c>
      <c r="BT56" s="13">
        <v>574</v>
      </c>
      <c r="BU56" s="13">
        <v>158</v>
      </c>
      <c r="BV56" s="13">
        <v>592</v>
      </c>
      <c r="BW56" s="13">
        <v>125</v>
      </c>
      <c r="BX56" s="13">
        <v>377</v>
      </c>
      <c r="BY56" s="13">
        <v>244</v>
      </c>
      <c r="BZ56" s="13">
        <v>108</v>
      </c>
      <c r="CA56" s="13">
        <v>152</v>
      </c>
      <c r="CB56" s="13">
        <v>471</v>
      </c>
      <c r="CC56" s="13">
        <v>868</v>
      </c>
      <c r="CD56" s="13">
        <v>721</v>
      </c>
      <c r="CE56" s="13">
        <v>504</v>
      </c>
      <c r="CF56" s="13">
        <v>413</v>
      </c>
      <c r="CG56" s="13">
        <v>751</v>
      </c>
      <c r="CH56" s="13">
        <v>284</v>
      </c>
      <c r="CI56" s="13">
        <v>392</v>
      </c>
      <c r="CJ56" s="13">
        <v>721</v>
      </c>
      <c r="CK56" s="13">
        <v>175</v>
      </c>
      <c r="CL56" s="13">
        <v>308</v>
      </c>
      <c r="CM56" s="13">
        <v>457</v>
      </c>
      <c r="CN56" s="13">
        <v>460</v>
      </c>
      <c r="CO56" s="13">
        <v>902</v>
      </c>
      <c r="CP56" s="13">
        <v>171</v>
      </c>
      <c r="CQ56" s="13">
        <v>692</v>
      </c>
      <c r="CR56" s="13">
        <v>275</v>
      </c>
      <c r="CS56" s="13">
        <v>356</v>
      </c>
      <c r="CT56" s="13">
        <v>670</v>
      </c>
      <c r="CU56" s="13">
        <v>505</v>
      </c>
      <c r="CV56" s="13">
        <v>466</v>
      </c>
      <c r="CW56" s="13">
        <v>246</v>
      </c>
      <c r="CX56" s="13">
        <v>183</v>
      </c>
      <c r="CY56" s="13">
        <v>473</v>
      </c>
      <c r="CZ56" s="13">
        <v>586</v>
      </c>
      <c r="DA56" s="13">
        <v>2349</v>
      </c>
      <c r="DB56" s="13">
        <v>551</v>
      </c>
      <c r="DC56" s="13">
        <v>178</v>
      </c>
      <c r="DD56" s="13">
        <v>326</v>
      </c>
      <c r="DE56" s="13">
        <v>957</v>
      </c>
      <c r="DF56" s="13">
        <v>130</v>
      </c>
      <c r="DG56" s="13">
        <v>214</v>
      </c>
      <c r="DH56" s="13">
        <v>923</v>
      </c>
      <c r="DI56" s="13">
        <v>497</v>
      </c>
      <c r="DJ56" s="13">
        <v>147</v>
      </c>
      <c r="DK56" s="13">
        <v>637</v>
      </c>
      <c r="DL56" s="13">
        <v>980</v>
      </c>
      <c r="DM56" s="13">
        <v>801</v>
      </c>
      <c r="DN56" s="13">
        <v>26777</v>
      </c>
      <c r="DO56" s="13">
        <v>5198032</v>
      </c>
      <c r="DP56" s="13">
        <v>5086</v>
      </c>
      <c r="DQ56" s="13">
        <v>1060.53</v>
      </c>
      <c r="DR56" s="13">
        <v>856</v>
      </c>
      <c r="DS56" s="13">
        <v>440</v>
      </c>
      <c r="DT56" s="13">
        <v>0</v>
      </c>
      <c r="DU56" s="13">
        <v>576</v>
      </c>
      <c r="DV56" s="13">
        <v>263</v>
      </c>
      <c r="DW56" s="13">
        <v>507</v>
      </c>
      <c r="DX56" s="13">
        <v>536</v>
      </c>
      <c r="DY56" s="13">
        <v>101</v>
      </c>
      <c r="DZ56" s="13">
        <v>588</v>
      </c>
      <c r="EA56" s="13">
        <v>381</v>
      </c>
      <c r="EB56" s="13">
        <v>949</v>
      </c>
      <c r="EC56" s="13">
        <v>508</v>
      </c>
      <c r="ED56" s="13">
        <v>593</v>
      </c>
      <c r="EE56" s="13">
        <v>433</v>
      </c>
      <c r="EF56" s="13">
        <v>300</v>
      </c>
      <c r="EG56" s="13">
        <v>355</v>
      </c>
      <c r="EH56" s="13">
        <v>127</v>
      </c>
      <c r="EI56" s="13">
        <v>751</v>
      </c>
      <c r="EJ56" s="13">
        <v>705</v>
      </c>
      <c r="EK56">
        <v>16250</v>
      </c>
    </row>
    <row r="57" spans="1:141" x14ac:dyDescent="0.25">
      <c r="A57" s="14" t="s">
        <v>399</v>
      </c>
      <c r="B57" s="13">
        <v>309660</v>
      </c>
      <c r="C57" s="13">
        <v>3</v>
      </c>
      <c r="D57" s="13">
        <v>1</v>
      </c>
      <c r="E57" s="13"/>
      <c r="F57" s="13"/>
      <c r="G57" s="13"/>
      <c r="H57" s="13"/>
      <c r="I57" s="13"/>
      <c r="J57" s="13"/>
      <c r="K57" s="13"/>
      <c r="L57" s="13"/>
      <c r="M57" s="13"/>
      <c r="N57" s="13">
        <v>199</v>
      </c>
      <c r="O57" s="13"/>
      <c r="P57" s="13"/>
      <c r="Q57" s="13">
        <v>330</v>
      </c>
      <c r="R57" s="13">
        <v>1396.72</v>
      </c>
      <c r="S57" s="13">
        <v>97.02672662052241</v>
      </c>
      <c r="T57" s="13">
        <v>98.312652575924304</v>
      </c>
      <c r="U57" s="13">
        <v>681</v>
      </c>
      <c r="V57" s="13">
        <v>665</v>
      </c>
      <c r="W57" s="13">
        <v>701</v>
      </c>
      <c r="X57" s="13">
        <v>945</v>
      </c>
      <c r="Y57" s="13">
        <v>390</v>
      </c>
      <c r="Z57" s="13">
        <v>904</v>
      </c>
      <c r="AA57" s="13">
        <v>441</v>
      </c>
      <c r="AB57" s="13">
        <v>328</v>
      </c>
      <c r="AC57" s="13">
        <v>445</v>
      </c>
      <c r="AD57" s="13">
        <v>665</v>
      </c>
      <c r="AE57" s="13">
        <v>156</v>
      </c>
      <c r="AF57" s="13">
        <v>656</v>
      </c>
      <c r="AG57" s="13">
        <v>163</v>
      </c>
      <c r="AH57" s="13">
        <v>822</v>
      </c>
      <c r="AI57" s="13">
        <v>446</v>
      </c>
      <c r="AJ57" s="13">
        <v>679</v>
      </c>
      <c r="AK57" s="13">
        <v>905</v>
      </c>
      <c r="AL57" s="13">
        <v>593</v>
      </c>
      <c r="AM57" s="13">
        <v>172</v>
      </c>
      <c r="AN57" s="13">
        <v>707</v>
      </c>
      <c r="AO57" s="13">
        <v>276</v>
      </c>
      <c r="AP57" s="13">
        <v>975</v>
      </c>
      <c r="AQ57" s="13">
        <v>985</v>
      </c>
      <c r="AR57" s="13">
        <v>264</v>
      </c>
      <c r="AS57" s="13">
        <v>106</v>
      </c>
      <c r="AT57" s="13">
        <v>788</v>
      </c>
      <c r="AU57" s="13">
        <v>616</v>
      </c>
      <c r="AV57" s="13">
        <v>848</v>
      </c>
      <c r="AW57" s="13">
        <v>252</v>
      </c>
      <c r="AX57" s="13">
        <v>258</v>
      </c>
      <c r="AY57" s="13">
        <v>603</v>
      </c>
      <c r="AZ57" s="13">
        <v>510</v>
      </c>
      <c r="BA57" s="13">
        <v>987</v>
      </c>
      <c r="BB57" s="13">
        <v>257</v>
      </c>
      <c r="BC57" s="13">
        <v>239</v>
      </c>
      <c r="BD57" s="13">
        <v>798</v>
      </c>
      <c r="BE57" s="13">
        <v>546</v>
      </c>
      <c r="BF57" s="13">
        <v>761.95999999999992</v>
      </c>
      <c r="BG57" s="13">
        <v>802</v>
      </c>
      <c r="BH57" s="13">
        <v>637</v>
      </c>
      <c r="BI57" s="13">
        <v>422</v>
      </c>
      <c r="BJ57" s="13">
        <v>830</v>
      </c>
      <c r="BK57" s="13">
        <v>781</v>
      </c>
      <c r="BL57" s="13">
        <v>315</v>
      </c>
      <c r="BM57" s="13">
        <v>767</v>
      </c>
      <c r="BN57" s="13">
        <v>136</v>
      </c>
      <c r="BO57" s="13">
        <v>471</v>
      </c>
      <c r="BP57" s="13">
        <v>766</v>
      </c>
      <c r="BQ57" s="13">
        <v>754</v>
      </c>
      <c r="BR57" s="13">
        <v>361</v>
      </c>
      <c r="BS57" s="13">
        <v>158</v>
      </c>
      <c r="BT57" s="13">
        <v>670</v>
      </c>
      <c r="BU57" s="13">
        <v>502</v>
      </c>
      <c r="BV57" s="13">
        <v>257</v>
      </c>
      <c r="BW57" s="13">
        <v>828</v>
      </c>
      <c r="BX57" s="13">
        <v>645</v>
      </c>
      <c r="BY57" s="13">
        <v>836</v>
      </c>
      <c r="BZ57" s="13">
        <v>521</v>
      </c>
      <c r="CA57" s="13">
        <v>482</v>
      </c>
      <c r="CB57" s="13">
        <v>274</v>
      </c>
      <c r="CC57" s="13">
        <v>497</v>
      </c>
      <c r="CD57" s="13">
        <v>732</v>
      </c>
      <c r="CE57" s="13">
        <v>716</v>
      </c>
      <c r="CF57" s="13">
        <v>814</v>
      </c>
      <c r="CG57" s="13">
        <v>444</v>
      </c>
      <c r="CH57" s="13">
        <v>946</v>
      </c>
      <c r="CI57" s="13">
        <v>548</v>
      </c>
      <c r="CJ57" s="13">
        <v>708</v>
      </c>
      <c r="CK57" s="13">
        <v>970</v>
      </c>
      <c r="CL57" s="13">
        <v>689</v>
      </c>
      <c r="CM57" s="13">
        <v>426</v>
      </c>
      <c r="CN57" s="13">
        <v>120</v>
      </c>
      <c r="CO57" s="13">
        <v>524</v>
      </c>
      <c r="CP57" s="13">
        <v>994</v>
      </c>
      <c r="CQ57" s="13">
        <v>661</v>
      </c>
      <c r="CR57" s="13">
        <v>507</v>
      </c>
      <c r="CS57" s="13">
        <v>302</v>
      </c>
      <c r="CT57" s="13">
        <v>931</v>
      </c>
      <c r="CU57" s="13">
        <v>777</v>
      </c>
      <c r="CV57" s="13">
        <v>800</v>
      </c>
      <c r="CW57" s="13">
        <v>642</v>
      </c>
      <c r="CX57" s="13">
        <v>169</v>
      </c>
      <c r="CY57" s="13">
        <v>382</v>
      </c>
      <c r="CZ57" s="13">
        <v>989</v>
      </c>
      <c r="DA57" s="13">
        <v>787</v>
      </c>
      <c r="DB57" s="13">
        <v>181</v>
      </c>
      <c r="DC57" s="13">
        <v>893</v>
      </c>
      <c r="DD57" s="13">
        <v>946</v>
      </c>
      <c r="DE57" s="13">
        <v>435</v>
      </c>
      <c r="DF57" s="13">
        <v>528</v>
      </c>
      <c r="DG57" s="13">
        <v>727</v>
      </c>
      <c r="DH57" s="13">
        <v>840</v>
      </c>
      <c r="DI57" s="13">
        <v>832</v>
      </c>
      <c r="DJ57" s="13">
        <v>146</v>
      </c>
      <c r="DK57" s="13">
        <v>354</v>
      </c>
      <c r="DL57" s="13">
        <v>839</v>
      </c>
      <c r="DM57" s="13">
        <v>117</v>
      </c>
      <c r="DN57" s="13">
        <v>761</v>
      </c>
      <c r="DO57" s="13">
        <v>5377713</v>
      </c>
      <c r="DP57" s="13">
        <v>5331</v>
      </c>
      <c r="DQ57" s="13">
        <v>588.24</v>
      </c>
      <c r="DR57" s="13">
        <v>125</v>
      </c>
      <c r="DS57" s="13">
        <v>582</v>
      </c>
      <c r="DT57" s="13">
        <v>5.69</v>
      </c>
      <c r="DU57" s="13">
        <v>570</v>
      </c>
      <c r="DV57" s="13">
        <v>126</v>
      </c>
      <c r="DW57" s="13">
        <v>830</v>
      </c>
      <c r="DX57" s="13">
        <v>762</v>
      </c>
      <c r="DY57" s="13">
        <v>487</v>
      </c>
      <c r="DZ57" s="13">
        <v>480</v>
      </c>
      <c r="EA57" s="13">
        <v>186</v>
      </c>
      <c r="EB57" s="13">
        <v>974</v>
      </c>
      <c r="EC57" s="13">
        <v>770</v>
      </c>
      <c r="ED57" s="13">
        <v>493</v>
      </c>
      <c r="EE57" s="13">
        <v>520</v>
      </c>
      <c r="EF57" s="13">
        <v>613</v>
      </c>
      <c r="EG57" s="13">
        <v>572</v>
      </c>
      <c r="EH57" s="13">
        <v>888</v>
      </c>
      <c r="EI57" s="13">
        <v>254</v>
      </c>
      <c r="EJ57" s="13">
        <v>611</v>
      </c>
      <c r="EK57">
        <v>0</v>
      </c>
    </row>
    <row r="58" spans="1:141" x14ac:dyDescent="0.25">
      <c r="A58" s="14" t="s">
        <v>400</v>
      </c>
      <c r="B58" s="13">
        <v>602045</v>
      </c>
      <c r="C58" s="13">
        <v>3</v>
      </c>
      <c r="D58" s="13">
        <v>1</v>
      </c>
      <c r="E58" s="13" t="s">
        <v>184</v>
      </c>
      <c r="F58" s="13">
        <v>1.7305555555555601</v>
      </c>
      <c r="G58" s="13">
        <v>10.9333333333333</v>
      </c>
      <c r="H58" s="13" t="s">
        <v>196</v>
      </c>
      <c r="I58" s="13">
        <v>37.119484423921797</v>
      </c>
      <c r="J58" s="13" t="s">
        <v>186</v>
      </c>
      <c r="K58" s="13" t="s">
        <v>187</v>
      </c>
      <c r="L58" s="13" t="s">
        <v>218</v>
      </c>
      <c r="M58" s="13" t="s">
        <v>232</v>
      </c>
      <c r="N58" s="13">
        <v>191</v>
      </c>
      <c r="O58" s="13" t="s">
        <v>190</v>
      </c>
      <c r="P58" s="13" t="s">
        <v>191</v>
      </c>
      <c r="Q58" s="13">
        <v>408</v>
      </c>
      <c r="R58" s="13">
        <v>1167.4100000000001</v>
      </c>
      <c r="S58" s="13">
        <v>93.979196296606148</v>
      </c>
      <c r="T58" s="13">
        <v>94.378355763196424</v>
      </c>
      <c r="U58" s="13">
        <v>571</v>
      </c>
      <c r="V58" s="13">
        <v>574</v>
      </c>
      <c r="W58" s="13">
        <v>430</v>
      </c>
      <c r="X58" s="13">
        <v>413</v>
      </c>
      <c r="Y58" s="13">
        <v>921</v>
      </c>
      <c r="Z58" s="13">
        <v>576</v>
      </c>
      <c r="AA58" s="13">
        <v>369</v>
      </c>
      <c r="AB58" s="13">
        <v>854</v>
      </c>
      <c r="AC58" s="13">
        <v>900</v>
      </c>
      <c r="AD58" s="13">
        <v>360</v>
      </c>
      <c r="AE58" s="13">
        <v>150</v>
      </c>
      <c r="AF58" s="13">
        <v>724</v>
      </c>
      <c r="AG58" s="13">
        <v>427</v>
      </c>
      <c r="AH58" s="13">
        <v>953</v>
      </c>
      <c r="AI58" s="13">
        <v>900</v>
      </c>
      <c r="AJ58" s="13">
        <v>144</v>
      </c>
      <c r="AK58" s="13">
        <v>699</v>
      </c>
      <c r="AL58" s="13">
        <v>114</v>
      </c>
      <c r="AM58" s="13">
        <v>838</v>
      </c>
      <c r="AN58" s="13">
        <v>124</v>
      </c>
      <c r="AO58" s="13">
        <v>103</v>
      </c>
      <c r="AP58" s="13">
        <v>327</v>
      </c>
      <c r="AQ58" s="13">
        <v>580</v>
      </c>
      <c r="AR58" s="13">
        <v>502</v>
      </c>
      <c r="AS58" s="13">
        <v>485</v>
      </c>
      <c r="AT58" s="13">
        <v>647</v>
      </c>
      <c r="AU58" s="13">
        <v>174</v>
      </c>
      <c r="AV58" s="13">
        <v>148</v>
      </c>
      <c r="AW58" s="13">
        <v>988</v>
      </c>
      <c r="AX58" s="13">
        <v>357</v>
      </c>
      <c r="AY58" s="13">
        <v>100</v>
      </c>
      <c r="AZ58" s="13">
        <v>918</v>
      </c>
      <c r="BA58" s="13">
        <v>770</v>
      </c>
      <c r="BB58" s="13">
        <v>356</v>
      </c>
      <c r="BC58" s="13">
        <v>765</v>
      </c>
      <c r="BD58" s="13">
        <v>410</v>
      </c>
      <c r="BE58" s="13">
        <v>713</v>
      </c>
      <c r="BF58" s="13">
        <v>720.51</v>
      </c>
      <c r="BG58" s="13">
        <v>665</v>
      </c>
      <c r="BH58" s="13">
        <v>152</v>
      </c>
      <c r="BI58" s="13">
        <v>157</v>
      </c>
      <c r="BJ58" s="13">
        <v>210</v>
      </c>
      <c r="BK58" s="13">
        <v>962</v>
      </c>
      <c r="BL58" s="13">
        <v>647</v>
      </c>
      <c r="BM58" s="13">
        <v>972</v>
      </c>
      <c r="BN58" s="13">
        <v>673</v>
      </c>
      <c r="BO58" s="13">
        <v>170</v>
      </c>
      <c r="BP58" s="13">
        <v>859</v>
      </c>
      <c r="BQ58" s="13">
        <v>539</v>
      </c>
      <c r="BR58" s="13">
        <v>995</v>
      </c>
      <c r="BS58" s="13">
        <v>410</v>
      </c>
      <c r="BT58" s="13">
        <v>582</v>
      </c>
      <c r="BU58" s="13">
        <v>287</v>
      </c>
      <c r="BV58" s="13">
        <v>190</v>
      </c>
      <c r="BW58" s="13">
        <v>229</v>
      </c>
      <c r="BX58" s="13">
        <v>428</v>
      </c>
      <c r="BY58" s="13">
        <v>265</v>
      </c>
      <c r="BZ58" s="13">
        <v>745</v>
      </c>
      <c r="CA58" s="13">
        <v>747</v>
      </c>
      <c r="CB58" s="13">
        <v>297</v>
      </c>
      <c r="CC58" s="13">
        <v>270</v>
      </c>
      <c r="CD58" s="13">
        <v>560</v>
      </c>
      <c r="CE58" s="13">
        <v>800</v>
      </c>
      <c r="CF58" s="13">
        <v>277</v>
      </c>
      <c r="CG58" s="13">
        <v>778</v>
      </c>
      <c r="CH58" s="13">
        <v>254</v>
      </c>
      <c r="CI58" s="13">
        <v>283</v>
      </c>
      <c r="CJ58" s="13">
        <v>216</v>
      </c>
      <c r="CK58" s="13">
        <v>910</v>
      </c>
      <c r="CL58" s="13">
        <v>396</v>
      </c>
      <c r="CM58" s="13">
        <v>548</v>
      </c>
      <c r="CN58" s="13">
        <v>171</v>
      </c>
      <c r="CO58" s="13">
        <v>738</v>
      </c>
      <c r="CP58" s="13">
        <v>509</v>
      </c>
      <c r="CQ58" s="13">
        <v>726</v>
      </c>
      <c r="CR58" s="13">
        <v>535</v>
      </c>
      <c r="CS58" s="13">
        <v>964</v>
      </c>
      <c r="CT58" s="13">
        <v>682</v>
      </c>
      <c r="CU58" s="13">
        <v>114</v>
      </c>
      <c r="CV58" s="13">
        <v>707</v>
      </c>
      <c r="CW58" s="13">
        <v>597</v>
      </c>
      <c r="CX58" s="13">
        <v>152</v>
      </c>
      <c r="CY58" s="13">
        <v>295</v>
      </c>
      <c r="CZ58" s="13">
        <v>919</v>
      </c>
      <c r="DA58" s="13">
        <v>3000</v>
      </c>
      <c r="DB58" s="13">
        <v>758</v>
      </c>
      <c r="DC58" s="13">
        <v>616</v>
      </c>
      <c r="DD58" s="13">
        <v>895</v>
      </c>
      <c r="DE58" s="13">
        <v>321</v>
      </c>
      <c r="DF58" s="13">
        <v>804</v>
      </c>
      <c r="DG58" s="13">
        <v>953</v>
      </c>
      <c r="DH58" s="13">
        <v>418</v>
      </c>
      <c r="DI58" s="13">
        <v>364</v>
      </c>
      <c r="DJ58" s="13">
        <v>262</v>
      </c>
      <c r="DK58" s="13">
        <v>370</v>
      </c>
      <c r="DL58" s="13">
        <v>211</v>
      </c>
      <c r="DM58" s="13">
        <v>602</v>
      </c>
      <c r="DN58" s="13">
        <v>567</v>
      </c>
      <c r="DO58" s="13">
        <v>2864515</v>
      </c>
      <c r="DP58" s="13">
        <v>3293</v>
      </c>
      <c r="DQ58" s="13">
        <v>401.89</v>
      </c>
      <c r="DR58" s="13">
        <v>311</v>
      </c>
      <c r="DS58" s="13">
        <v>226</v>
      </c>
      <c r="DT58" s="13">
        <v>1.74</v>
      </c>
      <c r="DU58" s="13">
        <v>648</v>
      </c>
      <c r="DV58" s="13">
        <v>763</v>
      </c>
      <c r="DW58" s="13">
        <v>604</v>
      </c>
      <c r="DX58" s="13">
        <v>243</v>
      </c>
      <c r="DY58" s="13">
        <v>460</v>
      </c>
      <c r="DZ58" s="13">
        <v>159</v>
      </c>
      <c r="EA58" s="13">
        <v>448</v>
      </c>
      <c r="EB58" s="13">
        <v>764</v>
      </c>
      <c r="EC58" s="13">
        <v>896</v>
      </c>
      <c r="ED58" s="13">
        <v>715</v>
      </c>
      <c r="EE58" s="13">
        <v>557</v>
      </c>
      <c r="EF58" s="13">
        <v>706</v>
      </c>
      <c r="EG58" s="13">
        <v>311</v>
      </c>
      <c r="EH58" s="13">
        <v>757</v>
      </c>
      <c r="EI58" s="13">
        <v>703</v>
      </c>
      <c r="EJ58" s="13">
        <v>416</v>
      </c>
      <c r="EK58">
        <v>187275</v>
      </c>
    </row>
    <row r="59" spans="1:141" x14ac:dyDescent="0.25">
      <c r="A59" s="14" t="s">
        <v>402</v>
      </c>
      <c r="B59" s="13">
        <v>157944</v>
      </c>
      <c r="C59" s="13">
        <v>6</v>
      </c>
      <c r="D59" s="13">
        <v>1</v>
      </c>
      <c r="E59" s="13" t="s">
        <v>294</v>
      </c>
      <c r="F59" s="13">
        <v>2.62</v>
      </c>
      <c r="G59" s="13">
        <v>11.7</v>
      </c>
      <c r="H59" s="13" t="s">
        <v>247</v>
      </c>
      <c r="I59" s="13">
        <v>26.56954363571899</v>
      </c>
      <c r="J59" s="13" t="s">
        <v>234</v>
      </c>
      <c r="K59" s="13" t="s">
        <v>187</v>
      </c>
      <c r="L59" s="13" t="s">
        <v>241</v>
      </c>
      <c r="M59" s="13" t="s">
        <v>296</v>
      </c>
      <c r="N59" s="13">
        <v>221</v>
      </c>
      <c r="O59" s="13"/>
      <c r="P59" s="13" t="s">
        <v>191</v>
      </c>
      <c r="Q59" s="13">
        <v>579</v>
      </c>
      <c r="R59" s="13">
        <v>364.92</v>
      </c>
      <c r="S59" s="13">
        <v>94.037503662467032</v>
      </c>
      <c r="T59" s="13">
        <v>93.416964652089803</v>
      </c>
      <c r="U59" s="13">
        <v>277</v>
      </c>
      <c r="V59" s="13">
        <v>747</v>
      </c>
      <c r="W59" s="13">
        <v>156</v>
      </c>
      <c r="X59" s="13">
        <v>665</v>
      </c>
      <c r="Y59" s="13">
        <v>816</v>
      </c>
      <c r="Z59" s="13">
        <v>230</v>
      </c>
      <c r="AA59" s="13">
        <v>964</v>
      </c>
      <c r="AB59" s="13">
        <v>314</v>
      </c>
      <c r="AC59" s="13">
        <v>980</v>
      </c>
      <c r="AD59" s="13">
        <v>311</v>
      </c>
      <c r="AE59" s="13">
        <v>205</v>
      </c>
      <c r="AF59" s="13">
        <v>898</v>
      </c>
      <c r="AG59" s="13">
        <v>289</v>
      </c>
      <c r="AH59" s="13">
        <v>869</v>
      </c>
      <c r="AI59" s="13">
        <v>256</v>
      </c>
      <c r="AJ59" s="13">
        <v>935</v>
      </c>
      <c r="AK59" s="13">
        <v>501</v>
      </c>
      <c r="AL59" s="13">
        <v>157</v>
      </c>
      <c r="AM59" s="13">
        <v>357</v>
      </c>
      <c r="AN59" s="13">
        <v>339</v>
      </c>
      <c r="AO59" s="13">
        <v>858</v>
      </c>
      <c r="AP59" s="13">
        <v>205</v>
      </c>
      <c r="AQ59" s="13">
        <v>484</v>
      </c>
      <c r="AR59" s="13">
        <v>803</v>
      </c>
      <c r="AS59" s="13">
        <v>556</v>
      </c>
      <c r="AT59" s="13">
        <v>793</v>
      </c>
      <c r="AU59" s="13">
        <v>117</v>
      </c>
      <c r="AV59" s="13">
        <v>461</v>
      </c>
      <c r="AW59" s="13">
        <v>428</v>
      </c>
      <c r="AX59" s="13">
        <v>322</v>
      </c>
      <c r="AY59" s="13">
        <v>750</v>
      </c>
      <c r="AZ59" s="13">
        <v>280</v>
      </c>
      <c r="BA59" s="13">
        <v>952</v>
      </c>
      <c r="BB59" s="13">
        <v>737</v>
      </c>
      <c r="BC59" s="13">
        <v>354</v>
      </c>
      <c r="BD59" s="13">
        <v>859</v>
      </c>
      <c r="BE59" s="13">
        <v>274</v>
      </c>
      <c r="BF59" s="13">
        <v>196.84</v>
      </c>
      <c r="BG59" s="13">
        <v>881</v>
      </c>
      <c r="BH59" s="13">
        <v>229</v>
      </c>
      <c r="BI59" s="13">
        <v>682</v>
      </c>
      <c r="BJ59" s="13">
        <v>778</v>
      </c>
      <c r="BK59" s="13">
        <v>416</v>
      </c>
      <c r="BL59" s="13">
        <v>871</v>
      </c>
      <c r="BM59" s="13">
        <v>834</v>
      </c>
      <c r="BN59" s="13">
        <v>321</v>
      </c>
      <c r="BO59" s="13">
        <v>313</v>
      </c>
      <c r="BP59" s="13">
        <v>743</v>
      </c>
      <c r="BQ59" s="13">
        <v>550</v>
      </c>
      <c r="BR59" s="13">
        <v>241</v>
      </c>
      <c r="BS59" s="13">
        <v>592</v>
      </c>
      <c r="BT59" s="13">
        <v>588</v>
      </c>
      <c r="BU59" s="13">
        <v>719</v>
      </c>
      <c r="BV59" s="13">
        <v>304</v>
      </c>
      <c r="BW59" s="13">
        <v>285</v>
      </c>
      <c r="BX59" s="13">
        <v>401</v>
      </c>
      <c r="BY59" s="13">
        <v>811</v>
      </c>
      <c r="BZ59" s="13">
        <v>528</v>
      </c>
      <c r="CA59" s="13">
        <v>426</v>
      </c>
      <c r="CB59" s="13">
        <v>690</v>
      </c>
      <c r="CC59" s="13">
        <v>421</v>
      </c>
      <c r="CD59" s="13">
        <v>847</v>
      </c>
      <c r="CE59" s="13">
        <v>513</v>
      </c>
      <c r="CF59" s="13">
        <v>494</v>
      </c>
      <c r="CG59" s="13">
        <v>527</v>
      </c>
      <c r="CH59" s="13">
        <v>219</v>
      </c>
      <c r="CI59" s="13">
        <v>866</v>
      </c>
      <c r="CJ59" s="13">
        <v>351</v>
      </c>
      <c r="CK59" s="13">
        <v>516</v>
      </c>
      <c r="CL59" s="13">
        <v>252</v>
      </c>
      <c r="CM59" s="13">
        <v>498</v>
      </c>
      <c r="CN59" s="13">
        <v>188</v>
      </c>
      <c r="CO59" s="13">
        <v>512</v>
      </c>
      <c r="CP59" s="13">
        <v>191</v>
      </c>
      <c r="CQ59" s="13">
        <v>458</v>
      </c>
      <c r="CR59" s="13">
        <v>787</v>
      </c>
      <c r="CS59" s="13">
        <v>963</v>
      </c>
      <c r="CT59" s="13">
        <v>284</v>
      </c>
      <c r="CU59" s="13">
        <v>910</v>
      </c>
      <c r="CV59" s="13">
        <v>979</v>
      </c>
      <c r="CW59" s="13">
        <v>197</v>
      </c>
      <c r="CX59" s="13">
        <v>319</v>
      </c>
      <c r="CY59" s="13">
        <v>894</v>
      </c>
      <c r="CZ59" s="13">
        <v>698</v>
      </c>
      <c r="DA59" s="13">
        <v>27</v>
      </c>
      <c r="DB59" s="13">
        <v>586</v>
      </c>
      <c r="DC59" s="13">
        <v>841</v>
      </c>
      <c r="DD59" s="13">
        <v>947</v>
      </c>
      <c r="DE59" s="13">
        <v>884</v>
      </c>
      <c r="DF59" s="13">
        <v>573</v>
      </c>
      <c r="DG59" s="13">
        <v>853</v>
      </c>
      <c r="DH59" s="13">
        <v>651</v>
      </c>
      <c r="DI59" s="13">
        <v>911</v>
      </c>
      <c r="DJ59" s="13">
        <v>728</v>
      </c>
      <c r="DK59" s="13">
        <v>634</v>
      </c>
      <c r="DL59" s="13">
        <v>420</v>
      </c>
      <c r="DM59" s="13">
        <v>968</v>
      </c>
      <c r="DN59" s="13">
        <v>232</v>
      </c>
      <c r="DO59" s="13">
        <v>2761040</v>
      </c>
      <c r="DP59" s="13">
        <v>1602</v>
      </c>
      <c r="DQ59" s="13">
        <v>158.1</v>
      </c>
      <c r="DR59" s="13">
        <v>295</v>
      </c>
      <c r="DS59" s="13">
        <v>680</v>
      </c>
      <c r="DT59" s="13">
        <v>0</v>
      </c>
      <c r="DU59" s="13">
        <v>142</v>
      </c>
      <c r="DV59" s="13">
        <v>635</v>
      </c>
      <c r="DW59" s="13">
        <v>132</v>
      </c>
      <c r="DX59" s="13">
        <v>898</v>
      </c>
      <c r="DY59" s="13">
        <v>220</v>
      </c>
      <c r="DZ59" s="13">
        <v>207</v>
      </c>
      <c r="EA59" s="13">
        <v>371</v>
      </c>
      <c r="EB59" s="13">
        <v>681</v>
      </c>
      <c r="EC59" s="13">
        <v>385</v>
      </c>
      <c r="ED59" s="13">
        <v>312</v>
      </c>
      <c r="EE59" s="13">
        <v>247</v>
      </c>
      <c r="EF59" s="13">
        <v>616</v>
      </c>
      <c r="EG59" s="13">
        <v>971</v>
      </c>
      <c r="EH59" s="13">
        <v>297</v>
      </c>
      <c r="EI59" s="13">
        <v>312</v>
      </c>
      <c r="EJ59" s="13">
        <v>717</v>
      </c>
      <c r="EK59">
        <v>8800</v>
      </c>
    </row>
    <row r="60" spans="1:141" x14ac:dyDescent="0.25">
      <c r="A60" s="14" t="s">
        <v>403</v>
      </c>
      <c r="B60" s="13">
        <v>122500</v>
      </c>
      <c r="C60" s="13">
        <v>2</v>
      </c>
      <c r="D60" s="13">
        <v>1</v>
      </c>
      <c r="E60" s="13" t="s">
        <v>404</v>
      </c>
      <c r="F60" s="13">
        <v>6.2750000000000004</v>
      </c>
      <c r="G60" s="13">
        <v>11.545833333333301</v>
      </c>
      <c r="H60" s="13" t="s">
        <v>247</v>
      </c>
      <c r="I60" s="13">
        <v>35.028571428571432</v>
      </c>
      <c r="J60" s="13" t="s">
        <v>380</v>
      </c>
      <c r="K60" s="13" t="s">
        <v>187</v>
      </c>
      <c r="L60" s="13" t="s">
        <v>213</v>
      </c>
      <c r="M60" s="13" t="s">
        <v>296</v>
      </c>
      <c r="N60" s="13">
        <v>953</v>
      </c>
      <c r="O60" s="13"/>
      <c r="P60" s="13" t="s">
        <v>191</v>
      </c>
      <c r="Q60" s="13">
        <v>944</v>
      </c>
      <c r="R60" s="13">
        <v>240.93</v>
      </c>
      <c r="S60" s="13">
        <v>96.110633911699026</v>
      </c>
      <c r="T60" s="13">
        <v>89.633831872099023</v>
      </c>
      <c r="U60" s="13">
        <v>605</v>
      </c>
      <c r="V60" s="13">
        <v>949</v>
      </c>
      <c r="W60" s="13">
        <v>600</v>
      </c>
      <c r="X60" s="13">
        <v>707</v>
      </c>
      <c r="Y60" s="13">
        <v>946</v>
      </c>
      <c r="Z60" s="13">
        <v>972</v>
      </c>
      <c r="AA60" s="13">
        <v>424</v>
      </c>
      <c r="AB60" s="13">
        <v>539</v>
      </c>
      <c r="AC60" s="13">
        <v>985</v>
      </c>
      <c r="AD60" s="13">
        <v>555</v>
      </c>
      <c r="AE60" s="13">
        <v>416</v>
      </c>
      <c r="AF60" s="13">
        <v>523</v>
      </c>
      <c r="AG60" s="13">
        <v>212</v>
      </c>
      <c r="AH60" s="13">
        <v>812</v>
      </c>
      <c r="AI60" s="13">
        <v>182</v>
      </c>
      <c r="AJ60" s="13">
        <v>705</v>
      </c>
      <c r="AK60" s="13">
        <v>464</v>
      </c>
      <c r="AL60" s="13">
        <v>883</v>
      </c>
      <c r="AM60" s="13">
        <v>167</v>
      </c>
      <c r="AN60" s="13">
        <v>958</v>
      </c>
      <c r="AO60" s="13">
        <v>542</v>
      </c>
      <c r="AP60" s="13">
        <v>142</v>
      </c>
      <c r="AQ60" s="13">
        <v>968</v>
      </c>
      <c r="AR60" s="13">
        <v>858</v>
      </c>
      <c r="AS60" s="13">
        <v>640</v>
      </c>
      <c r="AT60" s="13">
        <v>400</v>
      </c>
      <c r="AU60" s="13">
        <v>366</v>
      </c>
      <c r="AV60" s="13">
        <v>900</v>
      </c>
      <c r="AW60" s="13">
        <v>429</v>
      </c>
      <c r="AX60" s="13">
        <v>537</v>
      </c>
      <c r="AY60" s="13">
        <v>566</v>
      </c>
      <c r="AZ60" s="13">
        <v>729</v>
      </c>
      <c r="BA60" s="13">
        <v>203</v>
      </c>
      <c r="BB60" s="13">
        <v>198</v>
      </c>
      <c r="BC60" s="13">
        <v>936</v>
      </c>
      <c r="BD60" s="13">
        <v>121</v>
      </c>
      <c r="BE60" s="13">
        <v>584</v>
      </c>
      <c r="BF60" s="13">
        <v>65.53</v>
      </c>
      <c r="BG60" s="13">
        <v>171</v>
      </c>
      <c r="BH60" s="13">
        <v>727</v>
      </c>
      <c r="BI60" s="13">
        <v>531</v>
      </c>
      <c r="BJ60" s="13">
        <v>867</v>
      </c>
      <c r="BK60" s="13">
        <v>954</v>
      </c>
      <c r="BL60" s="13">
        <v>749</v>
      </c>
      <c r="BM60" s="13">
        <v>284</v>
      </c>
      <c r="BN60" s="13">
        <v>144</v>
      </c>
      <c r="BO60" s="13">
        <v>466</v>
      </c>
      <c r="BP60" s="13">
        <v>931</v>
      </c>
      <c r="BQ60" s="13">
        <v>854</v>
      </c>
      <c r="BR60" s="13">
        <v>826</v>
      </c>
      <c r="BS60" s="13">
        <v>820</v>
      </c>
      <c r="BT60" s="13">
        <v>366</v>
      </c>
      <c r="BU60" s="13">
        <v>279</v>
      </c>
      <c r="BV60" s="13">
        <v>809</v>
      </c>
      <c r="BW60" s="13">
        <v>543</v>
      </c>
      <c r="BX60" s="13">
        <v>850</v>
      </c>
      <c r="BY60" s="13">
        <v>315</v>
      </c>
      <c r="BZ60" s="13">
        <v>765</v>
      </c>
      <c r="CA60" s="13">
        <v>273</v>
      </c>
      <c r="CB60" s="13">
        <v>984</v>
      </c>
      <c r="CC60" s="13">
        <v>460</v>
      </c>
      <c r="CD60" s="13">
        <v>308</v>
      </c>
      <c r="CE60" s="13">
        <v>659</v>
      </c>
      <c r="CF60" s="13">
        <v>447</v>
      </c>
      <c r="CG60" s="13">
        <v>399</v>
      </c>
      <c r="CH60" s="13">
        <v>644</v>
      </c>
      <c r="CI60" s="13">
        <v>711</v>
      </c>
      <c r="CJ60" s="13">
        <v>513</v>
      </c>
      <c r="CK60" s="13">
        <v>689</v>
      </c>
      <c r="CL60" s="13">
        <v>584</v>
      </c>
      <c r="CM60" s="13">
        <v>340</v>
      </c>
      <c r="CN60" s="13">
        <v>990</v>
      </c>
      <c r="CO60" s="13">
        <v>927</v>
      </c>
      <c r="CP60" s="13">
        <v>682</v>
      </c>
      <c r="CQ60" s="13">
        <v>104</v>
      </c>
      <c r="CR60" s="13">
        <v>280</v>
      </c>
      <c r="CS60" s="13">
        <v>337</v>
      </c>
      <c r="CT60" s="13">
        <v>354</v>
      </c>
      <c r="CU60" s="13">
        <v>404</v>
      </c>
      <c r="CV60" s="13">
        <v>948</v>
      </c>
      <c r="CW60" s="13">
        <v>175</v>
      </c>
      <c r="CX60" s="13">
        <v>447</v>
      </c>
      <c r="CY60" s="13">
        <v>691</v>
      </c>
      <c r="CZ60" s="13">
        <v>993</v>
      </c>
      <c r="DA60" s="13">
        <v>51</v>
      </c>
      <c r="DB60" s="13">
        <v>591</v>
      </c>
      <c r="DC60" s="13">
        <v>698</v>
      </c>
      <c r="DD60" s="13">
        <v>340</v>
      </c>
      <c r="DE60" s="13">
        <v>178</v>
      </c>
      <c r="DF60" s="13">
        <v>414</v>
      </c>
      <c r="DG60" s="13">
        <v>480</v>
      </c>
      <c r="DH60" s="13">
        <v>461</v>
      </c>
      <c r="DI60" s="13">
        <v>528</v>
      </c>
      <c r="DJ60" s="13">
        <v>245</v>
      </c>
      <c r="DK60" s="13">
        <v>337</v>
      </c>
      <c r="DL60" s="13">
        <v>283</v>
      </c>
      <c r="DM60" s="13">
        <v>473</v>
      </c>
      <c r="DN60" s="13">
        <v>37</v>
      </c>
      <c r="DO60" s="13">
        <v>2905502</v>
      </c>
      <c r="DP60" s="13">
        <v>2677</v>
      </c>
      <c r="DQ60" s="13">
        <v>173.81</v>
      </c>
      <c r="DR60" s="13">
        <v>881</v>
      </c>
      <c r="DS60" s="13">
        <v>267</v>
      </c>
      <c r="DT60" s="13">
        <v>0</v>
      </c>
      <c r="DU60" s="13">
        <v>798</v>
      </c>
      <c r="DV60" s="13">
        <v>771</v>
      </c>
      <c r="DW60" s="13">
        <v>473</v>
      </c>
      <c r="DX60" s="13">
        <v>852</v>
      </c>
      <c r="DY60" s="13">
        <v>201</v>
      </c>
      <c r="DZ60" s="13">
        <v>979</v>
      </c>
      <c r="EA60" s="13">
        <v>717</v>
      </c>
      <c r="EB60" s="13">
        <v>665</v>
      </c>
      <c r="EC60" s="13">
        <v>718</v>
      </c>
      <c r="ED60" s="13">
        <v>382</v>
      </c>
      <c r="EE60" s="13">
        <v>924</v>
      </c>
      <c r="EF60" s="13">
        <v>328</v>
      </c>
      <c r="EG60" s="13">
        <v>221</v>
      </c>
      <c r="EH60" s="13">
        <v>939</v>
      </c>
      <c r="EI60" s="13">
        <v>155</v>
      </c>
      <c r="EJ60" s="13">
        <v>401</v>
      </c>
      <c r="EK60">
        <v>24750</v>
      </c>
    </row>
    <row r="61" spans="1:141" x14ac:dyDescent="0.25">
      <c r="A61" s="14" t="s">
        <v>406</v>
      </c>
      <c r="B61" s="13">
        <v>288597</v>
      </c>
      <c r="C61" s="13">
        <v>2</v>
      </c>
      <c r="D61" s="13">
        <v>2</v>
      </c>
      <c r="E61" s="13" t="s">
        <v>194</v>
      </c>
      <c r="F61" s="13">
        <v>2.4727765400132302</v>
      </c>
      <c r="G61" s="13">
        <v>13.8858574327752</v>
      </c>
      <c r="H61" s="13" t="s">
        <v>185</v>
      </c>
      <c r="I61" s="13">
        <v>41.588084333374923</v>
      </c>
      <c r="J61" s="13" t="s">
        <v>198</v>
      </c>
      <c r="K61" s="13" t="s">
        <v>187</v>
      </c>
      <c r="L61" s="13" t="s">
        <v>201</v>
      </c>
      <c r="M61" s="13" t="s">
        <v>219</v>
      </c>
      <c r="N61" s="13">
        <v>317</v>
      </c>
      <c r="O61" s="13"/>
      <c r="P61" s="13" t="s">
        <v>407</v>
      </c>
      <c r="Q61" s="13">
        <v>371</v>
      </c>
      <c r="R61" s="13">
        <v>52482.400000000001</v>
      </c>
      <c r="S61" s="13">
        <v>98.449991443170433</v>
      </c>
      <c r="T61" s="13">
        <v>97.938333537256824</v>
      </c>
      <c r="U61" s="13">
        <v>256</v>
      </c>
      <c r="V61" s="13">
        <v>730</v>
      </c>
      <c r="W61" s="13">
        <v>113</v>
      </c>
      <c r="X61" s="13">
        <v>628</v>
      </c>
      <c r="Y61" s="13">
        <v>937</v>
      </c>
      <c r="Z61" s="13">
        <v>741</v>
      </c>
      <c r="AA61" s="13">
        <v>624</v>
      </c>
      <c r="AB61" s="13">
        <v>443</v>
      </c>
      <c r="AC61" s="13">
        <v>329</v>
      </c>
      <c r="AD61" s="13">
        <v>603</v>
      </c>
      <c r="AE61" s="13">
        <v>191</v>
      </c>
      <c r="AF61" s="13">
        <v>177</v>
      </c>
      <c r="AG61" s="13">
        <v>672</v>
      </c>
      <c r="AH61" s="13">
        <v>851</v>
      </c>
      <c r="AI61" s="13">
        <v>810</v>
      </c>
      <c r="AJ61" s="13">
        <v>303</v>
      </c>
      <c r="AK61" s="13">
        <v>596</v>
      </c>
      <c r="AL61" s="13">
        <v>576</v>
      </c>
      <c r="AM61" s="13">
        <v>563</v>
      </c>
      <c r="AN61" s="13">
        <v>546</v>
      </c>
      <c r="AO61" s="13">
        <v>797</v>
      </c>
      <c r="AP61" s="13">
        <v>984</v>
      </c>
      <c r="AQ61" s="13">
        <v>768</v>
      </c>
      <c r="AR61" s="13">
        <v>765</v>
      </c>
      <c r="AS61" s="13">
        <v>595</v>
      </c>
      <c r="AT61" s="13">
        <v>950</v>
      </c>
      <c r="AU61" s="13">
        <v>601</v>
      </c>
      <c r="AV61" s="13">
        <v>107</v>
      </c>
      <c r="AW61" s="13">
        <v>237</v>
      </c>
      <c r="AX61" s="13">
        <v>970</v>
      </c>
      <c r="AY61" s="13">
        <v>932</v>
      </c>
      <c r="AZ61" s="13">
        <v>969</v>
      </c>
      <c r="BA61" s="13">
        <v>534</v>
      </c>
      <c r="BB61" s="13">
        <v>518</v>
      </c>
      <c r="BC61" s="13">
        <v>756</v>
      </c>
      <c r="BD61" s="13">
        <v>491</v>
      </c>
      <c r="BE61" s="13">
        <v>325</v>
      </c>
      <c r="BF61" s="13">
        <v>2015.42</v>
      </c>
      <c r="BG61" s="13">
        <v>528</v>
      </c>
      <c r="BH61" s="13">
        <v>955</v>
      </c>
      <c r="BI61" s="13">
        <v>160</v>
      </c>
      <c r="BJ61" s="13">
        <v>673</v>
      </c>
      <c r="BK61" s="13">
        <v>472</v>
      </c>
      <c r="BL61" s="13">
        <v>254</v>
      </c>
      <c r="BM61" s="13">
        <v>508</v>
      </c>
      <c r="BN61" s="13">
        <v>422</v>
      </c>
      <c r="BO61" s="13">
        <v>606</v>
      </c>
      <c r="BP61" s="13">
        <v>353</v>
      </c>
      <c r="BQ61" s="13">
        <v>839</v>
      </c>
      <c r="BR61" s="13">
        <v>348</v>
      </c>
      <c r="BS61" s="13">
        <v>267</v>
      </c>
      <c r="BT61" s="13">
        <v>468</v>
      </c>
      <c r="BU61" s="13">
        <v>285</v>
      </c>
      <c r="BV61" s="13">
        <v>626</v>
      </c>
      <c r="BW61" s="13">
        <v>991</v>
      </c>
      <c r="BX61" s="13">
        <v>358</v>
      </c>
      <c r="BY61" s="13">
        <v>241</v>
      </c>
      <c r="BZ61" s="13">
        <v>616</v>
      </c>
      <c r="CA61" s="13">
        <v>521</v>
      </c>
      <c r="CB61" s="13">
        <v>695</v>
      </c>
      <c r="CC61" s="13">
        <v>763</v>
      </c>
      <c r="CD61" s="13">
        <v>196</v>
      </c>
      <c r="CE61" s="13">
        <v>582</v>
      </c>
      <c r="CF61" s="13">
        <v>193</v>
      </c>
      <c r="CG61" s="13">
        <v>338</v>
      </c>
      <c r="CH61" s="13">
        <v>950</v>
      </c>
      <c r="CI61" s="13">
        <v>345</v>
      </c>
      <c r="CJ61" s="13">
        <v>711</v>
      </c>
      <c r="CK61" s="13">
        <v>234</v>
      </c>
      <c r="CL61" s="13">
        <v>438</v>
      </c>
      <c r="CM61" s="13">
        <v>705</v>
      </c>
      <c r="CN61" s="13">
        <v>134</v>
      </c>
      <c r="CO61" s="13">
        <v>413</v>
      </c>
      <c r="CP61" s="13">
        <v>845</v>
      </c>
      <c r="CQ61" s="13">
        <v>367</v>
      </c>
      <c r="CR61" s="13">
        <v>139</v>
      </c>
      <c r="CS61" s="13">
        <v>512</v>
      </c>
      <c r="CT61" s="13">
        <v>331</v>
      </c>
      <c r="CU61" s="13">
        <v>461</v>
      </c>
      <c r="CV61" s="13">
        <v>685</v>
      </c>
      <c r="CW61" s="13">
        <v>789</v>
      </c>
      <c r="CX61" s="13">
        <v>571</v>
      </c>
      <c r="CY61" s="13">
        <v>146</v>
      </c>
      <c r="CZ61" s="13">
        <v>628</v>
      </c>
      <c r="DA61" s="13">
        <v>1412</v>
      </c>
      <c r="DB61" s="13">
        <v>860</v>
      </c>
      <c r="DC61" s="13">
        <v>600</v>
      </c>
      <c r="DD61" s="13">
        <v>824</v>
      </c>
      <c r="DE61" s="13">
        <v>454</v>
      </c>
      <c r="DF61" s="13">
        <v>211</v>
      </c>
      <c r="DG61" s="13">
        <v>657</v>
      </c>
      <c r="DH61" s="13">
        <v>967</v>
      </c>
      <c r="DI61" s="13">
        <v>692</v>
      </c>
      <c r="DJ61" s="13">
        <v>721</v>
      </c>
      <c r="DK61" s="13">
        <v>199</v>
      </c>
      <c r="DL61" s="13">
        <v>734</v>
      </c>
      <c r="DM61" s="13">
        <v>525</v>
      </c>
      <c r="DN61" s="13">
        <v>3951</v>
      </c>
      <c r="DO61" s="13">
        <v>9800649</v>
      </c>
      <c r="DP61" s="13">
        <v>20057</v>
      </c>
      <c r="DQ61" s="13">
        <v>49919.33</v>
      </c>
      <c r="DR61" s="13">
        <v>448</v>
      </c>
      <c r="DS61" s="13">
        <v>497</v>
      </c>
      <c r="DT61" s="13">
        <v>167.62</v>
      </c>
      <c r="DU61" s="13">
        <v>581</v>
      </c>
      <c r="DV61" s="13">
        <v>134</v>
      </c>
      <c r="DW61" s="13">
        <v>550</v>
      </c>
      <c r="DX61" s="13">
        <v>607</v>
      </c>
      <c r="DY61" s="13">
        <v>441</v>
      </c>
      <c r="DZ61" s="13">
        <v>834</v>
      </c>
      <c r="EA61" s="13">
        <v>760</v>
      </c>
      <c r="EB61" s="13">
        <v>316</v>
      </c>
      <c r="EC61" s="13">
        <v>446</v>
      </c>
      <c r="ED61" s="13">
        <v>172</v>
      </c>
      <c r="EE61" s="13">
        <v>627</v>
      </c>
      <c r="EF61" s="13">
        <v>644</v>
      </c>
      <c r="EG61" s="13">
        <v>759</v>
      </c>
      <c r="EH61" s="13">
        <v>776</v>
      </c>
      <c r="EI61" s="13">
        <v>841</v>
      </c>
      <c r="EJ61" s="13">
        <v>692</v>
      </c>
      <c r="EK61">
        <v>48850</v>
      </c>
    </row>
    <row r="62" spans="1:141" x14ac:dyDescent="0.25">
      <c r="A62" s="14" t="s">
        <v>409</v>
      </c>
      <c r="B62" s="13">
        <v>87488</v>
      </c>
      <c r="C62" s="13">
        <v>6</v>
      </c>
      <c r="D62" s="13">
        <v>2</v>
      </c>
      <c r="E62" s="13" t="s">
        <v>211</v>
      </c>
      <c r="F62" s="13">
        <v>0.47499999999999998</v>
      </c>
      <c r="G62" s="13">
        <v>14.675000000000001</v>
      </c>
      <c r="H62" s="13" t="s">
        <v>196</v>
      </c>
      <c r="I62" s="13">
        <v>45.668317350631291</v>
      </c>
      <c r="J62" s="13" t="s">
        <v>274</v>
      </c>
      <c r="K62" s="13" t="s">
        <v>187</v>
      </c>
      <c r="L62" s="13" t="s">
        <v>276</v>
      </c>
      <c r="M62" s="13" t="s">
        <v>232</v>
      </c>
      <c r="N62" s="13">
        <v>781</v>
      </c>
      <c r="O62" s="13"/>
      <c r="P62" s="13" t="s">
        <v>407</v>
      </c>
      <c r="Q62" s="13">
        <v>847</v>
      </c>
      <c r="R62" s="13">
        <v>3750.93</v>
      </c>
      <c r="S62" s="13">
        <v>92.008477745916963</v>
      </c>
      <c r="T62" s="13">
        <v>97.484695789780531</v>
      </c>
      <c r="U62" s="13">
        <v>869</v>
      </c>
      <c r="V62" s="13">
        <v>146</v>
      </c>
      <c r="W62" s="13">
        <v>826</v>
      </c>
      <c r="X62" s="13">
        <v>807</v>
      </c>
      <c r="Y62" s="13">
        <v>980</v>
      </c>
      <c r="Z62" s="13">
        <v>401</v>
      </c>
      <c r="AA62" s="13">
        <v>463</v>
      </c>
      <c r="AB62" s="13">
        <v>956</v>
      </c>
      <c r="AC62" s="13">
        <v>139</v>
      </c>
      <c r="AD62" s="13">
        <v>959</v>
      </c>
      <c r="AE62" s="13">
        <v>745</v>
      </c>
      <c r="AF62" s="13">
        <v>263</v>
      </c>
      <c r="AG62" s="13">
        <v>763</v>
      </c>
      <c r="AH62" s="13">
        <v>492</v>
      </c>
      <c r="AI62" s="13">
        <v>202</v>
      </c>
      <c r="AJ62" s="13">
        <v>740</v>
      </c>
      <c r="AK62" s="13">
        <v>700</v>
      </c>
      <c r="AL62" s="13">
        <v>997</v>
      </c>
      <c r="AM62" s="13">
        <v>547</v>
      </c>
      <c r="AN62" s="13">
        <v>342</v>
      </c>
      <c r="AO62" s="13">
        <v>213</v>
      </c>
      <c r="AP62" s="13">
        <v>915</v>
      </c>
      <c r="AQ62" s="13">
        <v>702</v>
      </c>
      <c r="AR62" s="13">
        <v>892</v>
      </c>
      <c r="AS62" s="13">
        <v>150</v>
      </c>
      <c r="AT62" s="13">
        <v>607</v>
      </c>
      <c r="AU62" s="13">
        <v>422</v>
      </c>
      <c r="AV62" s="13">
        <v>865</v>
      </c>
      <c r="AW62" s="13">
        <v>762</v>
      </c>
      <c r="AX62" s="13">
        <v>325</v>
      </c>
      <c r="AY62" s="13">
        <v>753</v>
      </c>
      <c r="AZ62" s="13">
        <v>694</v>
      </c>
      <c r="BA62" s="13">
        <v>733</v>
      </c>
      <c r="BB62" s="13">
        <v>816</v>
      </c>
      <c r="BC62" s="13">
        <v>898</v>
      </c>
      <c r="BD62" s="13">
        <v>675</v>
      </c>
      <c r="BE62" s="13">
        <v>328</v>
      </c>
      <c r="BF62" s="13">
        <v>57.91</v>
      </c>
      <c r="BG62" s="13">
        <v>920</v>
      </c>
      <c r="BH62" s="13">
        <v>548</v>
      </c>
      <c r="BI62" s="13">
        <v>954</v>
      </c>
      <c r="BJ62" s="13">
        <v>922</v>
      </c>
      <c r="BK62" s="13">
        <v>795</v>
      </c>
      <c r="BL62" s="13">
        <v>171</v>
      </c>
      <c r="BM62" s="13">
        <v>906</v>
      </c>
      <c r="BN62" s="13">
        <v>874</v>
      </c>
      <c r="BO62" s="13">
        <v>547</v>
      </c>
      <c r="BP62" s="13">
        <v>439</v>
      </c>
      <c r="BQ62" s="13">
        <v>315</v>
      </c>
      <c r="BR62" s="13">
        <v>783</v>
      </c>
      <c r="BS62" s="13">
        <v>301</v>
      </c>
      <c r="BT62" s="13">
        <v>337</v>
      </c>
      <c r="BU62" s="13">
        <v>931</v>
      </c>
      <c r="BV62" s="13">
        <v>393</v>
      </c>
      <c r="BW62" s="13">
        <v>112</v>
      </c>
      <c r="BX62" s="13">
        <v>506</v>
      </c>
      <c r="BY62" s="13">
        <v>950</v>
      </c>
      <c r="BZ62" s="13">
        <v>934</v>
      </c>
      <c r="CA62" s="13">
        <v>986</v>
      </c>
      <c r="CB62" s="13">
        <v>682</v>
      </c>
      <c r="CC62" s="13">
        <v>170</v>
      </c>
      <c r="CD62" s="13">
        <v>983</v>
      </c>
      <c r="CE62" s="13">
        <v>280</v>
      </c>
      <c r="CF62" s="13">
        <v>700</v>
      </c>
      <c r="CG62" s="13">
        <v>422</v>
      </c>
      <c r="CH62" s="13">
        <v>994</v>
      </c>
      <c r="CI62" s="13">
        <v>443</v>
      </c>
      <c r="CJ62" s="13">
        <v>369</v>
      </c>
      <c r="CK62" s="13">
        <v>422</v>
      </c>
      <c r="CL62" s="13">
        <v>656</v>
      </c>
      <c r="CM62" s="13">
        <v>259</v>
      </c>
      <c r="CN62" s="13">
        <v>314</v>
      </c>
      <c r="CO62" s="13">
        <v>252</v>
      </c>
      <c r="CP62" s="13">
        <v>977</v>
      </c>
      <c r="CQ62" s="13">
        <v>476</v>
      </c>
      <c r="CR62" s="13">
        <v>132</v>
      </c>
      <c r="CS62" s="13">
        <v>285</v>
      </c>
      <c r="CT62" s="13">
        <v>934</v>
      </c>
      <c r="CU62" s="13">
        <v>829</v>
      </c>
      <c r="CV62" s="13">
        <v>795</v>
      </c>
      <c r="CW62" s="13">
        <v>977</v>
      </c>
      <c r="CX62" s="13">
        <v>570</v>
      </c>
      <c r="CY62" s="13">
        <v>278</v>
      </c>
      <c r="CZ62" s="13">
        <v>374</v>
      </c>
      <c r="DA62" s="13">
        <v>3714</v>
      </c>
      <c r="DB62" s="13">
        <v>206</v>
      </c>
      <c r="DC62" s="13">
        <v>637</v>
      </c>
      <c r="DD62" s="13">
        <v>293</v>
      </c>
      <c r="DE62" s="13">
        <v>962</v>
      </c>
      <c r="DF62" s="13">
        <v>253</v>
      </c>
      <c r="DG62" s="13">
        <v>255</v>
      </c>
      <c r="DH62" s="13">
        <v>540</v>
      </c>
      <c r="DI62" s="13">
        <v>667</v>
      </c>
      <c r="DJ62" s="13">
        <v>906</v>
      </c>
      <c r="DK62" s="13">
        <v>791</v>
      </c>
      <c r="DL62" s="13">
        <v>788</v>
      </c>
      <c r="DM62" s="13">
        <v>388</v>
      </c>
      <c r="DN62" s="13">
        <v>2618</v>
      </c>
      <c r="DO62" s="13">
        <v>583292</v>
      </c>
      <c r="DP62" s="13">
        <v>819</v>
      </c>
      <c r="DQ62" s="13">
        <v>3640.34</v>
      </c>
      <c r="DR62" s="13">
        <v>580</v>
      </c>
      <c r="DS62" s="13">
        <v>583</v>
      </c>
      <c r="DT62" s="13">
        <v>2.2000000000000002</v>
      </c>
      <c r="DU62" s="13">
        <v>759</v>
      </c>
      <c r="DV62" s="13">
        <v>427</v>
      </c>
      <c r="DW62" s="13">
        <v>336</v>
      </c>
      <c r="DX62" s="13">
        <v>765</v>
      </c>
      <c r="DY62" s="13">
        <v>908</v>
      </c>
      <c r="DZ62" s="13">
        <v>473</v>
      </c>
      <c r="EA62" s="13">
        <v>647</v>
      </c>
      <c r="EB62" s="13">
        <v>179</v>
      </c>
      <c r="EC62" s="13">
        <v>401</v>
      </c>
      <c r="ED62" s="13">
        <v>374</v>
      </c>
      <c r="EE62" s="13">
        <v>792</v>
      </c>
      <c r="EF62" s="13">
        <v>316</v>
      </c>
      <c r="EG62" s="13">
        <v>975</v>
      </c>
      <c r="EH62" s="13">
        <v>566</v>
      </c>
      <c r="EI62" s="13">
        <v>162</v>
      </c>
      <c r="EJ62" s="13">
        <v>733</v>
      </c>
      <c r="EK62">
        <v>85050</v>
      </c>
    </row>
    <row r="63" spans="1:141" x14ac:dyDescent="0.25">
      <c r="A63" s="14" t="s">
        <v>411</v>
      </c>
      <c r="B63" s="13">
        <v>128057</v>
      </c>
      <c r="C63" s="13">
        <v>6</v>
      </c>
      <c r="D63" s="13">
        <v>2</v>
      </c>
      <c r="E63" s="13" t="s">
        <v>211</v>
      </c>
      <c r="F63" s="13">
        <v>0.47499999999999998</v>
      </c>
      <c r="G63" s="13">
        <v>14.675000000000001</v>
      </c>
      <c r="H63" s="13" t="s">
        <v>196</v>
      </c>
      <c r="I63" s="13">
        <v>45.668317350631277</v>
      </c>
      <c r="J63" s="13" t="s">
        <v>186</v>
      </c>
      <c r="K63" s="13" t="s">
        <v>199</v>
      </c>
      <c r="L63" s="13" t="s">
        <v>276</v>
      </c>
      <c r="M63" s="13" t="s">
        <v>232</v>
      </c>
      <c r="N63" s="13">
        <v>424</v>
      </c>
      <c r="O63" s="13"/>
      <c r="P63" s="13" t="s">
        <v>407</v>
      </c>
      <c r="Q63" s="13">
        <v>677</v>
      </c>
      <c r="R63" s="13">
        <v>3750.93</v>
      </c>
      <c r="S63" s="13">
        <v>73.788345809481882</v>
      </c>
      <c r="T63" s="13">
        <v>97.8726534455364</v>
      </c>
      <c r="U63" s="13">
        <v>366</v>
      </c>
      <c r="V63" s="13">
        <v>765</v>
      </c>
      <c r="W63" s="13">
        <v>485</v>
      </c>
      <c r="X63" s="13">
        <v>411</v>
      </c>
      <c r="Y63" s="13">
        <v>631</v>
      </c>
      <c r="Z63" s="13">
        <v>583</v>
      </c>
      <c r="AA63" s="13">
        <v>794</v>
      </c>
      <c r="AB63" s="13">
        <v>243</v>
      </c>
      <c r="AC63" s="13">
        <v>683</v>
      </c>
      <c r="AD63" s="13">
        <v>599</v>
      </c>
      <c r="AE63" s="13">
        <v>443</v>
      </c>
      <c r="AF63" s="13">
        <v>260</v>
      </c>
      <c r="AG63" s="13">
        <v>690</v>
      </c>
      <c r="AH63" s="13">
        <v>741</v>
      </c>
      <c r="AI63" s="13">
        <v>748</v>
      </c>
      <c r="AJ63" s="13">
        <v>648</v>
      </c>
      <c r="AK63" s="13">
        <v>133</v>
      </c>
      <c r="AL63" s="13">
        <v>602</v>
      </c>
      <c r="AM63" s="13">
        <v>161</v>
      </c>
      <c r="AN63" s="13">
        <v>297</v>
      </c>
      <c r="AO63" s="13">
        <v>174</v>
      </c>
      <c r="AP63" s="13">
        <v>518</v>
      </c>
      <c r="AQ63" s="13">
        <v>837</v>
      </c>
      <c r="AR63" s="13">
        <v>332</v>
      </c>
      <c r="AS63" s="13">
        <v>111</v>
      </c>
      <c r="AT63" s="13">
        <v>297</v>
      </c>
      <c r="AU63" s="13">
        <v>392</v>
      </c>
      <c r="AV63" s="13">
        <v>999</v>
      </c>
      <c r="AW63" s="13">
        <v>317</v>
      </c>
      <c r="AX63" s="13">
        <v>592</v>
      </c>
      <c r="AY63" s="13">
        <v>199</v>
      </c>
      <c r="AZ63" s="13">
        <v>678</v>
      </c>
      <c r="BA63" s="13">
        <v>408</v>
      </c>
      <c r="BB63" s="13">
        <v>514</v>
      </c>
      <c r="BC63" s="13">
        <v>562</v>
      </c>
      <c r="BD63" s="13">
        <v>323</v>
      </c>
      <c r="BE63" s="13">
        <v>477</v>
      </c>
      <c r="BF63" s="13">
        <v>57.91</v>
      </c>
      <c r="BG63" s="13">
        <v>484</v>
      </c>
      <c r="BH63" s="13">
        <v>648</v>
      </c>
      <c r="BI63" s="13">
        <v>912</v>
      </c>
      <c r="BJ63" s="13">
        <v>312</v>
      </c>
      <c r="BK63" s="13">
        <v>983</v>
      </c>
      <c r="BL63" s="13">
        <v>262</v>
      </c>
      <c r="BM63" s="13">
        <v>360</v>
      </c>
      <c r="BN63" s="13">
        <v>441</v>
      </c>
      <c r="BO63" s="13">
        <v>504</v>
      </c>
      <c r="BP63" s="13">
        <v>858</v>
      </c>
      <c r="BQ63" s="13">
        <v>706</v>
      </c>
      <c r="BR63" s="13">
        <v>151</v>
      </c>
      <c r="BS63" s="13">
        <v>400</v>
      </c>
      <c r="BT63" s="13">
        <v>173</v>
      </c>
      <c r="BU63" s="13">
        <v>472</v>
      </c>
      <c r="BV63" s="13">
        <v>984</v>
      </c>
      <c r="BW63" s="13">
        <v>766</v>
      </c>
      <c r="BX63" s="13">
        <v>690</v>
      </c>
      <c r="BY63" s="13">
        <v>305</v>
      </c>
      <c r="BZ63" s="13">
        <v>325</v>
      </c>
      <c r="CA63" s="13">
        <v>958</v>
      </c>
      <c r="CB63" s="13">
        <v>397</v>
      </c>
      <c r="CC63" s="13">
        <v>778</v>
      </c>
      <c r="CD63" s="13">
        <v>984</v>
      </c>
      <c r="CE63" s="13">
        <v>675</v>
      </c>
      <c r="CF63" s="13">
        <v>649</v>
      </c>
      <c r="CG63" s="13">
        <v>588</v>
      </c>
      <c r="CH63" s="13">
        <v>816</v>
      </c>
      <c r="CI63" s="13">
        <v>876</v>
      </c>
      <c r="CJ63" s="13">
        <v>118</v>
      </c>
      <c r="CK63" s="13">
        <v>870</v>
      </c>
      <c r="CL63" s="13">
        <v>186</v>
      </c>
      <c r="CM63" s="13">
        <v>567</v>
      </c>
      <c r="CN63" s="13">
        <v>634</v>
      </c>
      <c r="CO63" s="13">
        <v>369</v>
      </c>
      <c r="CP63" s="13">
        <v>293</v>
      </c>
      <c r="CQ63" s="13">
        <v>917</v>
      </c>
      <c r="CR63" s="13">
        <v>980</v>
      </c>
      <c r="CS63" s="13">
        <v>258</v>
      </c>
      <c r="CT63" s="13">
        <v>554</v>
      </c>
      <c r="CU63" s="13">
        <v>588</v>
      </c>
      <c r="CV63" s="13">
        <v>277</v>
      </c>
      <c r="CW63" s="13">
        <v>592</v>
      </c>
      <c r="CX63" s="13">
        <v>128</v>
      </c>
      <c r="CY63" s="13">
        <v>289</v>
      </c>
      <c r="CZ63" s="13">
        <v>251</v>
      </c>
      <c r="DA63" s="13">
        <v>3714</v>
      </c>
      <c r="DB63" s="13">
        <v>711</v>
      </c>
      <c r="DC63" s="13">
        <v>135</v>
      </c>
      <c r="DD63" s="13">
        <v>157</v>
      </c>
      <c r="DE63" s="13">
        <v>579</v>
      </c>
      <c r="DF63" s="13">
        <v>820</v>
      </c>
      <c r="DG63" s="13">
        <v>235</v>
      </c>
      <c r="DH63" s="13">
        <v>542</v>
      </c>
      <c r="DI63" s="13">
        <v>677</v>
      </c>
      <c r="DJ63" s="13">
        <v>984</v>
      </c>
      <c r="DK63" s="13">
        <v>281</v>
      </c>
      <c r="DL63" s="13">
        <v>155</v>
      </c>
      <c r="DM63" s="13">
        <v>448</v>
      </c>
      <c r="DN63" s="13">
        <v>2618</v>
      </c>
      <c r="DO63" s="13">
        <v>583292</v>
      </c>
      <c r="DP63" s="13">
        <v>819</v>
      </c>
      <c r="DQ63" s="13">
        <v>3640.34</v>
      </c>
      <c r="DR63" s="13">
        <v>553</v>
      </c>
      <c r="DS63" s="13">
        <v>934</v>
      </c>
      <c r="DT63" s="13">
        <v>2.2000000000000002</v>
      </c>
      <c r="DU63" s="13">
        <v>281</v>
      </c>
      <c r="DV63" s="13">
        <v>818</v>
      </c>
      <c r="DW63" s="13">
        <v>625</v>
      </c>
      <c r="DX63" s="13">
        <v>444</v>
      </c>
      <c r="DY63" s="13">
        <v>692</v>
      </c>
      <c r="DZ63" s="13">
        <v>365</v>
      </c>
      <c r="EA63" s="13">
        <v>373</v>
      </c>
      <c r="EB63" s="13">
        <v>787</v>
      </c>
      <c r="EC63" s="13">
        <v>408</v>
      </c>
      <c r="ED63" s="13">
        <v>442</v>
      </c>
      <c r="EE63" s="13">
        <v>502</v>
      </c>
      <c r="EF63" s="13">
        <v>900</v>
      </c>
      <c r="EG63" s="13">
        <v>426</v>
      </c>
      <c r="EH63" s="13">
        <v>279</v>
      </c>
      <c r="EI63" s="13">
        <v>132</v>
      </c>
      <c r="EJ63" s="13">
        <v>108</v>
      </c>
      <c r="EK63">
        <v>85050</v>
      </c>
    </row>
    <row r="64" spans="1:141" x14ac:dyDescent="0.25">
      <c r="A64" s="14" t="s">
        <v>412</v>
      </c>
      <c r="B64" s="13">
        <v>228670</v>
      </c>
      <c r="C64" s="13">
        <v>2</v>
      </c>
      <c r="D64" s="13">
        <v>2</v>
      </c>
      <c r="E64" s="13" t="s">
        <v>240</v>
      </c>
      <c r="F64" s="13">
        <v>2.625</v>
      </c>
      <c r="G64" s="13">
        <v>20.524999999999999</v>
      </c>
      <c r="H64" s="13" t="s">
        <v>196</v>
      </c>
      <c r="I64" s="13">
        <v>39.79150981641282</v>
      </c>
      <c r="J64" s="13" t="s">
        <v>198</v>
      </c>
      <c r="K64" s="13" t="s">
        <v>261</v>
      </c>
      <c r="L64" s="13" t="s">
        <v>201</v>
      </c>
      <c r="M64" s="13" t="s">
        <v>232</v>
      </c>
      <c r="N64" s="13">
        <v>620</v>
      </c>
      <c r="O64" s="13"/>
      <c r="P64" s="13" t="s">
        <v>407</v>
      </c>
      <c r="Q64" s="13">
        <v>121</v>
      </c>
      <c r="R64" s="13">
        <v>3244.17</v>
      </c>
      <c r="S64" s="13">
        <v>97.605997605997601</v>
      </c>
      <c r="T64" s="13">
        <v>97.687533474055641</v>
      </c>
      <c r="U64" s="13">
        <v>767</v>
      </c>
      <c r="V64" s="13">
        <v>802</v>
      </c>
      <c r="W64" s="13">
        <v>818</v>
      </c>
      <c r="X64" s="13">
        <v>617</v>
      </c>
      <c r="Y64" s="13">
        <v>832</v>
      </c>
      <c r="Z64" s="13">
        <v>285</v>
      </c>
      <c r="AA64" s="13">
        <v>872</v>
      </c>
      <c r="AB64" s="13">
        <v>358</v>
      </c>
      <c r="AC64" s="13">
        <v>103</v>
      </c>
      <c r="AD64" s="13">
        <v>336</v>
      </c>
      <c r="AE64" s="13">
        <v>248</v>
      </c>
      <c r="AF64" s="13">
        <v>871</v>
      </c>
      <c r="AG64" s="13">
        <v>113</v>
      </c>
      <c r="AH64" s="13">
        <v>289</v>
      </c>
      <c r="AI64" s="13">
        <v>944</v>
      </c>
      <c r="AJ64" s="13">
        <v>620</v>
      </c>
      <c r="AK64" s="13">
        <v>408</v>
      </c>
      <c r="AL64" s="13">
        <v>928</v>
      </c>
      <c r="AM64" s="13">
        <v>925</v>
      </c>
      <c r="AN64" s="13">
        <v>670</v>
      </c>
      <c r="AO64" s="13">
        <v>326</v>
      </c>
      <c r="AP64" s="13">
        <v>945</v>
      </c>
      <c r="AQ64" s="13">
        <v>398</v>
      </c>
      <c r="AR64" s="13">
        <v>463</v>
      </c>
      <c r="AS64" s="13">
        <v>612</v>
      </c>
      <c r="AT64" s="13">
        <v>317</v>
      </c>
      <c r="AU64" s="13">
        <v>415</v>
      </c>
      <c r="AV64" s="13">
        <v>769</v>
      </c>
      <c r="AW64" s="13">
        <v>343</v>
      </c>
      <c r="AX64" s="13">
        <v>950</v>
      </c>
      <c r="AY64" s="13">
        <v>494</v>
      </c>
      <c r="AZ64" s="13">
        <v>233</v>
      </c>
      <c r="BA64" s="13">
        <v>472</v>
      </c>
      <c r="BB64" s="13">
        <v>607</v>
      </c>
      <c r="BC64" s="13">
        <v>551</v>
      </c>
      <c r="BD64" s="13">
        <v>311</v>
      </c>
      <c r="BE64" s="13">
        <v>647</v>
      </c>
      <c r="BF64" s="13">
        <v>401.68</v>
      </c>
      <c r="BG64" s="13">
        <v>338</v>
      </c>
      <c r="BH64" s="13">
        <v>946</v>
      </c>
      <c r="BI64" s="13">
        <v>517</v>
      </c>
      <c r="BJ64" s="13">
        <v>503</v>
      </c>
      <c r="BK64" s="13">
        <v>880</v>
      </c>
      <c r="BL64" s="13">
        <v>560</v>
      </c>
      <c r="BM64" s="13">
        <v>669</v>
      </c>
      <c r="BN64" s="13">
        <v>842</v>
      </c>
      <c r="BO64" s="13">
        <v>878</v>
      </c>
      <c r="BP64" s="13">
        <v>810</v>
      </c>
      <c r="BQ64" s="13">
        <v>438</v>
      </c>
      <c r="BR64" s="13">
        <v>601</v>
      </c>
      <c r="BS64" s="13">
        <v>162</v>
      </c>
      <c r="BT64" s="13">
        <v>917</v>
      </c>
      <c r="BU64" s="13">
        <v>446</v>
      </c>
      <c r="BV64" s="13">
        <v>599</v>
      </c>
      <c r="BW64" s="13">
        <v>797</v>
      </c>
      <c r="BX64" s="13">
        <v>542</v>
      </c>
      <c r="BY64" s="13">
        <v>720</v>
      </c>
      <c r="BZ64" s="13">
        <v>750</v>
      </c>
      <c r="CA64" s="13">
        <v>245</v>
      </c>
      <c r="CB64" s="13">
        <v>144</v>
      </c>
      <c r="CC64" s="13">
        <v>675</v>
      </c>
      <c r="CD64" s="13">
        <v>826</v>
      </c>
      <c r="CE64" s="13">
        <v>174</v>
      </c>
      <c r="CF64" s="13">
        <v>382</v>
      </c>
      <c r="CG64" s="13">
        <v>747</v>
      </c>
      <c r="CH64" s="13">
        <v>610</v>
      </c>
      <c r="CI64" s="13">
        <v>839</v>
      </c>
      <c r="CJ64" s="13">
        <v>797</v>
      </c>
      <c r="CK64" s="13">
        <v>267</v>
      </c>
      <c r="CL64" s="13">
        <v>478</v>
      </c>
      <c r="CM64" s="13">
        <v>968</v>
      </c>
      <c r="CN64" s="13">
        <v>388</v>
      </c>
      <c r="CO64" s="13">
        <v>496</v>
      </c>
      <c r="CP64" s="13">
        <v>106</v>
      </c>
      <c r="CQ64" s="13">
        <v>263</v>
      </c>
      <c r="CR64" s="13">
        <v>841</v>
      </c>
      <c r="CS64" s="13">
        <v>242</v>
      </c>
      <c r="CT64" s="13">
        <v>610</v>
      </c>
      <c r="CU64" s="13">
        <v>686</v>
      </c>
      <c r="CV64" s="13">
        <v>467</v>
      </c>
      <c r="CW64" s="13">
        <v>323</v>
      </c>
      <c r="CX64" s="13">
        <v>760</v>
      </c>
      <c r="CY64" s="13">
        <v>106</v>
      </c>
      <c r="CZ64" s="13">
        <v>447</v>
      </c>
      <c r="DA64" s="13">
        <v>549</v>
      </c>
      <c r="DB64" s="13">
        <v>993</v>
      </c>
      <c r="DC64" s="13">
        <v>826</v>
      </c>
      <c r="DD64" s="13">
        <v>888</v>
      </c>
      <c r="DE64" s="13">
        <v>872</v>
      </c>
      <c r="DF64" s="13">
        <v>971</v>
      </c>
      <c r="DG64" s="13">
        <v>659</v>
      </c>
      <c r="DH64" s="13">
        <v>236</v>
      </c>
      <c r="DI64" s="13">
        <v>523</v>
      </c>
      <c r="DJ64" s="13">
        <v>133</v>
      </c>
      <c r="DK64" s="13">
        <v>432</v>
      </c>
      <c r="DL64" s="13">
        <v>584</v>
      </c>
      <c r="DM64" s="13">
        <v>814</v>
      </c>
      <c r="DN64" s="13">
        <v>724</v>
      </c>
      <c r="DO64" s="13">
        <v>6420631</v>
      </c>
      <c r="DP64" s="13">
        <v>7740</v>
      </c>
      <c r="DQ64" s="13">
        <v>2788.78</v>
      </c>
      <c r="DR64" s="13">
        <v>602</v>
      </c>
      <c r="DS64" s="13">
        <v>945</v>
      </c>
      <c r="DT64" s="13">
        <v>3.44</v>
      </c>
      <c r="DU64" s="13">
        <v>971</v>
      </c>
      <c r="DV64" s="13">
        <v>977</v>
      </c>
      <c r="DW64" s="13">
        <v>446</v>
      </c>
      <c r="DX64" s="13">
        <v>211</v>
      </c>
      <c r="DY64" s="13">
        <v>622</v>
      </c>
      <c r="DZ64" s="13">
        <v>788</v>
      </c>
      <c r="EA64" s="13">
        <v>330</v>
      </c>
      <c r="EB64" s="13">
        <v>396</v>
      </c>
      <c r="EC64" s="13">
        <v>689</v>
      </c>
      <c r="ED64" s="13">
        <v>860</v>
      </c>
      <c r="EE64" s="13">
        <v>182</v>
      </c>
      <c r="EF64" s="13">
        <v>677</v>
      </c>
      <c r="EG64" s="13">
        <v>847</v>
      </c>
      <c r="EH64" s="13">
        <v>540</v>
      </c>
      <c r="EI64" s="13">
        <v>971</v>
      </c>
      <c r="EJ64" s="13">
        <v>993</v>
      </c>
      <c r="EK64">
        <v>0</v>
      </c>
    </row>
    <row r="65" spans="1:141" x14ac:dyDescent="0.25">
      <c r="A65" s="14" t="s">
        <v>357</v>
      </c>
      <c r="B65" s="13">
        <v>140290</v>
      </c>
      <c r="C65" s="13">
        <v>2</v>
      </c>
      <c r="D65" s="13">
        <v>2</v>
      </c>
      <c r="E65" s="13" t="s">
        <v>240</v>
      </c>
      <c r="F65" s="13">
        <v>3.05</v>
      </c>
      <c r="G65" s="13">
        <v>15.4333333333333</v>
      </c>
      <c r="H65" s="13" t="s">
        <v>196</v>
      </c>
      <c r="I65" s="13">
        <v>50.337628546648517</v>
      </c>
      <c r="J65" s="13" t="s">
        <v>224</v>
      </c>
      <c r="K65" s="13" t="s">
        <v>187</v>
      </c>
      <c r="L65" s="13" t="s">
        <v>188</v>
      </c>
      <c r="M65" s="13" t="s">
        <v>296</v>
      </c>
      <c r="N65" s="13">
        <v>244</v>
      </c>
      <c r="O65" s="13"/>
      <c r="P65" s="13" t="s">
        <v>407</v>
      </c>
      <c r="Q65" s="13">
        <v>233</v>
      </c>
      <c r="R65" s="13">
        <v>1337.83</v>
      </c>
      <c r="S65" s="13">
        <v>97.957981040225462</v>
      </c>
      <c r="T65" s="13">
        <v>99.428043807227681</v>
      </c>
      <c r="U65" s="13">
        <v>866</v>
      </c>
      <c r="V65" s="13">
        <v>336</v>
      </c>
      <c r="W65" s="13">
        <v>555</v>
      </c>
      <c r="X65" s="13">
        <v>240</v>
      </c>
      <c r="Y65" s="13">
        <v>346</v>
      </c>
      <c r="Z65" s="13">
        <v>932</v>
      </c>
      <c r="AA65" s="13">
        <v>233</v>
      </c>
      <c r="AB65" s="13">
        <v>808</v>
      </c>
      <c r="AC65" s="13">
        <v>679</v>
      </c>
      <c r="AD65" s="13">
        <v>774</v>
      </c>
      <c r="AE65" s="13">
        <v>941</v>
      </c>
      <c r="AF65" s="13">
        <v>761</v>
      </c>
      <c r="AG65" s="13">
        <v>681</v>
      </c>
      <c r="AH65" s="13">
        <v>388</v>
      </c>
      <c r="AI65" s="13">
        <v>736</v>
      </c>
      <c r="AJ65" s="13">
        <v>827</v>
      </c>
      <c r="AK65" s="13">
        <v>654</v>
      </c>
      <c r="AL65" s="13">
        <v>935</v>
      </c>
      <c r="AM65" s="13">
        <v>306</v>
      </c>
      <c r="AN65" s="13">
        <v>533</v>
      </c>
      <c r="AO65" s="13">
        <v>622</v>
      </c>
      <c r="AP65" s="13">
        <v>555</v>
      </c>
      <c r="AQ65" s="13">
        <v>569</v>
      </c>
      <c r="AR65" s="13">
        <v>733</v>
      </c>
      <c r="AS65" s="13">
        <v>648</v>
      </c>
      <c r="AT65" s="13">
        <v>843</v>
      </c>
      <c r="AU65" s="13">
        <v>981</v>
      </c>
      <c r="AV65" s="13">
        <v>903</v>
      </c>
      <c r="AW65" s="13">
        <v>531</v>
      </c>
      <c r="AX65" s="13">
        <v>235</v>
      </c>
      <c r="AY65" s="13">
        <v>934</v>
      </c>
      <c r="AZ65" s="13">
        <v>644</v>
      </c>
      <c r="BA65" s="13">
        <v>699</v>
      </c>
      <c r="BB65" s="13">
        <v>905</v>
      </c>
      <c r="BC65" s="13">
        <v>345</v>
      </c>
      <c r="BD65" s="13">
        <v>382</v>
      </c>
      <c r="BE65" s="13">
        <v>114</v>
      </c>
      <c r="BF65" s="13">
        <v>244.9</v>
      </c>
      <c r="BG65" s="13">
        <v>841</v>
      </c>
      <c r="BH65" s="13">
        <v>106</v>
      </c>
      <c r="BI65" s="13">
        <v>138</v>
      </c>
      <c r="BJ65" s="13">
        <v>280</v>
      </c>
      <c r="BK65" s="13">
        <v>692</v>
      </c>
      <c r="BL65" s="13">
        <v>712</v>
      </c>
      <c r="BM65" s="13">
        <v>407</v>
      </c>
      <c r="BN65" s="13">
        <v>583</v>
      </c>
      <c r="BO65" s="13">
        <v>677</v>
      </c>
      <c r="BP65" s="13">
        <v>663</v>
      </c>
      <c r="BQ65" s="13">
        <v>676</v>
      </c>
      <c r="BR65" s="13">
        <v>835</v>
      </c>
      <c r="BS65" s="13">
        <v>480</v>
      </c>
      <c r="BT65" s="13">
        <v>357</v>
      </c>
      <c r="BU65" s="13">
        <v>688</v>
      </c>
      <c r="BV65" s="13">
        <v>923</v>
      </c>
      <c r="BW65" s="13">
        <v>127</v>
      </c>
      <c r="BX65" s="13">
        <v>928</v>
      </c>
      <c r="BY65" s="13">
        <v>709</v>
      </c>
      <c r="BZ65" s="13">
        <v>731</v>
      </c>
      <c r="CA65" s="13">
        <v>248</v>
      </c>
      <c r="CB65" s="13">
        <v>417</v>
      </c>
      <c r="CC65" s="13">
        <v>972</v>
      </c>
      <c r="CD65" s="13">
        <v>854</v>
      </c>
      <c r="CE65" s="13">
        <v>847</v>
      </c>
      <c r="CF65" s="13">
        <v>756</v>
      </c>
      <c r="CG65" s="13">
        <v>609</v>
      </c>
      <c r="CH65" s="13">
        <v>495</v>
      </c>
      <c r="CI65" s="13">
        <v>749</v>
      </c>
      <c r="CJ65" s="13">
        <v>412</v>
      </c>
      <c r="CK65" s="13">
        <v>717</v>
      </c>
      <c r="CL65" s="13">
        <v>938</v>
      </c>
      <c r="CM65" s="13">
        <v>227</v>
      </c>
      <c r="CN65" s="13">
        <v>948</v>
      </c>
      <c r="CO65" s="13">
        <v>884</v>
      </c>
      <c r="CP65" s="13">
        <v>598</v>
      </c>
      <c r="CQ65" s="13">
        <v>834</v>
      </c>
      <c r="CR65" s="13">
        <v>958</v>
      </c>
      <c r="CS65" s="13">
        <v>725</v>
      </c>
      <c r="CT65" s="13">
        <v>402</v>
      </c>
      <c r="CU65" s="13">
        <v>119</v>
      </c>
      <c r="CV65" s="13">
        <v>586</v>
      </c>
      <c r="CW65" s="13">
        <v>823</v>
      </c>
      <c r="CX65" s="13">
        <v>868</v>
      </c>
      <c r="CY65" s="13">
        <v>791</v>
      </c>
      <c r="CZ65" s="13">
        <v>282</v>
      </c>
      <c r="DA65" s="13">
        <v>386</v>
      </c>
      <c r="DB65" s="13">
        <v>230</v>
      </c>
      <c r="DC65" s="13">
        <v>549</v>
      </c>
      <c r="DD65" s="13">
        <v>837</v>
      </c>
      <c r="DE65" s="13">
        <v>299</v>
      </c>
      <c r="DF65" s="13">
        <v>745</v>
      </c>
      <c r="DG65" s="13">
        <v>713</v>
      </c>
      <c r="DH65" s="13">
        <v>886</v>
      </c>
      <c r="DI65" s="13">
        <v>842</v>
      </c>
      <c r="DJ65" s="13">
        <v>264</v>
      </c>
      <c r="DK65" s="13">
        <v>413</v>
      </c>
      <c r="DL65" s="13">
        <v>629</v>
      </c>
      <c r="DM65" s="13">
        <v>947</v>
      </c>
      <c r="DN65" s="13">
        <v>3050</v>
      </c>
      <c r="DO65" s="13">
        <v>2914822</v>
      </c>
      <c r="DP65" s="13">
        <v>4257</v>
      </c>
      <c r="DQ65" s="13">
        <v>1032.32</v>
      </c>
      <c r="DR65" s="13">
        <v>895</v>
      </c>
      <c r="DS65" s="13">
        <v>375</v>
      </c>
      <c r="DT65" s="13">
        <v>44.98</v>
      </c>
      <c r="DU65" s="13">
        <v>987</v>
      </c>
      <c r="DV65" s="13">
        <v>124</v>
      </c>
      <c r="DW65" s="13">
        <v>252</v>
      </c>
      <c r="DX65" s="13">
        <v>899</v>
      </c>
      <c r="DY65" s="13">
        <v>342</v>
      </c>
      <c r="DZ65" s="13">
        <v>546</v>
      </c>
      <c r="EA65" s="13">
        <v>978</v>
      </c>
      <c r="EB65" s="13">
        <v>516</v>
      </c>
      <c r="EC65" s="13">
        <v>183</v>
      </c>
      <c r="ED65" s="13">
        <v>739</v>
      </c>
      <c r="EE65" s="13">
        <v>173</v>
      </c>
      <c r="EF65" s="13">
        <v>297</v>
      </c>
      <c r="EG65" s="13">
        <v>215</v>
      </c>
      <c r="EH65" s="13">
        <v>315</v>
      </c>
      <c r="EI65" s="13">
        <v>334</v>
      </c>
      <c r="EJ65" s="13">
        <v>659</v>
      </c>
      <c r="EK65">
        <v>197900</v>
      </c>
    </row>
    <row r="66" spans="1:141" x14ac:dyDescent="0.25">
      <c r="A66" s="14" t="s">
        <v>413</v>
      </c>
      <c r="B66" s="13">
        <v>215235</v>
      </c>
      <c r="C66" s="13">
        <v>4</v>
      </c>
      <c r="D66" s="13">
        <v>2</v>
      </c>
      <c r="E66" s="13" t="s">
        <v>374</v>
      </c>
      <c r="F66" s="13">
        <v>6.9833333333333298</v>
      </c>
      <c r="G66" s="13">
        <v>18.108333333333299</v>
      </c>
      <c r="H66" s="13" t="s">
        <v>247</v>
      </c>
      <c r="I66" s="13">
        <v>38.080705006381628</v>
      </c>
      <c r="J66" s="13" t="s">
        <v>198</v>
      </c>
      <c r="K66" s="13" t="s">
        <v>187</v>
      </c>
      <c r="L66" s="13" t="s">
        <v>188</v>
      </c>
      <c r="M66" s="13" t="s">
        <v>232</v>
      </c>
      <c r="N66" s="13">
        <v>209</v>
      </c>
      <c r="O66" s="13"/>
      <c r="P66" s="13" t="s">
        <v>407</v>
      </c>
      <c r="Q66" s="13">
        <v>177</v>
      </c>
      <c r="R66" s="13">
        <v>962.59</v>
      </c>
      <c r="S66" s="13">
        <v>79.828946680834008</v>
      </c>
      <c r="T66" s="13">
        <v>99.376165333612136</v>
      </c>
      <c r="U66" s="13">
        <v>610</v>
      </c>
      <c r="V66" s="13">
        <v>572</v>
      </c>
      <c r="W66" s="13">
        <v>777</v>
      </c>
      <c r="X66" s="13">
        <v>470</v>
      </c>
      <c r="Y66" s="13">
        <v>423</v>
      </c>
      <c r="Z66" s="13">
        <v>844</v>
      </c>
      <c r="AA66" s="13">
        <v>398</v>
      </c>
      <c r="AB66" s="13">
        <v>679</v>
      </c>
      <c r="AC66" s="13">
        <v>397</v>
      </c>
      <c r="AD66" s="13">
        <v>516</v>
      </c>
      <c r="AE66" s="13">
        <v>231</v>
      </c>
      <c r="AF66" s="13">
        <v>290</v>
      </c>
      <c r="AG66" s="13">
        <v>589</v>
      </c>
      <c r="AH66" s="13">
        <v>821</v>
      </c>
      <c r="AI66" s="13">
        <v>923</v>
      </c>
      <c r="AJ66" s="13">
        <v>723</v>
      </c>
      <c r="AK66" s="13">
        <v>643</v>
      </c>
      <c r="AL66" s="13">
        <v>715</v>
      </c>
      <c r="AM66" s="13">
        <v>858</v>
      </c>
      <c r="AN66" s="13">
        <v>174</v>
      </c>
      <c r="AO66" s="13">
        <v>372</v>
      </c>
      <c r="AP66" s="13">
        <v>257</v>
      </c>
      <c r="AQ66" s="13">
        <v>302</v>
      </c>
      <c r="AR66" s="13">
        <v>762</v>
      </c>
      <c r="AS66" s="13">
        <v>259</v>
      </c>
      <c r="AT66" s="13">
        <v>656</v>
      </c>
      <c r="AU66" s="13">
        <v>459</v>
      </c>
      <c r="AV66" s="13">
        <v>750</v>
      </c>
      <c r="AW66" s="13">
        <v>739</v>
      </c>
      <c r="AX66" s="13">
        <v>909</v>
      </c>
      <c r="AY66" s="13">
        <v>131</v>
      </c>
      <c r="AZ66" s="13">
        <v>356</v>
      </c>
      <c r="BA66" s="13">
        <v>236</v>
      </c>
      <c r="BB66" s="13">
        <v>467</v>
      </c>
      <c r="BC66" s="13">
        <v>348</v>
      </c>
      <c r="BD66" s="13">
        <v>480</v>
      </c>
      <c r="BE66" s="13">
        <v>305</v>
      </c>
      <c r="BF66" s="13">
        <v>651.41999999999996</v>
      </c>
      <c r="BG66" s="13">
        <v>928</v>
      </c>
      <c r="BH66" s="13">
        <v>415</v>
      </c>
      <c r="BI66" s="13">
        <v>540</v>
      </c>
      <c r="BJ66" s="13">
        <v>469</v>
      </c>
      <c r="BK66" s="13">
        <v>640</v>
      </c>
      <c r="BL66" s="13">
        <v>781</v>
      </c>
      <c r="BM66" s="13">
        <v>910</v>
      </c>
      <c r="BN66" s="13">
        <v>940</v>
      </c>
      <c r="BO66" s="13">
        <v>221</v>
      </c>
      <c r="BP66" s="13">
        <v>463</v>
      </c>
      <c r="BQ66" s="13">
        <v>135</v>
      </c>
      <c r="BR66" s="13">
        <v>914</v>
      </c>
      <c r="BS66" s="13">
        <v>281</v>
      </c>
      <c r="BT66" s="13">
        <v>131</v>
      </c>
      <c r="BU66" s="13">
        <v>869</v>
      </c>
      <c r="BV66" s="13">
        <v>644</v>
      </c>
      <c r="BW66" s="13">
        <v>712</v>
      </c>
      <c r="BX66" s="13">
        <v>704</v>
      </c>
      <c r="BY66" s="13">
        <v>838</v>
      </c>
      <c r="BZ66" s="13">
        <v>568</v>
      </c>
      <c r="CA66" s="13">
        <v>725</v>
      </c>
      <c r="CB66" s="13">
        <v>715</v>
      </c>
      <c r="CC66" s="13">
        <v>787</v>
      </c>
      <c r="CD66" s="13">
        <v>266</v>
      </c>
      <c r="CE66" s="13">
        <v>210</v>
      </c>
      <c r="CF66" s="13">
        <v>322</v>
      </c>
      <c r="CG66" s="13">
        <v>472</v>
      </c>
      <c r="CH66" s="13">
        <v>102</v>
      </c>
      <c r="CI66" s="13">
        <v>932</v>
      </c>
      <c r="CJ66" s="13">
        <v>636</v>
      </c>
      <c r="CK66" s="13">
        <v>782</v>
      </c>
      <c r="CL66" s="13">
        <v>521</v>
      </c>
      <c r="CM66" s="13">
        <v>463</v>
      </c>
      <c r="CN66" s="13">
        <v>574</v>
      </c>
      <c r="CO66" s="13">
        <v>976</v>
      </c>
      <c r="CP66" s="13">
        <v>760</v>
      </c>
      <c r="CQ66" s="13">
        <v>225</v>
      </c>
      <c r="CR66" s="13">
        <v>771</v>
      </c>
      <c r="CS66" s="13">
        <v>566</v>
      </c>
      <c r="CT66" s="13">
        <v>822</v>
      </c>
      <c r="CU66" s="13">
        <v>840</v>
      </c>
      <c r="CV66" s="13">
        <v>887</v>
      </c>
      <c r="CW66" s="13">
        <v>906</v>
      </c>
      <c r="CX66" s="13">
        <v>421</v>
      </c>
      <c r="CY66" s="13">
        <v>390</v>
      </c>
      <c r="CZ66" s="13">
        <v>672</v>
      </c>
      <c r="DA66" s="13">
        <v>1035</v>
      </c>
      <c r="DB66" s="13">
        <v>476</v>
      </c>
      <c r="DC66" s="13">
        <v>678</v>
      </c>
      <c r="DD66" s="13">
        <v>615</v>
      </c>
      <c r="DE66" s="13">
        <v>392</v>
      </c>
      <c r="DF66" s="13">
        <v>468</v>
      </c>
      <c r="DG66" s="13">
        <v>357</v>
      </c>
      <c r="DH66" s="13">
        <v>929</v>
      </c>
      <c r="DI66" s="13">
        <v>356</v>
      </c>
      <c r="DJ66" s="13">
        <v>465</v>
      </c>
      <c r="DK66" s="13">
        <v>828</v>
      </c>
      <c r="DL66" s="13">
        <v>604</v>
      </c>
      <c r="DM66" s="13">
        <v>530</v>
      </c>
      <c r="DN66" s="13">
        <v>352</v>
      </c>
      <c r="DO66" s="13">
        <v>2235910</v>
      </c>
      <c r="DP66" s="13">
        <v>3511</v>
      </c>
      <c r="DQ66" s="13">
        <v>278.07</v>
      </c>
      <c r="DR66" s="13">
        <v>959</v>
      </c>
      <c r="DS66" s="13">
        <v>612</v>
      </c>
      <c r="DT66" s="13">
        <v>3.83</v>
      </c>
      <c r="DU66" s="13">
        <v>318</v>
      </c>
      <c r="DV66" s="13">
        <v>373</v>
      </c>
      <c r="DW66" s="13">
        <v>677</v>
      </c>
      <c r="DX66" s="13">
        <v>255</v>
      </c>
      <c r="DY66" s="13">
        <v>331</v>
      </c>
      <c r="DZ66" s="13">
        <v>373</v>
      </c>
      <c r="EA66" s="13">
        <v>377</v>
      </c>
      <c r="EB66" s="13">
        <v>361</v>
      </c>
      <c r="EC66" s="13">
        <v>541</v>
      </c>
      <c r="ED66" s="13">
        <v>377</v>
      </c>
      <c r="EE66" s="13">
        <v>849</v>
      </c>
      <c r="EF66" s="13">
        <v>961</v>
      </c>
      <c r="EG66" s="13">
        <v>915</v>
      </c>
      <c r="EH66" s="13">
        <v>112</v>
      </c>
      <c r="EI66" s="13">
        <v>419</v>
      </c>
      <c r="EJ66" s="13">
        <v>193</v>
      </c>
      <c r="EK66">
        <v>89916</v>
      </c>
    </row>
    <row r="67" spans="1:141" x14ac:dyDescent="0.25">
      <c r="A67" s="14" t="s">
        <v>414</v>
      </c>
      <c r="B67" s="13">
        <v>110011</v>
      </c>
      <c r="C67" s="13">
        <v>3</v>
      </c>
      <c r="D67" s="13">
        <v>2</v>
      </c>
      <c r="E67" s="13" t="s">
        <v>294</v>
      </c>
      <c r="F67" s="13">
        <v>1.2666666666666699</v>
      </c>
      <c r="G67" s="13">
        <v>9.3333333333333304</v>
      </c>
      <c r="H67" s="13" t="s">
        <v>185</v>
      </c>
      <c r="I67" s="13">
        <v>35.48503572905318</v>
      </c>
      <c r="J67" s="13" t="s">
        <v>186</v>
      </c>
      <c r="K67" s="13" t="s">
        <v>187</v>
      </c>
      <c r="L67" s="13" t="s">
        <v>188</v>
      </c>
      <c r="M67" s="13" t="s">
        <v>232</v>
      </c>
      <c r="N67" s="13">
        <v>663</v>
      </c>
      <c r="O67" s="13"/>
      <c r="P67" s="13" t="s">
        <v>407</v>
      </c>
      <c r="Q67" s="13">
        <v>417</v>
      </c>
      <c r="R67" s="13">
        <v>1014.54</v>
      </c>
      <c r="S67" s="13">
        <v>93.732139455134316</v>
      </c>
      <c r="T67" s="13">
        <v>98.545371463386772</v>
      </c>
      <c r="U67" s="13">
        <v>602</v>
      </c>
      <c r="V67" s="13">
        <v>739</v>
      </c>
      <c r="W67" s="13">
        <v>205</v>
      </c>
      <c r="X67" s="13">
        <v>479</v>
      </c>
      <c r="Y67" s="13">
        <v>251</v>
      </c>
      <c r="Z67" s="13">
        <v>286</v>
      </c>
      <c r="AA67" s="13">
        <v>487</v>
      </c>
      <c r="AB67" s="13">
        <v>362</v>
      </c>
      <c r="AC67" s="13">
        <v>951</v>
      </c>
      <c r="AD67" s="13">
        <v>681</v>
      </c>
      <c r="AE67" s="13">
        <v>891</v>
      </c>
      <c r="AF67" s="13">
        <v>266</v>
      </c>
      <c r="AG67" s="13">
        <v>748</v>
      </c>
      <c r="AH67" s="13">
        <v>149</v>
      </c>
      <c r="AI67" s="13">
        <v>643</v>
      </c>
      <c r="AJ67" s="13">
        <v>483</v>
      </c>
      <c r="AK67" s="13">
        <v>739</v>
      </c>
      <c r="AL67" s="13">
        <v>838</v>
      </c>
      <c r="AM67" s="13">
        <v>741</v>
      </c>
      <c r="AN67" s="13">
        <v>978</v>
      </c>
      <c r="AO67" s="13">
        <v>903</v>
      </c>
      <c r="AP67" s="13">
        <v>164</v>
      </c>
      <c r="AQ67" s="13">
        <v>331</v>
      </c>
      <c r="AR67" s="13">
        <v>377</v>
      </c>
      <c r="AS67" s="13">
        <v>693</v>
      </c>
      <c r="AT67" s="13">
        <v>348</v>
      </c>
      <c r="AU67" s="13">
        <v>748</v>
      </c>
      <c r="AV67" s="13">
        <v>539</v>
      </c>
      <c r="AW67" s="13">
        <v>152</v>
      </c>
      <c r="AX67" s="13">
        <v>966</v>
      </c>
      <c r="AY67" s="13">
        <v>357</v>
      </c>
      <c r="AZ67" s="13">
        <v>664</v>
      </c>
      <c r="BA67" s="13">
        <v>549</v>
      </c>
      <c r="BB67" s="13">
        <v>872</v>
      </c>
      <c r="BC67" s="13">
        <v>499</v>
      </c>
      <c r="BD67" s="13">
        <v>161</v>
      </c>
      <c r="BE67" s="13">
        <v>549</v>
      </c>
      <c r="BF67" s="13">
        <v>148.74</v>
      </c>
      <c r="BG67" s="13">
        <v>184</v>
      </c>
      <c r="BH67" s="13">
        <v>203</v>
      </c>
      <c r="BI67" s="13">
        <v>114</v>
      </c>
      <c r="BJ67" s="13">
        <v>195</v>
      </c>
      <c r="BK67" s="13">
        <v>497</v>
      </c>
      <c r="BL67" s="13">
        <v>208</v>
      </c>
      <c r="BM67" s="13">
        <v>658</v>
      </c>
      <c r="BN67" s="13">
        <v>540</v>
      </c>
      <c r="BO67" s="13">
        <v>270</v>
      </c>
      <c r="BP67" s="13">
        <v>335</v>
      </c>
      <c r="BQ67" s="13">
        <v>671</v>
      </c>
      <c r="BR67" s="13">
        <v>368</v>
      </c>
      <c r="BS67" s="13">
        <v>992</v>
      </c>
      <c r="BT67" s="13">
        <v>555</v>
      </c>
      <c r="BU67" s="13">
        <v>698</v>
      </c>
      <c r="BV67" s="13">
        <v>385</v>
      </c>
      <c r="BW67" s="13">
        <v>862</v>
      </c>
      <c r="BX67" s="13">
        <v>176</v>
      </c>
      <c r="BY67" s="13">
        <v>434</v>
      </c>
      <c r="BZ67" s="13">
        <v>588</v>
      </c>
      <c r="CA67" s="13">
        <v>772</v>
      </c>
      <c r="CB67" s="13">
        <v>230</v>
      </c>
      <c r="CC67" s="13">
        <v>636</v>
      </c>
      <c r="CD67" s="13">
        <v>510</v>
      </c>
      <c r="CE67" s="13">
        <v>294</v>
      </c>
      <c r="CF67" s="13">
        <v>563</v>
      </c>
      <c r="CG67" s="13">
        <v>346</v>
      </c>
      <c r="CH67" s="13">
        <v>465</v>
      </c>
      <c r="CI67" s="13">
        <v>995</v>
      </c>
      <c r="CJ67" s="13">
        <v>795</v>
      </c>
      <c r="CK67" s="13">
        <v>245</v>
      </c>
      <c r="CL67" s="13">
        <v>287</v>
      </c>
      <c r="CM67" s="13">
        <v>538</v>
      </c>
      <c r="CN67" s="13">
        <v>128</v>
      </c>
      <c r="CO67" s="13">
        <v>384</v>
      </c>
      <c r="CP67" s="13">
        <v>539</v>
      </c>
      <c r="CQ67" s="13">
        <v>552</v>
      </c>
      <c r="CR67" s="13">
        <v>480</v>
      </c>
      <c r="CS67" s="13">
        <v>646</v>
      </c>
      <c r="CT67" s="13">
        <v>391</v>
      </c>
      <c r="CU67" s="13">
        <v>406</v>
      </c>
      <c r="CV67" s="13">
        <v>730</v>
      </c>
      <c r="CW67" s="13">
        <v>888</v>
      </c>
      <c r="CX67" s="13">
        <v>228</v>
      </c>
      <c r="CY67" s="13">
        <v>926</v>
      </c>
      <c r="CZ67" s="13">
        <v>754</v>
      </c>
      <c r="DA67" s="13">
        <v>1263</v>
      </c>
      <c r="DB67" s="13">
        <v>790</v>
      </c>
      <c r="DC67" s="13">
        <v>793</v>
      </c>
      <c r="DD67" s="13">
        <v>648</v>
      </c>
      <c r="DE67" s="13">
        <v>511</v>
      </c>
      <c r="DF67" s="13">
        <v>792</v>
      </c>
      <c r="DG67" s="13">
        <v>182</v>
      </c>
      <c r="DH67" s="13">
        <v>855</v>
      </c>
      <c r="DI67" s="13">
        <v>943</v>
      </c>
      <c r="DJ67" s="13">
        <v>930</v>
      </c>
      <c r="DK67" s="13">
        <v>613</v>
      </c>
      <c r="DL67" s="13">
        <v>611</v>
      </c>
      <c r="DM67" s="13">
        <v>359</v>
      </c>
      <c r="DN67" s="13">
        <v>631</v>
      </c>
      <c r="DO67" s="13">
        <v>8211053</v>
      </c>
      <c r="DP67" s="13">
        <v>8246</v>
      </c>
      <c r="DQ67" s="13">
        <v>841.36</v>
      </c>
      <c r="DR67" s="13">
        <v>744</v>
      </c>
      <c r="DS67" s="13">
        <v>733</v>
      </c>
      <c r="DT67" s="13">
        <v>9.11</v>
      </c>
      <c r="DU67" s="13">
        <v>203</v>
      </c>
      <c r="DV67" s="13">
        <v>445</v>
      </c>
      <c r="DW67" s="13">
        <v>523</v>
      </c>
      <c r="DX67" s="13">
        <v>409</v>
      </c>
      <c r="DY67" s="13">
        <v>356</v>
      </c>
      <c r="DZ67" s="13">
        <v>596</v>
      </c>
      <c r="EA67" s="13">
        <v>225</v>
      </c>
      <c r="EB67" s="13">
        <v>835</v>
      </c>
      <c r="EC67" s="13">
        <v>490</v>
      </c>
      <c r="ED67" s="13">
        <v>429</v>
      </c>
      <c r="EE67" s="13">
        <v>840</v>
      </c>
      <c r="EF67" s="13">
        <v>569</v>
      </c>
      <c r="EG67" s="13">
        <v>856</v>
      </c>
      <c r="EH67" s="13">
        <v>463</v>
      </c>
      <c r="EI67" s="13">
        <v>209</v>
      </c>
      <c r="EJ67" s="13">
        <v>525</v>
      </c>
      <c r="EK67">
        <v>350805</v>
      </c>
    </row>
    <row r="68" spans="1:141" x14ac:dyDescent="0.25">
      <c r="A68" s="14" t="s">
        <v>415</v>
      </c>
      <c r="B68" s="13">
        <v>393862</v>
      </c>
      <c r="C68" s="13">
        <v>3</v>
      </c>
      <c r="D68" s="13">
        <v>2</v>
      </c>
      <c r="E68" s="13" t="s">
        <v>312</v>
      </c>
      <c r="F68" s="13">
        <v>1.25833333333333</v>
      </c>
      <c r="G68" s="13">
        <v>9.2583333333333293</v>
      </c>
      <c r="H68" s="13" t="s">
        <v>196</v>
      </c>
      <c r="I68" s="13">
        <v>31.374848896947661</v>
      </c>
      <c r="J68" s="13" t="s">
        <v>186</v>
      </c>
      <c r="K68" s="13" t="s">
        <v>187</v>
      </c>
      <c r="L68" s="13" t="s">
        <v>188</v>
      </c>
      <c r="M68" s="13" t="s">
        <v>219</v>
      </c>
      <c r="N68" s="13">
        <v>147</v>
      </c>
      <c r="O68" s="13"/>
      <c r="P68" s="13" t="s">
        <v>407</v>
      </c>
      <c r="Q68" s="13">
        <v>771</v>
      </c>
      <c r="R68" s="13">
        <v>851.41</v>
      </c>
      <c r="S68" s="13">
        <v>98.023645667901889</v>
      </c>
      <c r="T68" s="13">
        <v>99.204088841789201</v>
      </c>
      <c r="U68" s="13">
        <v>475</v>
      </c>
      <c r="V68" s="13">
        <v>744</v>
      </c>
      <c r="W68" s="13">
        <v>563</v>
      </c>
      <c r="X68" s="13">
        <v>362</v>
      </c>
      <c r="Y68" s="13">
        <v>269</v>
      </c>
      <c r="Z68" s="13">
        <v>709</v>
      </c>
      <c r="AA68" s="13">
        <v>732</v>
      </c>
      <c r="AB68" s="13">
        <v>287</v>
      </c>
      <c r="AC68" s="13">
        <v>263</v>
      </c>
      <c r="AD68" s="13">
        <v>679</v>
      </c>
      <c r="AE68" s="13">
        <v>956</v>
      </c>
      <c r="AF68" s="13">
        <v>197</v>
      </c>
      <c r="AG68" s="13">
        <v>239</v>
      </c>
      <c r="AH68" s="13">
        <v>279</v>
      </c>
      <c r="AI68" s="13">
        <v>734</v>
      </c>
      <c r="AJ68" s="13">
        <v>921</v>
      </c>
      <c r="AK68" s="13">
        <v>359</v>
      </c>
      <c r="AL68" s="13">
        <v>174</v>
      </c>
      <c r="AM68" s="13">
        <v>159</v>
      </c>
      <c r="AN68" s="13">
        <v>272</v>
      </c>
      <c r="AO68" s="13">
        <v>927</v>
      </c>
      <c r="AP68" s="13">
        <v>606</v>
      </c>
      <c r="AQ68" s="13">
        <v>553</v>
      </c>
      <c r="AR68" s="13">
        <v>290</v>
      </c>
      <c r="AS68" s="13">
        <v>474</v>
      </c>
      <c r="AT68" s="13">
        <v>784</v>
      </c>
      <c r="AU68" s="13">
        <v>977</v>
      </c>
      <c r="AV68" s="13">
        <v>677</v>
      </c>
      <c r="AW68" s="13">
        <v>529</v>
      </c>
      <c r="AX68" s="13">
        <v>466</v>
      </c>
      <c r="AY68" s="13">
        <v>693</v>
      </c>
      <c r="AZ68" s="13">
        <v>350</v>
      </c>
      <c r="BA68" s="13">
        <v>896</v>
      </c>
      <c r="BB68" s="13">
        <v>648</v>
      </c>
      <c r="BC68" s="13">
        <v>436</v>
      </c>
      <c r="BD68" s="13">
        <v>247</v>
      </c>
      <c r="BE68" s="13">
        <v>753</v>
      </c>
      <c r="BF68" s="13">
        <v>592.88</v>
      </c>
      <c r="BG68" s="13">
        <v>192</v>
      </c>
      <c r="BH68" s="13">
        <v>852</v>
      </c>
      <c r="BI68" s="13">
        <v>738</v>
      </c>
      <c r="BJ68" s="13">
        <v>275</v>
      </c>
      <c r="BK68" s="13">
        <v>157</v>
      </c>
      <c r="BL68" s="13">
        <v>723</v>
      </c>
      <c r="BM68" s="13">
        <v>484</v>
      </c>
      <c r="BN68" s="13">
        <v>299</v>
      </c>
      <c r="BO68" s="13">
        <v>274</v>
      </c>
      <c r="BP68" s="13">
        <v>660</v>
      </c>
      <c r="BQ68" s="13">
        <v>790</v>
      </c>
      <c r="BR68" s="13">
        <v>228</v>
      </c>
      <c r="BS68" s="13">
        <v>717</v>
      </c>
      <c r="BT68" s="13">
        <v>828</v>
      </c>
      <c r="BU68" s="13">
        <v>241</v>
      </c>
      <c r="BV68" s="13">
        <v>692</v>
      </c>
      <c r="BW68" s="13">
        <v>223</v>
      </c>
      <c r="BX68" s="13">
        <v>672</v>
      </c>
      <c r="BY68" s="13">
        <v>653</v>
      </c>
      <c r="BZ68" s="13">
        <v>218</v>
      </c>
      <c r="CA68" s="13">
        <v>702</v>
      </c>
      <c r="CB68" s="13">
        <v>332</v>
      </c>
      <c r="CC68" s="13">
        <v>708</v>
      </c>
      <c r="CD68" s="13">
        <v>219</v>
      </c>
      <c r="CE68" s="13">
        <v>672</v>
      </c>
      <c r="CF68" s="13">
        <v>725</v>
      </c>
      <c r="CG68" s="13">
        <v>118</v>
      </c>
      <c r="CH68" s="13">
        <v>308</v>
      </c>
      <c r="CI68" s="13">
        <v>755</v>
      </c>
      <c r="CJ68" s="13">
        <v>582</v>
      </c>
      <c r="CK68" s="13">
        <v>631</v>
      </c>
      <c r="CL68" s="13">
        <v>581</v>
      </c>
      <c r="CM68" s="13">
        <v>127</v>
      </c>
      <c r="CN68" s="13">
        <v>704</v>
      </c>
      <c r="CO68" s="13">
        <v>619</v>
      </c>
      <c r="CP68" s="13">
        <v>739</v>
      </c>
      <c r="CQ68" s="13">
        <v>461</v>
      </c>
      <c r="CR68" s="13">
        <v>845</v>
      </c>
      <c r="CS68" s="13">
        <v>796</v>
      </c>
      <c r="CT68" s="13">
        <v>472</v>
      </c>
      <c r="CU68" s="13">
        <v>518</v>
      </c>
      <c r="CV68" s="13">
        <v>872</v>
      </c>
      <c r="CW68" s="13">
        <v>712</v>
      </c>
      <c r="CX68" s="13">
        <v>863</v>
      </c>
      <c r="CY68" s="13">
        <v>139</v>
      </c>
      <c r="CZ68" s="13">
        <v>767</v>
      </c>
      <c r="DA68" s="13">
        <v>3206</v>
      </c>
      <c r="DB68" s="13">
        <v>311</v>
      </c>
      <c r="DC68" s="13">
        <v>937</v>
      </c>
      <c r="DD68" s="13">
        <v>496</v>
      </c>
      <c r="DE68" s="13">
        <v>660</v>
      </c>
      <c r="DF68" s="13">
        <v>814</v>
      </c>
      <c r="DG68" s="13">
        <v>219</v>
      </c>
      <c r="DH68" s="13">
        <v>109</v>
      </c>
      <c r="DI68" s="13">
        <v>229</v>
      </c>
      <c r="DJ68" s="13">
        <v>872</v>
      </c>
      <c r="DK68" s="13">
        <v>449</v>
      </c>
      <c r="DL68" s="13">
        <v>959</v>
      </c>
      <c r="DM68" s="13">
        <v>674</v>
      </c>
      <c r="DN68" s="13">
        <v>600</v>
      </c>
      <c r="DO68" s="13">
        <v>3487142</v>
      </c>
      <c r="DP68" s="13">
        <v>3619</v>
      </c>
      <c r="DQ68" s="13">
        <v>213.85</v>
      </c>
      <c r="DR68" s="13">
        <v>900</v>
      </c>
      <c r="DS68" s="13">
        <v>580</v>
      </c>
      <c r="DT68" s="13">
        <v>6.87</v>
      </c>
      <c r="DU68" s="13">
        <v>953</v>
      </c>
      <c r="DV68" s="13">
        <v>769</v>
      </c>
      <c r="DW68" s="13">
        <v>243</v>
      </c>
      <c r="DX68" s="13">
        <v>741</v>
      </c>
      <c r="DY68" s="13">
        <v>856</v>
      </c>
      <c r="DZ68" s="13">
        <v>954</v>
      </c>
      <c r="EA68" s="13">
        <v>313</v>
      </c>
      <c r="EB68" s="13">
        <v>442</v>
      </c>
      <c r="EC68" s="13">
        <v>915</v>
      </c>
      <c r="ED68" s="13">
        <v>141</v>
      </c>
      <c r="EE68" s="13">
        <v>309</v>
      </c>
      <c r="EF68" s="13">
        <v>834</v>
      </c>
      <c r="EG68" s="13">
        <v>967</v>
      </c>
      <c r="EH68" s="13">
        <v>702</v>
      </c>
      <c r="EI68" s="13">
        <v>674</v>
      </c>
      <c r="EJ68" s="13">
        <v>753</v>
      </c>
      <c r="EK68">
        <v>0</v>
      </c>
    </row>
    <row r="69" spans="1:141" x14ac:dyDescent="0.25">
      <c r="A69" s="14" t="s">
        <v>416</v>
      </c>
      <c r="B69" s="13">
        <v>56630</v>
      </c>
      <c r="C69" s="13">
        <v>2</v>
      </c>
      <c r="D69" s="13">
        <v>2</v>
      </c>
      <c r="E69" s="13" t="s">
        <v>331</v>
      </c>
      <c r="F69" s="13">
        <v>1.6416666666666699</v>
      </c>
      <c r="G69" s="13">
        <v>9.8000000000000007</v>
      </c>
      <c r="H69" s="13" t="s">
        <v>247</v>
      </c>
      <c r="I69" s="13">
        <v>29.528083281455409</v>
      </c>
      <c r="J69" s="13" t="s">
        <v>224</v>
      </c>
      <c r="K69" s="13" t="s">
        <v>199</v>
      </c>
      <c r="L69" s="13" t="s">
        <v>218</v>
      </c>
      <c r="M69" s="13" t="s">
        <v>296</v>
      </c>
      <c r="N69" s="13">
        <v>677</v>
      </c>
      <c r="O69" s="13"/>
      <c r="P69" s="13" t="s">
        <v>407</v>
      </c>
      <c r="Q69" s="13">
        <v>487</v>
      </c>
      <c r="R69" s="13">
        <v>2029.97</v>
      </c>
      <c r="S69" s="13">
        <v>96.825932804322136</v>
      </c>
      <c r="T69" s="13">
        <v>93.76213387355449</v>
      </c>
      <c r="U69" s="13">
        <v>823</v>
      </c>
      <c r="V69" s="13">
        <v>997</v>
      </c>
      <c r="W69" s="13">
        <v>724</v>
      </c>
      <c r="X69" s="13">
        <v>688</v>
      </c>
      <c r="Y69" s="13">
        <v>540</v>
      </c>
      <c r="Z69" s="13">
        <v>677</v>
      </c>
      <c r="AA69" s="13">
        <v>199</v>
      </c>
      <c r="AB69" s="13">
        <v>376</v>
      </c>
      <c r="AC69" s="13">
        <v>667</v>
      </c>
      <c r="AD69" s="13">
        <v>910</v>
      </c>
      <c r="AE69" s="13">
        <v>325</v>
      </c>
      <c r="AF69" s="13">
        <v>273</v>
      </c>
      <c r="AG69" s="13">
        <v>325</v>
      </c>
      <c r="AH69" s="13">
        <v>975</v>
      </c>
      <c r="AI69" s="13">
        <v>641</v>
      </c>
      <c r="AJ69" s="13">
        <v>964</v>
      </c>
      <c r="AK69" s="13">
        <v>418</v>
      </c>
      <c r="AL69" s="13">
        <v>664</v>
      </c>
      <c r="AM69" s="13">
        <v>552</v>
      </c>
      <c r="AN69" s="13">
        <v>680</v>
      </c>
      <c r="AO69" s="13">
        <v>349</v>
      </c>
      <c r="AP69" s="13">
        <v>616</v>
      </c>
      <c r="AQ69" s="13">
        <v>659</v>
      </c>
      <c r="AR69" s="13">
        <v>958</v>
      </c>
      <c r="AS69" s="13">
        <v>973</v>
      </c>
      <c r="AT69" s="13">
        <v>202</v>
      </c>
      <c r="AU69" s="13">
        <v>421</v>
      </c>
      <c r="AV69" s="13">
        <v>928</v>
      </c>
      <c r="AW69" s="13">
        <v>566</v>
      </c>
      <c r="AX69" s="13">
        <v>451</v>
      </c>
      <c r="AY69" s="13">
        <v>277</v>
      </c>
      <c r="AZ69" s="13">
        <v>622</v>
      </c>
      <c r="BA69" s="13">
        <v>405</v>
      </c>
      <c r="BB69" s="13">
        <v>318</v>
      </c>
      <c r="BC69" s="13">
        <v>976</v>
      </c>
      <c r="BD69" s="13">
        <v>661</v>
      </c>
      <c r="BE69" s="13">
        <v>893</v>
      </c>
      <c r="BF69" s="13">
        <v>536.85</v>
      </c>
      <c r="BG69" s="13">
        <v>553</v>
      </c>
      <c r="BH69" s="13">
        <v>133</v>
      </c>
      <c r="BI69" s="13">
        <v>132</v>
      </c>
      <c r="BJ69" s="13">
        <v>551</v>
      </c>
      <c r="BK69" s="13">
        <v>666</v>
      </c>
      <c r="BL69" s="13">
        <v>896</v>
      </c>
      <c r="BM69" s="13">
        <v>398</v>
      </c>
      <c r="BN69" s="13">
        <v>252</v>
      </c>
      <c r="BO69" s="13">
        <v>390</v>
      </c>
      <c r="BP69" s="13">
        <v>187</v>
      </c>
      <c r="BQ69" s="13">
        <v>353</v>
      </c>
      <c r="BR69" s="13">
        <v>592</v>
      </c>
      <c r="BS69" s="13">
        <v>641</v>
      </c>
      <c r="BT69" s="13">
        <v>451</v>
      </c>
      <c r="BU69" s="13">
        <v>500</v>
      </c>
      <c r="BV69" s="13">
        <v>753</v>
      </c>
      <c r="BW69" s="13">
        <v>228</v>
      </c>
      <c r="BX69" s="13">
        <v>407</v>
      </c>
      <c r="BY69" s="13">
        <v>390</v>
      </c>
      <c r="BZ69" s="13">
        <v>808</v>
      </c>
      <c r="CA69" s="13">
        <v>247</v>
      </c>
      <c r="CB69" s="13">
        <v>517</v>
      </c>
      <c r="CC69" s="13">
        <v>892</v>
      </c>
      <c r="CD69" s="13">
        <v>789</v>
      </c>
      <c r="CE69" s="13">
        <v>622</v>
      </c>
      <c r="CF69" s="13">
        <v>135</v>
      </c>
      <c r="CG69" s="13">
        <v>120</v>
      </c>
      <c r="CH69" s="13">
        <v>161</v>
      </c>
      <c r="CI69" s="13">
        <v>917</v>
      </c>
      <c r="CJ69" s="13">
        <v>978</v>
      </c>
      <c r="CK69" s="13">
        <v>186</v>
      </c>
      <c r="CL69" s="13">
        <v>702</v>
      </c>
      <c r="CM69" s="13">
        <v>502</v>
      </c>
      <c r="CN69" s="13">
        <v>268</v>
      </c>
      <c r="CO69" s="13">
        <v>187</v>
      </c>
      <c r="CP69" s="13">
        <v>257</v>
      </c>
      <c r="CQ69" s="13">
        <v>479</v>
      </c>
      <c r="CR69" s="13">
        <v>960</v>
      </c>
      <c r="CS69" s="13">
        <v>553</v>
      </c>
      <c r="CT69" s="13">
        <v>182</v>
      </c>
      <c r="CU69" s="13">
        <v>590</v>
      </c>
      <c r="CV69" s="13">
        <v>662</v>
      </c>
      <c r="CW69" s="13">
        <v>913</v>
      </c>
      <c r="CX69" s="13">
        <v>766</v>
      </c>
      <c r="CY69" s="13">
        <v>356</v>
      </c>
      <c r="CZ69" s="13">
        <v>791</v>
      </c>
      <c r="DA69" s="13">
        <v>719</v>
      </c>
      <c r="DB69" s="13">
        <v>976</v>
      </c>
      <c r="DC69" s="13">
        <v>385</v>
      </c>
      <c r="DD69" s="13">
        <v>516</v>
      </c>
      <c r="DE69" s="13">
        <v>404</v>
      </c>
      <c r="DF69" s="13">
        <v>222</v>
      </c>
      <c r="DG69" s="13">
        <v>513</v>
      </c>
      <c r="DH69" s="13">
        <v>311</v>
      </c>
      <c r="DI69" s="13">
        <v>779</v>
      </c>
      <c r="DJ69" s="13">
        <v>269</v>
      </c>
      <c r="DK69" s="13">
        <v>373</v>
      </c>
      <c r="DL69" s="13">
        <v>454</v>
      </c>
      <c r="DM69" s="13">
        <v>889</v>
      </c>
      <c r="DN69" s="13">
        <v>154</v>
      </c>
      <c r="DO69" s="13">
        <v>6444939</v>
      </c>
      <c r="DP69" s="13">
        <v>10753</v>
      </c>
      <c r="DQ69" s="13">
        <v>1484.71</v>
      </c>
      <c r="DR69" s="13">
        <v>350</v>
      </c>
      <c r="DS69" s="13">
        <v>352</v>
      </c>
      <c r="DT69" s="13">
        <v>3.3</v>
      </c>
      <c r="DU69" s="13">
        <v>584</v>
      </c>
      <c r="DV69" s="13">
        <v>721</v>
      </c>
      <c r="DW69" s="13">
        <v>752</v>
      </c>
      <c r="DX69" s="13">
        <v>271</v>
      </c>
      <c r="DY69" s="13">
        <v>894</v>
      </c>
      <c r="DZ69" s="13">
        <v>912</v>
      </c>
      <c r="EA69" s="13">
        <v>426</v>
      </c>
      <c r="EB69" s="13">
        <v>409</v>
      </c>
      <c r="EC69" s="13">
        <v>975</v>
      </c>
      <c r="ED69" s="13">
        <v>388</v>
      </c>
      <c r="EE69" s="13">
        <v>361</v>
      </c>
      <c r="EF69" s="13">
        <v>683</v>
      </c>
      <c r="EG69" s="13">
        <v>173</v>
      </c>
      <c r="EH69" s="13">
        <v>486</v>
      </c>
      <c r="EI69" s="13">
        <v>643</v>
      </c>
      <c r="EJ69" s="13">
        <v>789</v>
      </c>
      <c r="EK69">
        <v>292150</v>
      </c>
    </row>
    <row r="70" spans="1:141" x14ac:dyDescent="0.25">
      <c r="A70" s="14" t="s">
        <v>417</v>
      </c>
      <c r="B70" s="13">
        <v>197052</v>
      </c>
      <c r="C70" s="13">
        <v>2</v>
      </c>
      <c r="D70" s="13">
        <v>2</v>
      </c>
      <c r="E70" s="13" t="s">
        <v>312</v>
      </c>
      <c r="F70" s="13">
        <v>3.6583333333333301</v>
      </c>
      <c r="G70" s="13">
        <v>19.1666666666667</v>
      </c>
      <c r="H70" s="13" t="s">
        <v>247</v>
      </c>
      <c r="I70" s="13">
        <v>40.039384900524183</v>
      </c>
      <c r="J70" s="13" t="s">
        <v>198</v>
      </c>
      <c r="K70" s="13" t="s">
        <v>187</v>
      </c>
      <c r="L70" s="13" t="s">
        <v>276</v>
      </c>
      <c r="M70" s="13" t="s">
        <v>296</v>
      </c>
      <c r="N70" s="13">
        <v>511</v>
      </c>
      <c r="O70" s="13"/>
      <c r="P70" s="13" t="s">
        <v>407</v>
      </c>
      <c r="Q70" s="13">
        <v>967</v>
      </c>
      <c r="R70" s="13">
        <v>2180.94</v>
      </c>
      <c r="S70" s="13">
        <v>76.013352408202195</v>
      </c>
      <c r="T70" s="13">
        <v>97.844425650033614</v>
      </c>
      <c r="U70" s="13">
        <v>129</v>
      </c>
      <c r="V70" s="13">
        <v>206</v>
      </c>
      <c r="W70" s="13">
        <v>816</v>
      </c>
      <c r="X70" s="13">
        <v>118</v>
      </c>
      <c r="Y70" s="13">
        <v>536</v>
      </c>
      <c r="Z70" s="13">
        <v>579</v>
      </c>
      <c r="AA70" s="13">
        <v>796</v>
      </c>
      <c r="AB70" s="13">
        <v>198</v>
      </c>
      <c r="AC70" s="13">
        <v>582</v>
      </c>
      <c r="AD70" s="13">
        <v>901</v>
      </c>
      <c r="AE70" s="13">
        <v>972</v>
      </c>
      <c r="AF70" s="13">
        <v>953</v>
      </c>
      <c r="AG70" s="13">
        <v>485</v>
      </c>
      <c r="AH70" s="13">
        <v>843</v>
      </c>
      <c r="AI70" s="13">
        <v>469</v>
      </c>
      <c r="AJ70" s="13">
        <v>628</v>
      </c>
      <c r="AK70" s="13">
        <v>105</v>
      </c>
      <c r="AL70" s="13">
        <v>501</v>
      </c>
      <c r="AM70" s="13">
        <v>543</v>
      </c>
      <c r="AN70" s="13">
        <v>288</v>
      </c>
      <c r="AO70" s="13">
        <v>308</v>
      </c>
      <c r="AP70" s="13">
        <v>479</v>
      </c>
      <c r="AQ70" s="13">
        <v>703</v>
      </c>
      <c r="AR70" s="13">
        <v>472</v>
      </c>
      <c r="AS70" s="13">
        <v>231</v>
      </c>
      <c r="AT70" s="13">
        <v>137</v>
      </c>
      <c r="AU70" s="13">
        <v>233</v>
      </c>
      <c r="AV70" s="13">
        <v>482</v>
      </c>
      <c r="AW70" s="13">
        <v>215</v>
      </c>
      <c r="AX70" s="13">
        <v>410</v>
      </c>
      <c r="AY70" s="13">
        <v>898</v>
      </c>
      <c r="AZ70" s="13">
        <v>746</v>
      </c>
      <c r="BA70" s="13">
        <v>422</v>
      </c>
      <c r="BB70" s="13">
        <v>365</v>
      </c>
      <c r="BC70" s="13">
        <v>213</v>
      </c>
      <c r="BD70" s="13">
        <v>349</v>
      </c>
      <c r="BE70" s="13">
        <v>536</v>
      </c>
      <c r="BF70" s="13">
        <v>221.67</v>
      </c>
      <c r="BG70" s="13">
        <v>882</v>
      </c>
      <c r="BH70" s="13">
        <v>786</v>
      </c>
      <c r="BI70" s="13">
        <v>151</v>
      </c>
      <c r="BJ70" s="13">
        <v>918</v>
      </c>
      <c r="BK70" s="13">
        <v>942</v>
      </c>
      <c r="BL70" s="13">
        <v>409</v>
      </c>
      <c r="BM70" s="13">
        <v>213</v>
      </c>
      <c r="BN70" s="13">
        <v>474</v>
      </c>
      <c r="BO70" s="13">
        <v>405</v>
      </c>
      <c r="BP70" s="13">
        <v>975</v>
      </c>
      <c r="BQ70" s="13">
        <v>195</v>
      </c>
      <c r="BR70" s="13">
        <v>240</v>
      </c>
      <c r="BS70" s="13">
        <v>522</v>
      </c>
      <c r="BT70" s="13">
        <v>816</v>
      </c>
      <c r="BU70" s="13">
        <v>886</v>
      </c>
      <c r="BV70" s="13">
        <v>747</v>
      </c>
      <c r="BW70" s="13">
        <v>677</v>
      </c>
      <c r="BX70" s="13">
        <v>204</v>
      </c>
      <c r="BY70" s="13">
        <v>780</v>
      </c>
      <c r="BZ70" s="13">
        <v>403</v>
      </c>
      <c r="CA70" s="13">
        <v>662</v>
      </c>
      <c r="CB70" s="13">
        <v>346</v>
      </c>
      <c r="CC70" s="13">
        <v>602</v>
      </c>
      <c r="CD70" s="13">
        <v>309</v>
      </c>
      <c r="CE70" s="13">
        <v>457</v>
      </c>
      <c r="CF70" s="13">
        <v>915</v>
      </c>
      <c r="CG70" s="13">
        <v>509</v>
      </c>
      <c r="CH70" s="13">
        <v>414</v>
      </c>
      <c r="CI70" s="13">
        <v>312</v>
      </c>
      <c r="CJ70" s="13">
        <v>944</v>
      </c>
      <c r="CK70" s="13">
        <v>232</v>
      </c>
      <c r="CL70" s="13">
        <v>970</v>
      </c>
      <c r="CM70" s="13">
        <v>447</v>
      </c>
      <c r="CN70" s="13">
        <v>618</v>
      </c>
      <c r="CO70" s="13">
        <v>198</v>
      </c>
      <c r="CP70" s="13">
        <v>332</v>
      </c>
      <c r="CQ70" s="13">
        <v>361</v>
      </c>
      <c r="CR70" s="13">
        <v>146</v>
      </c>
      <c r="CS70" s="13">
        <v>851</v>
      </c>
      <c r="CT70" s="13">
        <v>607</v>
      </c>
      <c r="CU70" s="13">
        <v>110</v>
      </c>
      <c r="CV70" s="13">
        <v>758</v>
      </c>
      <c r="CW70" s="13">
        <v>688</v>
      </c>
      <c r="CX70" s="13">
        <v>101</v>
      </c>
      <c r="CY70" s="13">
        <v>153</v>
      </c>
      <c r="CZ70" s="13">
        <v>887</v>
      </c>
      <c r="DA70" s="13">
        <v>6626</v>
      </c>
      <c r="DB70" s="13">
        <v>843</v>
      </c>
      <c r="DC70" s="13">
        <v>612</v>
      </c>
      <c r="DD70" s="13">
        <v>495</v>
      </c>
      <c r="DE70" s="13">
        <v>519</v>
      </c>
      <c r="DF70" s="13">
        <v>178</v>
      </c>
      <c r="DG70" s="13">
        <v>928</v>
      </c>
      <c r="DH70" s="13">
        <v>604</v>
      </c>
      <c r="DI70" s="13">
        <v>426</v>
      </c>
      <c r="DJ70" s="13">
        <v>548</v>
      </c>
      <c r="DK70" s="13">
        <v>177</v>
      </c>
      <c r="DL70" s="13">
        <v>131</v>
      </c>
      <c r="DM70" s="13">
        <v>244</v>
      </c>
      <c r="DN70" s="13">
        <v>712</v>
      </c>
      <c r="DO70" s="13">
        <v>12579011</v>
      </c>
      <c r="DP70" s="13">
        <v>9019</v>
      </c>
      <c r="DQ70" s="13">
        <v>1940.91</v>
      </c>
      <c r="DR70" s="13">
        <v>964</v>
      </c>
      <c r="DS70" s="13">
        <v>654</v>
      </c>
      <c r="DT70" s="13">
        <v>0</v>
      </c>
      <c r="DU70" s="13">
        <v>485</v>
      </c>
      <c r="DV70" s="13">
        <v>137</v>
      </c>
      <c r="DW70" s="13">
        <v>488</v>
      </c>
      <c r="DX70" s="13">
        <v>973</v>
      </c>
      <c r="DY70" s="13">
        <v>369</v>
      </c>
      <c r="DZ70" s="13">
        <v>486</v>
      </c>
      <c r="EA70" s="13">
        <v>961</v>
      </c>
      <c r="EB70" s="13">
        <v>447</v>
      </c>
      <c r="EC70" s="13">
        <v>839</v>
      </c>
      <c r="ED70" s="13">
        <v>283</v>
      </c>
      <c r="EE70" s="13">
        <v>227</v>
      </c>
      <c r="EF70" s="13">
        <v>574</v>
      </c>
      <c r="EG70" s="13">
        <v>352</v>
      </c>
      <c r="EH70" s="13">
        <v>794</v>
      </c>
      <c r="EI70" s="13">
        <v>223</v>
      </c>
      <c r="EJ70" s="13">
        <v>730</v>
      </c>
      <c r="EK70">
        <v>49500</v>
      </c>
    </row>
    <row r="71" spans="1:141" x14ac:dyDescent="0.25">
      <c r="A71" s="14" t="s">
        <v>375</v>
      </c>
      <c r="B71" s="13">
        <v>137306</v>
      </c>
      <c r="C71" s="13">
        <v>3</v>
      </c>
      <c r="D71" s="13">
        <v>2</v>
      </c>
      <c r="E71" s="13" t="s">
        <v>240</v>
      </c>
      <c r="F71" s="13">
        <v>2.0166666666666702</v>
      </c>
      <c r="G71" s="13">
        <v>9.1999999999999993</v>
      </c>
      <c r="H71" s="13" t="s">
        <v>196</v>
      </c>
      <c r="I71" s="13">
        <v>42.067588652085632</v>
      </c>
      <c r="J71" s="13" t="s">
        <v>186</v>
      </c>
      <c r="K71" s="13" t="s">
        <v>187</v>
      </c>
      <c r="L71" s="13" t="s">
        <v>201</v>
      </c>
      <c r="M71" s="13" t="s">
        <v>232</v>
      </c>
      <c r="N71" s="13">
        <v>743</v>
      </c>
      <c r="O71" s="13"/>
      <c r="P71" s="13" t="s">
        <v>407</v>
      </c>
      <c r="Q71" s="13">
        <v>683</v>
      </c>
      <c r="R71" s="13">
        <v>1152.04</v>
      </c>
      <c r="S71" s="13">
        <v>90.436947377457287</v>
      </c>
      <c r="T71" s="13">
        <v>98.645436581803608</v>
      </c>
      <c r="U71" s="13">
        <v>806</v>
      </c>
      <c r="V71" s="13">
        <v>123</v>
      </c>
      <c r="W71" s="13">
        <v>935</v>
      </c>
      <c r="X71" s="13">
        <v>965</v>
      </c>
      <c r="Y71" s="13">
        <v>604</v>
      </c>
      <c r="Z71" s="13">
        <v>652</v>
      </c>
      <c r="AA71" s="13">
        <v>234</v>
      </c>
      <c r="AB71" s="13">
        <v>257</v>
      </c>
      <c r="AC71" s="13">
        <v>328</v>
      </c>
      <c r="AD71" s="13">
        <v>454</v>
      </c>
      <c r="AE71" s="13">
        <v>531</v>
      </c>
      <c r="AF71" s="13">
        <v>974</v>
      </c>
      <c r="AG71" s="13">
        <v>962</v>
      </c>
      <c r="AH71" s="13">
        <v>527</v>
      </c>
      <c r="AI71" s="13">
        <v>193</v>
      </c>
      <c r="AJ71" s="13">
        <v>779</v>
      </c>
      <c r="AK71" s="13">
        <v>903</v>
      </c>
      <c r="AL71" s="13">
        <v>817</v>
      </c>
      <c r="AM71" s="13">
        <v>418</v>
      </c>
      <c r="AN71" s="13">
        <v>470</v>
      </c>
      <c r="AO71" s="13">
        <v>279</v>
      </c>
      <c r="AP71" s="13">
        <v>565</v>
      </c>
      <c r="AQ71" s="13">
        <v>895</v>
      </c>
      <c r="AR71" s="13">
        <v>784</v>
      </c>
      <c r="AS71" s="13">
        <v>841</v>
      </c>
      <c r="AT71" s="13">
        <v>632</v>
      </c>
      <c r="AU71" s="13">
        <v>478</v>
      </c>
      <c r="AV71" s="13">
        <v>213</v>
      </c>
      <c r="AW71" s="13">
        <v>919</v>
      </c>
      <c r="AX71" s="13">
        <v>428</v>
      </c>
      <c r="AY71" s="13">
        <v>452</v>
      </c>
      <c r="AZ71" s="13">
        <v>679</v>
      </c>
      <c r="BA71" s="13">
        <v>620</v>
      </c>
      <c r="BB71" s="13">
        <v>145</v>
      </c>
      <c r="BC71" s="13">
        <v>839</v>
      </c>
      <c r="BD71" s="13">
        <v>975</v>
      </c>
      <c r="BE71" s="13">
        <v>931</v>
      </c>
      <c r="BF71" s="13">
        <v>175.64</v>
      </c>
      <c r="BG71" s="13">
        <v>861</v>
      </c>
      <c r="BH71" s="13">
        <v>431</v>
      </c>
      <c r="BI71" s="13">
        <v>728</v>
      </c>
      <c r="BJ71" s="13">
        <v>406</v>
      </c>
      <c r="BK71" s="13">
        <v>667</v>
      </c>
      <c r="BL71" s="13">
        <v>224</v>
      </c>
      <c r="BM71" s="13">
        <v>821</v>
      </c>
      <c r="BN71" s="13">
        <v>831</v>
      </c>
      <c r="BO71" s="13">
        <v>561</v>
      </c>
      <c r="BP71" s="13">
        <v>396</v>
      </c>
      <c r="BQ71" s="13">
        <v>979</v>
      </c>
      <c r="BR71" s="13">
        <v>243</v>
      </c>
      <c r="BS71" s="13">
        <v>648</v>
      </c>
      <c r="BT71" s="13">
        <v>462</v>
      </c>
      <c r="BU71" s="13">
        <v>621</v>
      </c>
      <c r="BV71" s="13">
        <v>808</v>
      </c>
      <c r="BW71" s="13">
        <v>600</v>
      </c>
      <c r="BX71" s="13">
        <v>294</v>
      </c>
      <c r="BY71" s="13">
        <v>231</v>
      </c>
      <c r="BZ71" s="13">
        <v>652</v>
      </c>
      <c r="CA71" s="13">
        <v>358</v>
      </c>
      <c r="CB71" s="13">
        <v>843</v>
      </c>
      <c r="CC71" s="13">
        <v>840</v>
      </c>
      <c r="CD71" s="13">
        <v>917</v>
      </c>
      <c r="CE71" s="13">
        <v>790</v>
      </c>
      <c r="CF71" s="13">
        <v>898</v>
      </c>
      <c r="CG71" s="13">
        <v>728</v>
      </c>
      <c r="CH71" s="13">
        <v>105</v>
      </c>
      <c r="CI71" s="13">
        <v>661</v>
      </c>
      <c r="CJ71" s="13">
        <v>557</v>
      </c>
      <c r="CK71" s="13">
        <v>320</v>
      </c>
      <c r="CL71" s="13">
        <v>718</v>
      </c>
      <c r="CM71" s="13">
        <v>879</v>
      </c>
      <c r="CN71" s="13">
        <v>840</v>
      </c>
      <c r="CO71" s="13">
        <v>222</v>
      </c>
      <c r="CP71" s="13">
        <v>575</v>
      </c>
      <c r="CQ71" s="13">
        <v>958</v>
      </c>
      <c r="CR71" s="13">
        <v>772</v>
      </c>
      <c r="CS71" s="13">
        <v>804</v>
      </c>
      <c r="CT71" s="13">
        <v>104</v>
      </c>
      <c r="CU71" s="13">
        <v>890</v>
      </c>
      <c r="CV71" s="13">
        <v>515</v>
      </c>
      <c r="CW71" s="13">
        <v>684</v>
      </c>
      <c r="CX71" s="13">
        <v>437</v>
      </c>
      <c r="CY71" s="13">
        <v>631</v>
      </c>
      <c r="CZ71" s="13">
        <v>867</v>
      </c>
      <c r="DA71" s="13">
        <v>776</v>
      </c>
      <c r="DB71" s="13">
        <v>992</v>
      </c>
      <c r="DC71" s="13">
        <v>210</v>
      </c>
      <c r="DD71" s="13">
        <v>476</v>
      </c>
      <c r="DE71" s="13">
        <v>148</v>
      </c>
      <c r="DF71" s="13">
        <v>862</v>
      </c>
      <c r="DG71" s="13">
        <v>858</v>
      </c>
      <c r="DH71" s="13">
        <v>611</v>
      </c>
      <c r="DI71" s="13">
        <v>375</v>
      </c>
      <c r="DJ71" s="13">
        <v>117</v>
      </c>
      <c r="DK71" s="13">
        <v>591</v>
      </c>
      <c r="DL71" s="13">
        <v>485</v>
      </c>
      <c r="DM71" s="13">
        <v>175</v>
      </c>
      <c r="DN71" s="13">
        <v>285</v>
      </c>
      <c r="DO71" s="13">
        <v>718698</v>
      </c>
      <c r="DP71" s="13">
        <v>736</v>
      </c>
      <c r="DQ71" s="13">
        <v>925.09999999999991</v>
      </c>
      <c r="DR71" s="13">
        <v>296</v>
      </c>
      <c r="DS71" s="13">
        <v>203</v>
      </c>
      <c r="DT71" s="13">
        <v>19.73</v>
      </c>
      <c r="DU71" s="13">
        <v>782</v>
      </c>
      <c r="DV71" s="13">
        <v>811</v>
      </c>
      <c r="DW71" s="13">
        <v>868</v>
      </c>
      <c r="DX71" s="13">
        <v>654</v>
      </c>
      <c r="DY71" s="13">
        <v>886</v>
      </c>
      <c r="DZ71" s="13">
        <v>841</v>
      </c>
      <c r="EA71" s="13">
        <v>572</v>
      </c>
      <c r="EB71" s="13">
        <v>626</v>
      </c>
      <c r="EC71" s="13">
        <v>598</v>
      </c>
      <c r="ED71" s="13">
        <v>717</v>
      </c>
      <c r="EE71" s="13">
        <v>324</v>
      </c>
      <c r="EF71" s="13">
        <v>877</v>
      </c>
      <c r="EG71" s="13">
        <v>541</v>
      </c>
      <c r="EH71" s="13">
        <v>305</v>
      </c>
      <c r="EI71" s="13">
        <v>255</v>
      </c>
      <c r="EJ71" s="13">
        <v>722</v>
      </c>
      <c r="EK71">
        <v>0</v>
      </c>
    </row>
    <row r="72" spans="1:141" x14ac:dyDescent="0.25">
      <c r="A72" s="14" t="s">
        <v>419</v>
      </c>
      <c r="B72" s="13">
        <v>276839</v>
      </c>
      <c r="C72" s="13">
        <v>4</v>
      </c>
      <c r="D72" s="13">
        <v>2</v>
      </c>
      <c r="E72" s="13" t="s">
        <v>386</v>
      </c>
      <c r="F72" s="13">
        <v>2.125</v>
      </c>
      <c r="G72" s="13">
        <v>22.5416666666667</v>
      </c>
      <c r="H72" s="13" t="s">
        <v>247</v>
      </c>
      <c r="I72" s="13">
        <v>38.548596797209569</v>
      </c>
      <c r="J72" s="13" t="s">
        <v>198</v>
      </c>
      <c r="K72" s="13" t="s">
        <v>187</v>
      </c>
      <c r="L72" s="13" t="s">
        <v>201</v>
      </c>
      <c r="M72" s="13" t="s">
        <v>232</v>
      </c>
      <c r="N72" s="13">
        <v>603</v>
      </c>
      <c r="O72" s="13"/>
      <c r="P72" s="13" t="s">
        <v>407</v>
      </c>
      <c r="Q72" s="13">
        <v>903</v>
      </c>
      <c r="R72" s="13">
        <v>1014.34</v>
      </c>
      <c r="S72" s="13">
        <v>97.969452200008959</v>
      </c>
      <c r="T72" s="13">
        <v>96.493246473822609</v>
      </c>
      <c r="U72" s="13">
        <v>380</v>
      </c>
      <c r="V72" s="13">
        <v>394</v>
      </c>
      <c r="W72" s="13">
        <v>373</v>
      </c>
      <c r="X72" s="13">
        <v>805</v>
      </c>
      <c r="Y72" s="13">
        <v>112</v>
      </c>
      <c r="Z72" s="13">
        <v>713</v>
      </c>
      <c r="AA72" s="13">
        <v>505</v>
      </c>
      <c r="AB72" s="13">
        <v>661</v>
      </c>
      <c r="AC72" s="13">
        <v>179</v>
      </c>
      <c r="AD72" s="13">
        <v>875</v>
      </c>
      <c r="AE72" s="13">
        <v>153</v>
      </c>
      <c r="AF72" s="13">
        <v>876</v>
      </c>
      <c r="AG72" s="13">
        <v>959</v>
      </c>
      <c r="AH72" s="13">
        <v>405</v>
      </c>
      <c r="AI72" s="13">
        <v>201</v>
      </c>
      <c r="AJ72" s="13">
        <v>202</v>
      </c>
      <c r="AK72" s="13">
        <v>639</v>
      </c>
      <c r="AL72" s="13">
        <v>582</v>
      </c>
      <c r="AM72" s="13">
        <v>216</v>
      </c>
      <c r="AN72" s="13">
        <v>764</v>
      </c>
      <c r="AO72" s="13">
        <v>506</v>
      </c>
      <c r="AP72" s="13">
        <v>768</v>
      </c>
      <c r="AQ72" s="13">
        <v>914</v>
      </c>
      <c r="AR72" s="13">
        <v>759</v>
      </c>
      <c r="AS72" s="13">
        <v>550</v>
      </c>
      <c r="AT72" s="13">
        <v>686</v>
      </c>
      <c r="AU72" s="13">
        <v>471</v>
      </c>
      <c r="AV72" s="13">
        <v>882</v>
      </c>
      <c r="AW72" s="13">
        <v>526</v>
      </c>
      <c r="AX72" s="13">
        <v>829</v>
      </c>
      <c r="AY72" s="13">
        <v>123</v>
      </c>
      <c r="AZ72" s="13">
        <v>609</v>
      </c>
      <c r="BA72" s="13">
        <v>847</v>
      </c>
      <c r="BB72" s="13">
        <v>152</v>
      </c>
      <c r="BC72" s="13">
        <v>676</v>
      </c>
      <c r="BD72" s="13">
        <v>803</v>
      </c>
      <c r="BE72" s="13">
        <v>640</v>
      </c>
      <c r="BF72" s="13">
        <v>330.36</v>
      </c>
      <c r="BG72" s="13">
        <v>202</v>
      </c>
      <c r="BH72" s="13">
        <v>140</v>
      </c>
      <c r="BI72" s="13">
        <v>896</v>
      </c>
      <c r="BJ72" s="13">
        <v>110</v>
      </c>
      <c r="BK72" s="13">
        <v>941</v>
      </c>
      <c r="BL72" s="13">
        <v>938</v>
      </c>
      <c r="BM72" s="13">
        <v>389</v>
      </c>
      <c r="BN72" s="13">
        <v>166</v>
      </c>
      <c r="BO72" s="13">
        <v>912</v>
      </c>
      <c r="BP72" s="13">
        <v>673</v>
      </c>
      <c r="BQ72" s="13">
        <v>948</v>
      </c>
      <c r="BR72" s="13">
        <v>721</v>
      </c>
      <c r="BS72" s="13">
        <v>889</v>
      </c>
      <c r="BT72" s="13">
        <v>222</v>
      </c>
      <c r="BU72" s="13">
        <v>845</v>
      </c>
      <c r="BV72" s="13">
        <v>805</v>
      </c>
      <c r="BW72" s="13">
        <v>748</v>
      </c>
      <c r="BX72" s="13">
        <v>405</v>
      </c>
      <c r="BY72" s="13">
        <v>303</v>
      </c>
      <c r="BZ72" s="13">
        <v>633</v>
      </c>
      <c r="CA72" s="13">
        <v>459</v>
      </c>
      <c r="CB72" s="13">
        <v>410</v>
      </c>
      <c r="CC72" s="13">
        <v>694</v>
      </c>
      <c r="CD72" s="13">
        <v>689</v>
      </c>
      <c r="CE72" s="13">
        <v>524</v>
      </c>
      <c r="CF72" s="13">
        <v>257</v>
      </c>
      <c r="CG72" s="13">
        <v>606</v>
      </c>
      <c r="CH72" s="13">
        <v>141</v>
      </c>
      <c r="CI72" s="13">
        <v>230</v>
      </c>
      <c r="CJ72" s="13">
        <v>604</v>
      </c>
      <c r="CK72" s="13">
        <v>165</v>
      </c>
      <c r="CL72" s="13">
        <v>316</v>
      </c>
      <c r="CM72" s="13">
        <v>302</v>
      </c>
      <c r="CN72" s="13">
        <v>413</v>
      </c>
      <c r="CO72" s="13">
        <v>505</v>
      </c>
      <c r="CP72" s="13">
        <v>642</v>
      </c>
      <c r="CQ72" s="13">
        <v>893</v>
      </c>
      <c r="CR72" s="13">
        <v>598</v>
      </c>
      <c r="CS72" s="13">
        <v>585</v>
      </c>
      <c r="CT72" s="13">
        <v>808</v>
      </c>
      <c r="CU72" s="13">
        <v>228</v>
      </c>
      <c r="CV72" s="13">
        <v>631</v>
      </c>
      <c r="CW72" s="13">
        <v>484</v>
      </c>
      <c r="CX72" s="13">
        <v>308</v>
      </c>
      <c r="CY72" s="13">
        <v>566</v>
      </c>
      <c r="CZ72" s="13">
        <v>755</v>
      </c>
      <c r="DA72" s="13">
        <v>1155</v>
      </c>
      <c r="DB72" s="13">
        <v>724</v>
      </c>
      <c r="DC72" s="13">
        <v>976</v>
      </c>
      <c r="DD72" s="13">
        <v>867</v>
      </c>
      <c r="DE72" s="13">
        <v>584</v>
      </c>
      <c r="DF72" s="13">
        <v>781</v>
      </c>
      <c r="DG72" s="13">
        <v>215</v>
      </c>
      <c r="DH72" s="13">
        <v>871</v>
      </c>
      <c r="DI72" s="13">
        <v>563</v>
      </c>
      <c r="DJ72" s="13">
        <v>778</v>
      </c>
      <c r="DK72" s="13">
        <v>235</v>
      </c>
      <c r="DL72" s="13">
        <v>198</v>
      </c>
      <c r="DM72" s="13">
        <v>646</v>
      </c>
      <c r="DN72" s="13">
        <v>663</v>
      </c>
      <c r="DO72" s="13">
        <v>20421416</v>
      </c>
      <c r="DP72" s="13">
        <v>12590</v>
      </c>
      <c r="DQ72" s="13">
        <v>619.73</v>
      </c>
      <c r="DR72" s="13">
        <v>648</v>
      </c>
      <c r="DS72" s="13">
        <v>846</v>
      </c>
      <c r="DT72" s="13">
        <v>0</v>
      </c>
      <c r="DU72" s="13">
        <v>539</v>
      </c>
      <c r="DV72" s="13">
        <v>982</v>
      </c>
      <c r="DW72" s="13">
        <v>619</v>
      </c>
      <c r="DX72" s="13">
        <v>636</v>
      </c>
      <c r="DY72" s="13">
        <v>322</v>
      </c>
      <c r="DZ72" s="13">
        <v>493</v>
      </c>
      <c r="EA72" s="13">
        <v>434</v>
      </c>
      <c r="EB72" s="13">
        <v>229</v>
      </c>
      <c r="EC72" s="13">
        <v>402</v>
      </c>
      <c r="ED72" s="13">
        <v>947</v>
      </c>
      <c r="EE72" s="13">
        <v>541</v>
      </c>
      <c r="EF72" s="13">
        <v>555</v>
      </c>
      <c r="EG72" s="13">
        <v>404</v>
      </c>
      <c r="EH72" s="13">
        <v>604</v>
      </c>
      <c r="EI72" s="13">
        <v>596</v>
      </c>
      <c r="EJ72" s="13">
        <v>359</v>
      </c>
      <c r="EK72">
        <v>361200</v>
      </c>
    </row>
    <row r="73" spans="1:141" x14ac:dyDescent="0.25">
      <c r="A73" s="14" t="s">
        <v>384</v>
      </c>
      <c r="B73" s="13">
        <v>90520</v>
      </c>
      <c r="C73" s="13">
        <v>2</v>
      </c>
      <c r="D73" s="13">
        <v>2</v>
      </c>
      <c r="E73" s="13" t="s">
        <v>294</v>
      </c>
      <c r="F73" s="13">
        <v>2.81666666666667</v>
      </c>
      <c r="G73" s="13">
        <v>20.6666666666667</v>
      </c>
      <c r="H73" s="13" t="s">
        <v>247</v>
      </c>
      <c r="I73" s="13">
        <v>33.109802358326782</v>
      </c>
      <c r="J73" s="13" t="s">
        <v>198</v>
      </c>
      <c r="K73" s="13" t="s">
        <v>187</v>
      </c>
      <c r="L73" s="13" t="s">
        <v>333</v>
      </c>
      <c r="M73" s="13" t="s">
        <v>232</v>
      </c>
      <c r="N73" s="13">
        <v>293</v>
      </c>
      <c r="O73" s="13"/>
      <c r="P73" s="13" t="s">
        <v>407</v>
      </c>
      <c r="Q73" s="13">
        <v>956</v>
      </c>
      <c r="R73" s="13">
        <v>510.9</v>
      </c>
      <c r="S73" s="13">
        <v>92.100281638118105</v>
      </c>
      <c r="T73" s="13">
        <v>97.016375242853172</v>
      </c>
      <c r="U73" s="13">
        <v>642</v>
      </c>
      <c r="V73" s="13">
        <v>589</v>
      </c>
      <c r="W73" s="13">
        <v>252</v>
      </c>
      <c r="X73" s="13">
        <v>245</v>
      </c>
      <c r="Y73" s="13">
        <v>968</v>
      </c>
      <c r="Z73" s="13">
        <v>107</v>
      </c>
      <c r="AA73" s="13">
        <v>197</v>
      </c>
      <c r="AB73" s="13">
        <v>594</v>
      </c>
      <c r="AC73" s="13">
        <v>262</v>
      </c>
      <c r="AD73" s="13">
        <v>893</v>
      </c>
      <c r="AE73" s="13">
        <v>632</v>
      </c>
      <c r="AF73" s="13">
        <v>140</v>
      </c>
      <c r="AG73" s="13">
        <v>450</v>
      </c>
      <c r="AH73" s="13">
        <v>659</v>
      </c>
      <c r="AI73" s="13">
        <v>807</v>
      </c>
      <c r="AJ73" s="13">
        <v>492</v>
      </c>
      <c r="AK73" s="13">
        <v>655</v>
      </c>
      <c r="AL73" s="13">
        <v>749</v>
      </c>
      <c r="AM73" s="13">
        <v>257</v>
      </c>
      <c r="AN73" s="13">
        <v>862</v>
      </c>
      <c r="AO73" s="13">
        <v>926</v>
      </c>
      <c r="AP73" s="13">
        <v>543</v>
      </c>
      <c r="AQ73" s="13">
        <v>689</v>
      </c>
      <c r="AR73" s="13">
        <v>421</v>
      </c>
      <c r="AS73" s="13">
        <v>352</v>
      </c>
      <c r="AT73" s="13">
        <v>805</v>
      </c>
      <c r="AU73" s="13">
        <v>630</v>
      </c>
      <c r="AV73" s="13">
        <v>553</v>
      </c>
      <c r="AW73" s="13">
        <v>576</v>
      </c>
      <c r="AX73" s="13">
        <v>641</v>
      </c>
      <c r="AY73" s="13">
        <v>620</v>
      </c>
      <c r="AZ73" s="13">
        <v>798</v>
      </c>
      <c r="BA73" s="13">
        <v>293</v>
      </c>
      <c r="BB73" s="13">
        <v>193</v>
      </c>
      <c r="BC73" s="13">
        <v>254</v>
      </c>
      <c r="BD73" s="13">
        <v>860</v>
      </c>
      <c r="BE73" s="13">
        <v>600</v>
      </c>
      <c r="BF73" s="13">
        <v>221.87</v>
      </c>
      <c r="BG73" s="13">
        <v>197</v>
      </c>
      <c r="BH73" s="13">
        <v>295</v>
      </c>
      <c r="BI73" s="13">
        <v>372</v>
      </c>
      <c r="BJ73" s="13">
        <v>436</v>
      </c>
      <c r="BK73" s="13">
        <v>714</v>
      </c>
      <c r="BL73" s="13">
        <v>862</v>
      </c>
      <c r="BM73" s="13">
        <v>702</v>
      </c>
      <c r="BN73" s="13">
        <v>410</v>
      </c>
      <c r="BO73" s="13">
        <v>661</v>
      </c>
      <c r="BP73" s="13">
        <v>602</v>
      </c>
      <c r="BQ73" s="13">
        <v>169</v>
      </c>
      <c r="BR73" s="13">
        <v>869</v>
      </c>
      <c r="BS73" s="13">
        <v>425</v>
      </c>
      <c r="BT73" s="13">
        <v>663</v>
      </c>
      <c r="BU73" s="13">
        <v>189</v>
      </c>
      <c r="BV73" s="13">
        <v>122</v>
      </c>
      <c r="BW73" s="13">
        <v>814</v>
      </c>
      <c r="BX73" s="13">
        <v>578</v>
      </c>
      <c r="BY73" s="13">
        <v>480</v>
      </c>
      <c r="BZ73" s="13">
        <v>911</v>
      </c>
      <c r="CA73" s="13">
        <v>254</v>
      </c>
      <c r="CB73" s="13">
        <v>344</v>
      </c>
      <c r="CC73" s="13">
        <v>564</v>
      </c>
      <c r="CD73" s="13">
        <v>625</v>
      </c>
      <c r="CE73" s="13">
        <v>482</v>
      </c>
      <c r="CF73" s="13">
        <v>822</v>
      </c>
      <c r="CG73" s="13">
        <v>611</v>
      </c>
      <c r="CH73" s="13">
        <v>253</v>
      </c>
      <c r="CI73" s="13">
        <v>908</v>
      </c>
      <c r="CJ73" s="13">
        <v>145</v>
      </c>
      <c r="CK73" s="13">
        <v>253</v>
      </c>
      <c r="CL73" s="13">
        <v>204</v>
      </c>
      <c r="CM73" s="13">
        <v>778</v>
      </c>
      <c r="CN73" s="13">
        <v>107</v>
      </c>
      <c r="CO73" s="13">
        <v>678</v>
      </c>
      <c r="CP73" s="13">
        <v>256</v>
      </c>
      <c r="CQ73" s="13">
        <v>592</v>
      </c>
      <c r="CR73" s="13">
        <v>864</v>
      </c>
      <c r="CS73" s="13">
        <v>165</v>
      </c>
      <c r="CT73" s="13">
        <v>349</v>
      </c>
      <c r="CU73" s="13">
        <v>489</v>
      </c>
      <c r="CV73" s="13">
        <v>904</v>
      </c>
      <c r="CW73" s="13">
        <v>664</v>
      </c>
      <c r="CX73" s="13">
        <v>350</v>
      </c>
      <c r="CY73" s="13">
        <v>694</v>
      </c>
      <c r="CZ73" s="13">
        <v>960</v>
      </c>
      <c r="DA73" s="13">
        <v>877</v>
      </c>
      <c r="DB73" s="13">
        <v>114</v>
      </c>
      <c r="DC73" s="13">
        <v>454</v>
      </c>
      <c r="DD73" s="13">
        <v>736</v>
      </c>
      <c r="DE73" s="13">
        <v>965</v>
      </c>
      <c r="DF73" s="13">
        <v>365</v>
      </c>
      <c r="DG73" s="13">
        <v>696</v>
      </c>
      <c r="DH73" s="13">
        <v>399</v>
      </c>
      <c r="DI73" s="13">
        <v>811</v>
      </c>
      <c r="DJ73" s="13">
        <v>808</v>
      </c>
      <c r="DK73" s="13">
        <v>985</v>
      </c>
      <c r="DL73" s="13">
        <v>455</v>
      </c>
      <c r="DM73" s="13">
        <v>995</v>
      </c>
      <c r="DN73" s="13">
        <v>407</v>
      </c>
      <c r="DO73" s="13">
        <v>17130944</v>
      </c>
      <c r="DP73" s="13">
        <v>12371</v>
      </c>
      <c r="DQ73" s="13">
        <v>271.82</v>
      </c>
      <c r="DR73" s="13">
        <v>241</v>
      </c>
      <c r="DS73" s="13">
        <v>667</v>
      </c>
      <c r="DT73" s="13">
        <v>7.03</v>
      </c>
      <c r="DU73" s="13">
        <v>998</v>
      </c>
      <c r="DV73" s="13">
        <v>209</v>
      </c>
      <c r="DW73" s="13">
        <v>696</v>
      </c>
      <c r="DX73" s="13">
        <v>606</v>
      </c>
      <c r="DY73" s="13">
        <v>763</v>
      </c>
      <c r="DZ73" s="13">
        <v>356</v>
      </c>
      <c r="EA73" s="13">
        <v>676</v>
      </c>
      <c r="EB73" s="13">
        <v>449</v>
      </c>
      <c r="EC73" s="13">
        <v>714</v>
      </c>
      <c r="ED73" s="13">
        <v>819</v>
      </c>
      <c r="EE73" s="13">
        <v>104</v>
      </c>
      <c r="EF73" s="13">
        <v>810</v>
      </c>
      <c r="EG73" s="13">
        <v>260</v>
      </c>
      <c r="EH73" s="13">
        <v>885</v>
      </c>
      <c r="EI73" s="13">
        <v>219</v>
      </c>
      <c r="EJ73" s="13">
        <v>361</v>
      </c>
      <c r="EK73">
        <v>0</v>
      </c>
    </row>
    <row r="74" spans="1:141" x14ac:dyDescent="0.25">
      <c r="A74" s="14" t="s">
        <v>410</v>
      </c>
      <c r="B74" s="13">
        <v>105182</v>
      </c>
      <c r="C74" s="13">
        <v>2</v>
      </c>
      <c r="D74" s="13">
        <v>2</v>
      </c>
      <c r="E74" s="13" t="s">
        <v>421</v>
      </c>
      <c r="F74" s="13">
        <v>1.6583333333333301</v>
      </c>
      <c r="G74" s="13">
        <v>15.675000000000001</v>
      </c>
      <c r="H74" s="13" t="s">
        <v>196</v>
      </c>
      <c r="I74" s="13">
        <v>37.277069450329343</v>
      </c>
      <c r="J74" s="13" t="s">
        <v>380</v>
      </c>
      <c r="K74" s="13" t="s">
        <v>187</v>
      </c>
      <c r="L74" s="13" t="s">
        <v>276</v>
      </c>
      <c r="M74" s="13" t="s">
        <v>296</v>
      </c>
      <c r="N74" s="13">
        <v>519</v>
      </c>
      <c r="O74" s="13"/>
      <c r="P74" s="13" t="s">
        <v>407</v>
      </c>
      <c r="Q74" s="13">
        <v>630</v>
      </c>
      <c r="R74" s="13">
        <v>821.49</v>
      </c>
      <c r="S74" s="13">
        <v>93.540447995434448</v>
      </c>
      <c r="T74" s="13">
        <v>97.209219224584601</v>
      </c>
      <c r="U74" s="13">
        <v>852</v>
      </c>
      <c r="V74" s="13">
        <v>632</v>
      </c>
      <c r="W74" s="13">
        <v>320</v>
      </c>
      <c r="X74" s="13">
        <v>242</v>
      </c>
      <c r="Y74" s="13">
        <v>394</v>
      </c>
      <c r="Z74" s="13">
        <v>993</v>
      </c>
      <c r="AA74" s="13">
        <v>758</v>
      </c>
      <c r="AB74" s="13">
        <v>560</v>
      </c>
      <c r="AC74" s="13">
        <v>871</v>
      </c>
      <c r="AD74" s="13">
        <v>157</v>
      </c>
      <c r="AE74" s="13">
        <v>294</v>
      </c>
      <c r="AF74" s="13">
        <v>499</v>
      </c>
      <c r="AG74" s="13">
        <v>764</v>
      </c>
      <c r="AH74" s="13">
        <v>443</v>
      </c>
      <c r="AI74" s="13">
        <v>301</v>
      </c>
      <c r="AJ74" s="13">
        <v>847</v>
      </c>
      <c r="AK74" s="13">
        <v>166</v>
      </c>
      <c r="AL74" s="13">
        <v>153</v>
      </c>
      <c r="AM74" s="13">
        <v>769</v>
      </c>
      <c r="AN74" s="13">
        <v>623</v>
      </c>
      <c r="AO74" s="13">
        <v>352</v>
      </c>
      <c r="AP74" s="13">
        <v>825</v>
      </c>
      <c r="AQ74" s="13">
        <v>105</v>
      </c>
      <c r="AR74" s="13">
        <v>291</v>
      </c>
      <c r="AS74" s="13">
        <v>343</v>
      </c>
      <c r="AT74" s="13">
        <v>312</v>
      </c>
      <c r="AU74" s="13">
        <v>996</v>
      </c>
      <c r="AV74" s="13">
        <v>787</v>
      </c>
      <c r="AW74" s="13">
        <v>918</v>
      </c>
      <c r="AX74" s="13">
        <v>958</v>
      </c>
      <c r="AY74" s="13">
        <v>616</v>
      </c>
      <c r="AZ74" s="13">
        <v>800</v>
      </c>
      <c r="BA74" s="13">
        <v>446</v>
      </c>
      <c r="BB74" s="13">
        <v>411</v>
      </c>
      <c r="BC74" s="13">
        <v>994</v>
      </c>
      <c r="BD74" s="13">
        <v>658</v>
      </c>
      <c r="BE74" s="13">
        <v>193</v>
      </c>
      <c r="BF74" s="13">
        <v>444.73</v>
      </c>
      <c r="BG74" s="13">
        <v>317</v>
      </c>
      <c r="BH74" s="13">
        <v>571</v>
      </c>
      <c r="BI74" s="13">
        <v>481</v>
      </c>
      <c r="BJ74" s="13">
        <v>857</v>
      </c>
      <c r="BK74" s="13">
        <v>685</v>
      </c>
      <c r="BL74" s="13">
        <v>784</v>
      </c>
      <c r="BM74" s="13">
        <v>268</v>
      </c>
      <c r="BN74" s="13">
        <v>938</v>
      </c>
      <c r="BO74" s="13">
        <v>616</v>
      </c>
      <c r="BP74" s="13">
        <v>577</v>
      </c>
      <c r="BQ74" s="13">
        <v>369</v>
      </c>
      <c r="BR74" s="13">
        <v>145</v>
      </c>
      <c r="BS74" s="13">
        <v>137</v>
      </c>
      <c r="BT74" s="13">
        <v>496</v>
      </c>
      <c r="BU74" s="13">
        <v>329</v>
      </c>
      <c r="BV74" s="13">
        <v>360</v>
      </c>
      <c r="BW74" s="13">
        <v>599</v>
      </c>
      <c r="BX74" s="13">
        <v>659</v>
      </c>
      <c r="BY74" s="13">
        <v>531</v>
      </c>
      <c r="BZ74" s="13">
        <v>590</v>
      </c>
      <c r="CA74" s="13">
        <v>922</v>
      </c>
      <c r="CB74" s="13">
        <v>155</v>
      </c>
      <c r="CC74" s="13">
        <v>462</v>
      </c>
      <c r="CD74" s="13">
        <v>161</v>
      </c>
      <c r="CE74" s="13">
        <v>461</v>
      </c>
      <c r="CF74" s="13">
        <v>533</v>
      </c>
      <c r="CG74" s="13">
        <v>425</v>
      </c>
      <c r="CH74" s="13">
        <v>770</v>
      </c>
      <c r="CI74" s="13">
        <v>812</v>
      </c>
      <c r="CJ74" s="13">
        <v>597</v>
      </c>
      <c r="CK74" s="13">
        <v>518</v>
      </c>
      <c r="CL74" s="13">
        <v>330</v>
      </c>
      <c r="CM74" s="13">
        <v>347</v>
      </c>
      <c r="CN74" s="13">
        <v>927</v>
      </c>
      <c r="CO74" s="13">
        <v>577</v>
      </c>
      <c r="CP74" s="13">
        <v>483</v>
      </c>
      <c r="CQ74" s="13">
        <v>154</v>
      </c>
      <c r="CR74" s="13">
        <v>801</v>
      </c>
      <c r="CS74" s="13">
        <v>790</v>
      </c>
      <c r="CT74" s="13">
        <v>534</v>
      </c>
      <c r="CU74" s="13">
        <v>391</v>
      </c>
      <c r="CV74" s="13">
        <v>411</v>
      </c>
      <c r="CW74" s="13">
        <v>840</v>
      </c>
      <c r="CX74" s="13">
        <v>665</v>
      </c>
      <c r="CY74" s="13">
        <v>941</v>
      </c>
      <c r="CZ74" s="13">
        <v>563</v>
      </c>
      <c r="DA74" s="13">
        <v>375</v>
      </c>
      <c r="DB74" s="13">
        <v>562</v>
      </c>
      <c r="DC74" s="13">
        <v>512</v>
      </c>
      <c r="DD74" s="13">
        <v>239</v>
      </c>
      <c r="DE74" s="13">
        <v>560</v>
      </c>
      <c r="DF74" s="13">
        <v>689</v>
      </c>
      <c r="DG74" s="13">
        <v>812</v>
      </c>
      <c r="DH74" s="13">
        <v>329</v>
      </c>
      <c r="DI74" s="13">
        <v>764</v>
      </c>
      <c r="DJ74" s="13">
        <v>115</v>
      </c>
      <c r="DK74" s="13">
        <v>218</v>
      </c>
      <c r="DL74" s="13">
        <v>957</v>
      </c>
      <c r="DM74" s="13">
        <v>345</v>
      </c>
      <c r="DN74" s="13">
        <v>72</v>
      </c>
      <c r="DO74" s="13">
        <v>1267910</v>
      </c>
      <c r="DP74" s="13">
        <v>1130</v>
      </c>
      <c r="DQ74" s="13">
        <v>353.86</v>
      </c>
      <c r="DR74" s="13">
        <v>376</v>
      </c>
      <c r="DS74" s="13">
        <v>645</v>
      </c>
      <c r="DT74" s="13">
        <v>8.27</v>
      </c>
      <c r="DU74" s="13">
        <v>713</v>
      </c>
      <c r="DV74" s="13">
        <v>403</v>
      </c>
      <c r="DW74" s="13">
        <v>637</v>
      </c>
      <c r="DX74" s="13">
        <v>241</v>
      </c>
      <c r="DY74" s="13">
        <v>706</v>
      </c>
      <c r="DZ74" s="13">
        <v>269</v>
      </c>
      <c r="EA74" s="13">
        <v>986</v>
      </c>
      <c r="EB74" s="13">
        <v>146</v>
      </c>
      <c r="EC74" s="13">
        <v>144</v>
      </c>
      <c r="ED74" s="13">
        <v>268</v>
      </c>
      <c r="EE74" s="13">
        <v>941</v>
      </c>
      <c r="EF74" s="13">
        <v>527</v>
      </c>
      <c r="EG74" s="13">
        <v>660</v>
      </c>
      <c r="EH74" s="13">
        <v>784</v>
      </c>
      <c r="EI74" s="13">
        <v>287</v>
      </c>
      <c r="EJ74" s="13">
        <v>322</v>
      </c>
      <c r="EK74">
        <v>0</v>
      </c>
    </row>
    <row r="75" spans="1:141" x14ac:dyDescent="0.25">
      <c r="A75" s="14" t="s">
        <v>423</v>
      </c>
      <c r="B75" s="13">
        <v>59552</v>
      </c>
      <c r="C75" s="13">
        <v>5</v>
      </c>
      <c r="D75" s="13">
        <v>2</v>
      </c>
      <c r="E75" s="13" t="s">
        <v>294</v>
      </c>
      <c r="F75" s="13">
        <v>3.6458333333333299</v>
      </c>
      <c r="G75" s="13">
        <v>13.445833333333301</v>
      </c>
      <c r="H75" s="13" t="s">
        <v>424</v>
      </c>
      <c r="I75" s="13">
        <v>27.272580750872521</v>
      </c>
      <c r="J75" s="13" t="s">
        <v>224</v>
      </c>
      <c r="K75" s="13" t="s">
        <v>187</v>
      </c>
      <c r="L75" s="13" t="s">
        <v>262</v>
      </c>
      <c r="M75" s="13"/>
      <c r="N75" s="13">
        <v>711</v>
      </c>
      <c r="O75" s="13"/>
      <c r="P75" s="13" t="s">
        <v>407</v>
      </c>
      <c r="Q75" s="13">
        <v>615</v>
      </c>
      <c r="R75" s="13">
        <v>194.43</v>
      </c>
      <c r="S75" s="13">
        <v>78.275020341741254</v>
      </c>
      <c r="T75" s="13">
        <v>91.505822949751604</v>
      </c>
      <c r="U75" s="13">
        <v>101</v>
      </c>
      <c r="V75" s="13">
        <v>862</v>
      </c>
      <c r="W75" s="13">
        <v>379</v>
      </c>
      <c r="X75" s="13">
        <v>336</v>
      </c>
      <c r="Y75" s="13">
        <v>198</v>
      </c>
      <c r="Z75" s="13">
        <v>255</v>
      </c>
      <c r="AA75" s="13">
        <v>511</v>
      </c>
      <c r="AB75" s="13">
        <v>711</v>
      </c>
      <c r="AC75" s="13">
        <v>383</v>
      </c>
      <c r="AD75" s="13">
        <v>259</v>
      </c>
      <c r="AE75" s="13">
        <v>701</v>
      </c>
      <c r="AF75" s="13">
        <v>781</v>
      </c>
      <c r="AG75" s="13">
        <v>340</v>
      </c>
      <c r="AH75" s="13">
        <v>133</v>
      </c>
      <c r="AI75" s="13">
        <v>743</v>
      </c>
      <c r="AJ75" s="13">
        <v>894</v>
      </c>
      <c r="AK75" s="13">
        <v>823</v>
      </c>
      <c r="AL75" s="13">
        <v>242</v>
      </c>
      <c r="AM75" s="13">
        <v>826</v>
      </c>
      <c r="AN75" s="13">
        <v>300</v>
      </c>
      <c r="AO75" s="13">
        <v>465</v>
      </c>
      <c r="AP75" s="13">
        <v>859</v>
      </c>
      <c r="AQ75" s="13">
        <v>733</v>
      </c>
      <c r="AR75" s="13">
        <v>815</v>
      </c>
      <c r="AS75" s="13">
        <v>334</v>
      </c>
      <c r="AT75" s="13">
        <v>172</v>
      </c>
      <c r="AU75" s="13">
        <v>110</v>
      </c>
      <c r="AV75" s="13">
        <v>760</v>
      </c>
      <c r="AW75" s="13">
        <v>474</v>
      </c>
      <c r="AX75" s="13">
        <v>879</v>
      </c>
      <c r="AY75" s="13">
        <v>755</v>
      </c>
      <c r="AZ75" s="13">
        <v>864</v>
      </c>
      <c r="BA75" s="13">
        <v>504</v>
      </c>
      <c r="BB75" s="13">
        <v>589</v>
      </c>
      <c r="BC75" s="13">
        <v>429</v>
      </c>
      <c r="BD75" s="13">
        <v>889</v>
      </c>
      <c r="BE75" s="13">
        <v>580</v>
      </c>
      <c r="BF75" s="13">
        <v>160.66999999999999</v>
      </c>
      <c r="BG75" s="13">
        <v>446</v>
      </c>
      <c r="BH75" s="13">
        <v>316</v>
      </c>
      <c r="BI75" s="13">
        <v>282</v>
      </c>
      <c r="BJ75" s="13">
        <v>822</v>
      </c>
      <c r="BK75" s="13">
        <v>189</v>
      </c>
      <c r="BL75" s="13">
        <v>965</v>
      </c>
      <c r="BM75" s="13">
        <v>207</v>
      </c>
      <c r="BN75" s="13">
        <v>931</v>
      </c>
      <c r="BO75" s="13">
        <v>197</v>
      </c>
      <c r="BP75" s="13">
        <v>476</v>
      </c>
      <c r="BQ75" s="13">
        <v>299</v>
      </c>
      <c r="BR75" s="13">
        <v>597</v>
      </c>
      <c r="BS75" s="13">
        <v>590</v>
      </c>
      <c r="BT75" s="13">
        <v>766</v>
      </c>
      <c r="BU75" s="13">
        <v>457</v>
      </c>
      <c r="BV75" s="13">
        <v>839</v>
      </c>
      <c r="BW75" s="13">
        <v>482</v>
      </c>
      <c r="BX75" s="13">
        <v>747</v>
      </c>
      <c r="BY75" s="13">
        <v>758</v>
      </c>
      <c r="BZ75" s="13">
        <v>792</v>
      </c>
      <c r="CA75" s="13">
        <v>539</v>
      </c>
      <c r="CB75" s="13">
        <v>195</v>
      </c>
      <c r="CC75" s="13">
        <v>279</v>
      </c>
      <c r="CD75" s="13">
        <v>268</v>
      </c>
      <c r="CE75" s="13">
        <v>872</v>
      </c>
      <c r="CF75" s="13">
        <v>543</v>
      </c>
      <c r="CG75" s="13">
        <v>199</v>
      </c>
      <c r="CH75" s="13">
        <v>296</v>
      </c>
      <c r="CI75" s="13">
        <v>895</v>
      </c>
      <c r="CJ75" s="13">
        <v>279</v>
      </c>
      <c r="CK75" s="13">
        <v>349</v>
      </c>
      <c r="CL75" s="13">
        <v>845</v>
      </c>
      <c r="CM75" s="13">
        <v>289</v>
      </c>
      <c r="CN75" s="13">
        <v>872</v>
      </c>
      <c r="CO75" s="13">
        <v>183</v>
      </c>
      <c r="CP75" s="13">
        <v>380</v>
      </c>
      <c r="CQ75" s="13">
        <v>877</v>
      </c>
      <c r="CR75" s="13">
        <v>315</v>
      </c>
      <c r="CS75" s="13">
        <v>864</v>
      </c>
      <c r="CT75" s="13">
        <v>352</v>
      </c>
      <c r="CU75" s="13">
        <v>835</v>
      </c>
      <c r="CV75" s="13">
        <v>493</v>
      </c>
      <c r="CW75" s="13">
        <v>342</v>
      </c>
      <c r="CX75" s="13">
        <v>483</v>
      </c>
      <c r="CY75" s="13">
        <v>552</v>
      </c>
      <c r="CZ75" s="13">
        <v>437</v>
      </c>
      <c r="DA75" s="13">
        <v>37</v>
      </c>
      <c r="DB75" s="13">
        <v>807</v>
      </c>
      <c r="DC75" s="13">
        <v>790</v>
      </c>
      <c r="DD75" s="13">
        <v>347</v>
      </c>
      <c r="DE75" s="13">
        <v>490</v>
      </c>
      <c r="DF75" s="13">
        <v>498</v>
      </c>
      <c r="DG75" s="13">
        <v>446</v>
      </c>
      <c r="DH75" s="13">
        <v>474</v>
      </c>
      <c r="DI75" s="13">
        <v>557</v>
      </c>
      <c r="DJ75" s="13">
        <v>177</v>
      </c>
      <c r="DK75" s="13">
        <v>226</v>
      </c>
      <c r="DL75" s="13">
        <v>610</v>
      </c>
      <c r="DM75" s="13">
        <v>788</v>
      </c>
      <c r="DN75" s="13">
        <v>42</v>
      </c>
      <c r="DO75" s="13">
        <v>2198412</v>
      </c>
      <c r="DP75" s="13">
        <v>1071</v>
      </c>
      <c r="DQ75" s="13">
        <v>16.68</v>
      </c>
      <c r="DR75" s="13">
        <v>569</v>
      </c>
      <c r="DS75" s="13">
        <v>229</v>
      </c>
      <c r="DT75" s="13">
        <v>0</v>
      </c>
      <c r="DU75" s="13">
        <v>371</v>
      </c>
      <c r="DV75" s="13">
        <v>867</v>
      </c>
      <c r="DW75" s="13">
        <v>236</v>
      </c>
      <c r="DX75" s="13">
        <v>845</v>
      </c>
      <c r="DY75" s="13">
        <v>557</v>
      </c>
      <c r="DZ75" s="13">
        <v>526</v>
      </c>
      <c r="EA75" s="13">
        <v>398</v>
      </c>
      <c r="EB75" s="13">
        <v>478</v>
      </c>
      <c r="EC75" s="13">
        <v>983</v>
      </c>
      <c r="ED75" s="13">
        <v>510</v>
      </c>
      <c r="EE75" s="13">
        <v>592</v>
      </c>
      <c r="EF75" s="13">
        <v>624</v>
      </c>
      <c r="EG75" s="13">
        <v>365</v>
      </c>
      <c r="EH75" s="13">
        <v>998</v>
      </c>
      <c r="EI75" s="13">
        <v>121</v>
      </c>
      <c r="EJ75" s="13">
        <v>878</v>
      </c>
      <c r="EK75">
        <v>49500</v>
      </c>
    </row>
    <row r="76" spans="1:141" x14ac:dyDescent="0.25">
      <c r="A76" s="14" t="s">
        <v>393</v>
      </c>
      <c r="B76" s="13">
        <v>59256</v>
      </c>
      <c r="C76" s="13">
        <v>2</v>
      </c>
      <c r="D76" s="13">
        <v>2</v>
      </c>
      <c r="E76" s="13" t="s">
        <v>404</v>
      </c>
      <c r="F76" s="13">
        <v>1.95</v>
      </c>
      <c r="G76" s="13">
        <v>9.0583333333333407</v>
      </c>
      <c r="H76" s="13" t="s">
        <v>247</v>
      </c>
      <c r="I76" s="13">
        <v>21.84485386637758</v>
      </c>
      <c r="J76" s="13" t="s">
        <v>380</v>
      </c>
      <c r="K76" s="13" t="s">
        <v>187</v>
      </c>
      <c r="L76" s="13" t="s">
        <v>425</v>
      </c>
      <c r="M76" s="13" t="s">
        <v>296</v>
      </c>
      <c r="N76" s="13">
        <v>604</v>
      </c>
      <c r="O76" s="13"/>
      <c r="P76" s="13" t="s">
        <v>407</v>
      </c>
      <c r="Q76" s="13">
        <v>696</v>
      </c>
      <c r="R76" s="13">
        <v>250.41</v>
      </c>
      <c r="S76" s="13">
        <v>95.328621908127204</v>
      </c>
      <c r="T76" s="13">
        <v>97.969722693831358</v>
      </c>
      <c r="U76" s="13">
        <v>591</v>
      </c>
      <c r="V76" s="13">
        <v>200</v>
      </c>
      <c r="W76" s="13">
        <v>519</v>
      </c>
      <c r="X76" s="13">
        <v>290</v>
      </c>
      <c r="Y76" s="13">
        <v>702</v>
      </c>
      <c r="Z76" s="13">
        <v>974</v>
      </c>
      <c r="AA76" s="13">
        <v>370</v>
      </c>
      <c r="AB76" s="13">
        <v>709</v>
      </c>
      <c r="AC76" s="13">
        <v>391</v>
      </c>
      <c r="AD76" s="13">
        <v>865</v>
      </c>
      <c r="AE76" s="13">
        <v>806</v>
      </c>
      <c r="AF76" s="13">
        <v>493</v>
      </c>
      <c r="AG76" s="13">
        <v>288</v>
      </c>
      <c r="AH76" s="13">
        <v>665</v>
      </c>
      <c r="AI76" s="13">
        <v>399</v>
      </c>
      <c r="AJ76" s="13">
        <v>653</v>
      </c>
      <c r="AK76" s="13">
        <v>967</v>
      </c>
      <c r="AL76" s="13">
        <v>363</v>
      </c>
      <c r="AM76" s="13">
        <v>307</v>
      </c>
      <c r="AN76" s="13">
        <v>996</v>
      </c>
      <c r="AO76" s="13">
        <v>738</v>
      </c>
      <c r="AP76" s="13">
        <v>133</v>
      </c>
      <c r="AQ76" s="13">
        <v>412</v>
      </c>
      <c r="AR76" s="13">
        <v>814</v>
      </c>
      <c r="AS76" s="13">
        <v>614</v>
      </c>
      <c r="AT76" s="13">
        <v>369</v>
      </c>
      <c r="AU76" s="13">
        <v>349</v>
      </c>
      <c r="AV76" s="13">
        <v>881</v>
      </c>
      <c r="AW76" s="13">
        <v>293</v>
      </c>
      <c r="AX76" s="13">
        <v>602</v>
      </c>
      <c r="AY76" s="13">
        <v>289</v>
      </c>
      <c r="AZ76" s="13">
        <v>616</v>
      </c>
      <c r="BA76" s="13">
        <v>563</v>
      </c>
      <c r="BB76" s="13">
        <v>532</v>
      </c>
      <c r="BC76" s="13">
        <v>868</v>
      </c>
      <c r="BD76" s="13">
        <v>671</v>
      </c>
      <c r="BE76" s="13">
        <v>796</v>
      </c>
      <c r="BF76" s="13">
        <v>86.86</v>
      </c>
      <c r="BG76" s="13">
        <v>370</v>
      </c>
      <c r="BH76" s="13">
        <v>655</v>
      </c>
      <c r="BI76" s="13">
        <v>993</v>
      </c>
      <c r="BJ76" s="13">
        <v>754</v>
      </c>
      <c r="BK76" s="13">
        <v>746</v>
      </c>
      <c r="BL76" s="13">
        <v>216</v>
      </c>
      <c r="BM76" s="13">
        <v>522</v>
      </c>
      <c r="BN76" s="13">
        <v>218</v>
      </c>
      <c r="BO76" s="13">
        <v>871</v>
      </c>
      <c r="BP76" s="13">
        <v>587</v>
      </c>
      <c r="BQ76" s="13">
        <v>653</v>
      </c>
      <c r="BR76" s="13">
        <v>315</v>
      </c>
      <c r="BS76" s="13">
        <v>171</v>
      </c>
      <c r="BT76" s="13">
        <v>385</v>
      </c>
      <c r="BU76" s="13">
        <v>220</v>
      </c>
      <c r="BV76" s="13">
        <v>482</v>
      </c>
      <c r="BW76" s="13">
        <v>532</v>
      </c>
      <c r="BX76" s="13">
        <v>925</v>
      </c>
      <c r="BY76" s="13">
        <v>781</v>
      </c>
      <c r="BZ76" s="13">
        <v>921</v>
      </c>
      <c r="CA76" s="13">
        <v>736</v>
      </c>
      <c r="CB76" s="13">
        <v>720</v>
      </c>
      <c r="CC76" s="13">
        <v>684</v>
      </c>
      <c r="CD76" s="13">
        <v>840</v>
      </c>
      <c r="CE76" s="13">
        <v>733</v>
      </c>
      <c r="CF76" s="13">
        <v>996</v>
      </c>
      <c r="CG76" s="13">
        <v>130</v>
      </c>
      <c r="CH76" s="13">
        <v>553</v>
      </c>
      <c r="CI76" s="13">
        <v>421</v>
      </c>
      <c r="CJ76" s="13">
        <v>920</v>
      </c>
      <c r="CK76" s="13">
        <v>869</v>
      </c>
      <c r="CL76" s="13">
        <v>950</v>
      </c>
      <c r="CM76" s="13">
        <v>915</v>
      </c>
      <c r="CN76" s="13">
        <v>794</v>
      </c>
      <c r="CO76" s="13">
        <v>144</v>
      </c>
      <c r="CP76" s="13">
        <v>892</v>
      </c>
      <c r="CQ76" s="13">
        <v>569</v>
      </c>
      <c r="CR76" s="13">
        <v>666</v>
      </c>
      <c r="CS76" s="13">
        <v>402</v>
      </c>
      <c r="CT76" s="13">
        <v>791</v>
      </c>
      <c r="CU76" s="13">
        <v>811</v>
      </c>
      <c r="CV76" s="13">
        <v>697</v>
      </c>
      <c r="CW76" s="13">
        <v>440</v>
      </c>
      <c r="CX76" s="13">
        <v>464</v>
      </c>
      <c r="CY76" s="13">
        <v>990</v>
      </c>
      <c r="CZ76" s="13">
        <v>164</v>
      </c>
      <c r="DA76" s="13">
        <v>364</v>
      </c>
      <c r="DB76" s="13">
        <v>187</v>
      </c>
      <c r="DC76" s="13">
        <v>477</v>
      </c>
      <c r="DD76" s="13">
        <v>872</v>
      </c>
      <c r="DE76" s="13">
        <v>364</v>
      </c>
      <c r="DF76" s="13">
        <v>462</v>
      </c>
      <c r="DG76" s="13">
        <v>410</v>
      </c>
      <c r="DH76" s="13">
        <v>643</v>
      </c>
      <c r="DI76" s="13">
        <v>864</v>
      </c>
      <c r="DJ76" s="13">
        <v>452</v>
      </c>
      <c r="DK76" s="13">
        <v>597</v>
      </c>
      <c r="DL76" s="13">
        <v>138</v>
      </c>
      <c r="DM76" s="13">
        <v>716</v>
      </c>
      <c r="DN76" s="13">
        <v>114</v>
      </c>
      <c r="DO76" s="13">
        <v>1719470</v>
      </c>
      <c r="DP76" s="13">
        <v>1512</v>
      </c>
      <c r="DQ76" s="13">
        <v>156.74</v>
      </c>
      <c r="DR76" s="13">
        <v>627</v>
      </c>
      <c r="DS76" s="13">
        <v>690</v>
      </c>
      <c r="DT76" s="13">
        <v>2.85</v>
      </c>
      <c r="DU76" s="13">
        <v>796</v>
      </c>
      <c r="DV76" s="13">
        <v>372</v>
      </c>
      <c r="DW76" s="13">
        <v>265</v>
      </c>
      <c r="DX76" s="13">
        <v>663</v>
      </c>
      <c r="DY76" s="13">
        <v>646</v>
      </c>
      <c r="DZ76" s="13">
        <v>420</v>
      </c>
      <c r="EA76" s="13">
        <v>517</v>
      </c>
      <c r="EB76" s="13">
        <v>425</v>
      </c>
      <c r="EC76" s="13">
        <v>337</v>
      </c>
      <c r="ED76" s="13">
        <v>938</v>
      </c>
      <c r="EE76" s="13">
        <v>435</v>
      </c>
      <c r="EF76" s="13">
        <v>121</v>
      </c>
      <c r="EG76" s="13">
        <v>985</v>
      </c>
      <c r="EH76" s="13">
        <v>715</v>
      </c>
      <c r="EI76" s="13">
        <v>888</v>
      </c>
      <c r="EJ76" s="13">
        <v>905</v>
      </c>
      <c r="EK76">
        <v>0</v>
      </c>
    </row>
    <row r="77" spans="1:141" x14ac:dyDescent="0.25">
      <c r="A77" s="14" t="s">
        <v>395</v>
      </c>
      <c r="B77" s="13">
        <v>156569</v>
      </c>
      <c r="C77" s="13">
        <v>2</v>
      </c>
      <c r="D77" s="13">
        <v>2</v>
      </c>
      <c r="E77" s="13" t="s">
        <v>240</v>
      </c>
      <c r="F77" s="13">
        <v>3.68333333333333</v>
      </c>
      <c r="G77" s="13">
        <v>20.55</v>
      </c>
      <c r="H77" s="13" t="s">
        <v>196</v>
      </c>
      <c r="I77" s="13">
        <v>34.897956680147033</v>
      </c>
      <c r="J77" s="13" t="s">
        <v>295</v>
      </c>
      <c r="K77" s="13" t="s">
        <v>381</v>
      </c>
      <c r="L77" s="13" t="s">
        <v>276</v>
      </c>
      <c r="M77" s="13" t="s">
        <v>232</v>
      </c>
      <c r="N77" s="13">
        <v>731</v>
      </c>
      <c r="O77" s="13"/>
      <c r="P77" s="13" t="s">
        <v>407</v>
      </c>
      <c r="Q77" s="13">
        <v>324</v>
      </c>
      <c r="R77" s="13">
        <v>14592.59</v>
      </c>
      <c r="S77" s="13">
        <v>97.965728732618572</v>
      </c>
      <c r="T77" s="13">
        <v>99.831275045110488</v>
      </c>
      <c r="U77" s="13">
        <v>223</v>
      </c>
      <c r="V77" s="13">
        <v>476</v>
      </c>
      <c r="W77" s="13">
        <v>886</v>
      </c>
      <c r="X77" s="13">
        <v>716</v>
      </c>
      <c r="Y77" s="13">
        <v>151</v>
      </c>
      <c r="Z77" s="13">
        <v>797</v>
      </c>
      <c r="AA77" s="13">
        <v>514</v>
      </c>
      <c r="AB77" s="13">
        <v>412</v>
      </c>
      <c r="AC77" s="13">
        <v>267</v>
      </c>
      <c r="AD77" s="13">
        <v>855</v>
      </c>
      <c r="AE77" s="13">
        <v>937</v>
      </c>
      <c r="AF77" s="13">
        <v>157</v>
      </c>
      <c r="AG77" s="13">
        <v>768</v>
      </c>
      <c r="AH77" s="13">
        <v>406</v>
      </c>
      <c r="AI77" s="13">
        <v>548</v>
      </c>
      <c r="AJ77" s="13">
        <v>190</v>
      </c>
      <c r="AK77" s="13">
        <v>628</v>
      </c>
      <c r="AL77" s="13">
        <v>894</v>
      </c>
      <c r="AM77" s="13">
        <v>289</v>
      </c>
      <c r="AN77" s="13">
        <v>394</v>
      </c>
      <c r="AO77" s="13">
        <v>913</v>
      </c>
      <c r="AP77" s="13">
        <v>648</v>
      </c>
      <c r="AQ77" s="13">
        <v>704</v>
      </c>
      <c r="AR77" s="13">
        <v>510</v>
      </c>
      <c r="AS77" s="13">
        <v>999</v>
      </c>
      <c r="AT77" s="13">
        <v>958</v>
      </c>
      <c r="AU77" s="13">
        <v>123</v>
      </c>
      <c r="AV77" s="13">
        <v>510</v>
      </c>
      <c r="AW77" s="13">
        <v>182</v>
      </c>
      <c r="AX77" s="13">
        <v>863</v>
      </c>
      <c r="AY77" s="13">
        <v>142</v>
      </c>
      <c r="AZ77" s="13">
        <v>381</v>
      </c>
      <c r="BA77" s="13">
        <v>382</v>
      </c>
      <c r="BB77" s="13">
        <v>441</v>
      </c>
      <c r="BC77" s="13">
        <v>317</v>
      </c>
      <c r="BD77" s="13">
        <v>484</v>
      </c>
      <c r="BE77" s="13">
        <v>555</v>
      </c>
      <c r="BF77" s="13">
        <v>841.46</v>
      </c>
      <c r="BG77" s="13">
        <v>526</v>
      </c>
      <c r="BH77" s="13">
        <v>364</v>
      </c>
      <c r="BI77" s="13">
        <v>322</v>
      </c>
      <c r="BJ77" s="13">
        <v>680</v>
      </c>
      <c r="BK77" s="13">
        <v>901</v>
      </c>
      <c r="BL77" s="13">
        <v>252</v>
      </c>
      <c r="BM77" s="13">
        <v>181</v>
      </c>
      <c r="BN77" s="13">
        <v>845</v>
      </c>
      <c r="BO77" s="13">
        <v>368</v>
      </c>
      <c r="BP77" s="13">
        <v>873</v>
      </c>
      <c r="BQ77" s="13">
        <v>505</v>
      </c>
      <c r="BR77" s="13">
        <v>394</v>
      </c>
      <c r="BS77" s="13">
        <v>916</v>
      </c>
      <c r="BT77" s="13">
        <v>777</v>
      </c>
      <c r="BU77" s="13">
        <v>668</v>
      </c>
      <c r="BV77" s="13">
        <v>193</v>
      </c>
      <c r="BW77" s="13">
        <v>337</v>
      </c>
      <c r="BX77" s="13">
        <v>178</v>
      </c>
      <c r="BY77" s="13">
        <v>558</v>
      </c>
      <c r="BZ77" s="13">
        <v>583</v>
      </c>
      <c r="CA77" s="13">
        <v>603</v>
      </c>
      <c r="CB77" s="13">
        <v>750</v>
      </c>
      <c r="CC77" s="13">
        <v>520</v>
      </c>
      <c r="CD77" s="13">
        <v>822</v>
      </c>
      <c r="CE77" s="13">
        <v>394</v>
      </c>
      <c r="CF77" s="13">
        <v>337</v>
      </c>
      <c r="CG77" s="13">
        <v>325</v>
      </c>
      <c r="CH77" s="13">
        <v>682</v>
      </c>
      <c r="CI77" s="13">
        <v>179</v>
      </c>
      <c r="CJ77" s="13">
        <v>761</v>
      </c>
      <c r="CK77" s="13">
        <v>138</v>
      </c>
      <c r="CL77" s="13">
        <v>370</v>
      </c>
      <c r="CM77" s="13">
        <v>488</v>
      </c>
      <c r="CN77" s="13">
        <v>804</v>
      </c>
      <c r="CO77" s="13">
        <v>896</v>
      </c>
      <c r="CP77" s="13">
        <v>450</v>
      </c>
      <c r="CQ77" s="13">
        <v>126</v>
      </c>
      <c r="CR77" s="13">
        <v>121</v>
      </c>
      <c r="CS77" s="13">
        <v>404</v>
      </c>
      <c r="CT77" s="13">
        <v>820</v>
      </c>
      <c r="CU77" s="13">
        <v>535</v>
      </c>
      <c r="CV77" s="13">
        <v>431</v>
      </c>
      <c r="CW77" s="13">
        <v>318</v>
      </c>
      <c r="CX77" s="13">
        <v>487</v>
      </c>
      <c r="CY77" s="13">
        <v>542</v>
      </c>
      <c r="CZ77" s="13">
        <v>712</v>
      </c>
      <c r="DA77" s="13">
        <v>301</v>
      </c>
      <c r="DB77" s="13">
        <v>177</v>
      </c>
      <c r="DC77" s="13">
        <v>704</v>
      </c>
      <c r="DD77" s="13">
        <v>956</v>
      </c>
      <c r="DE77" s="13">
        <v>187</v>
      </c>
      <c r="DF77" s="13">
        <v>708</v>
      </c>
      <c r="DG77" s="13">
        <v>241</v>
      </c>
      <c r="DH77" s="13">
        <v>793</v>
      </c>
      <c r="DI77" s="13">
        <v>419</v>
      </c>
      <c r="DJ77" s="13">
        <v>508</v>
      </c>
      <c r="DK77" s="13">
        <v>570</v>
      </c>
      <c r="DL77" s="13">
        <v>107</v>
      </c>
      <c r="DM77" s="13">
        <v>141</v>
      </c>
      <c r="DN77" s="13">
        <v>3162</v>
      </c>
      <c r="DO77" s="13">
        <v>21541932</v>
      </c>
      <c r="DP77" s="13">
        <v>51799</v>
      </c>
      <c r="DQ77" s="13">
        <v>13518.23</v>
      </c>
      <c r="DR77" s="13">
        <v>922</v>
      </c>
      <c r="DS77" s="13">
        <v>359</v>
      </c>
      <c r="DT77" s="13">
        <v>163.43</v>
      </c>
      <c r="DU77" s="13">
        <v>401</v>
      </c>
      <c r="DV77" s="13">
        <v>344</v>
      </c>
      <c r="DW77" s="13">
        <v>415</v>
      </c>
      <c r="DX77" s="13">
        <v>263</v>
      </c>
      <c r="DY77" s="13">
        <v>828</v>
      </c>
      <c r="DZ77" s="13">
        <v>240</v>
      </c>
      <c r="EA77" s="13">
        <v>790</v>
      </c>
      <c r="EB77" s="13">
        <v>202</v>
      </c>
      <c r="EC77" s="13">
        <v>288</v>
      </c>
      <c r="ED77" s="13">
        <v>222</v>
      </c>
      <c r="EE77" s="13">
        <v>302</v>
      </c>
      <c r="EF77" s="13">
        <v>825</v>
      </c>
      <c r="EG77" s="13">
        <v>522</v>
      </c>
      <c r="EH77" s="13">
        <v>469</v>
      </c>
      <c r="EI77" s="13">
        <v>152</v>
      </c>
      <c r="EJ77" s="13">
        <v>832</v>
      </c>
      <c r="EK77">
        <v>161785</v>
      </c>
    </row>
    <row r="78" spans="1:141" x14ac:dyDescent="0.25">
      <c r="A78" s="14" t="s">
        <v>349</v>
      </c>
      <c r="B78" s="13">
        <v>303126</v>
      </c>
      <c r="C78" s="13">
        <v>2</v>
      </c>
      <c r="D78" s="13">
        <v>2</v>
      </c>
      <c r="E78" s="13" t="s">
        <v>211</v>
      </c>
      <c r="F78" s="13">
        <v>1.0249999999999999</v>
      </c>
      <c r="G78" s="13">
        <v>17.366666666666699</v>
      </c>
      <c r="H78" s="13" t="s">
        <v>185</v>
      </c>
      <c r="I78" s="13">
        <v>38.292980870245053</v>
      </c>
      <c r="J78" s="13" t="s">
        <v>186</v>
      </c>
      <c r="K78" s="13" t="s">
        <v>199</v>
      </c>
      <c r="L78" s="13" t="s">
        <v>276</v>
      </c>
      <c r="M78" s="13" t="s">
        <v>219</v>
      </c>
      <c r="N78" s="13">
        <v>280</v>
      </c>
      <c r="O78" s="13"/>
      <c r="P78" s="13" t="s">
        <v>407</v>
      </c>
      <c r="Q78" s="13">
        <v>253</v>
      </c>
      <c r="R78" s="13">
        <v>4882.6499999999996</v>
      </c>
      <c r="S78" s="13">
        <v>99.539203686370513</v>
      </c>
      <c r="T78" s="13">
        <v>99.577415753268426</v>
      </c>
      <c r="U78" s="13">
        <v>454</v>
      </c>
      <c r="V78" s="13">
        <v>712</v>
      </c>
      <c r="W78" s="13">
        <v>806</v>
      </c>
      <c r="X78" s="13">
        <v>845</v>
      </c>
      <c r="Y78" s="13">
        <v>473</v>
      </c>
      <c r="Z78" s="13">
        <v>897</v>
      </c>
      <c r="AA78" s="13">
        <v>598</v>
      </c>
      <c r="AB78" s="13">
        <v>505</v>
      </c>
      <c r="AC78" s="13">
        <v>605</v>
      </c>
      <c r="AD78" s="13">
        <v>811</v>
      </c>
      <c r="AE78" s="13">
        <v>648</v>
      </c>
      <c r="AF78" s="13">
        <v>903</v>
      </c>
      <c r="AG78" s="13">
        <v>637</v>
      </c>
      <c r="AH78" s="13">
        <v>767</v>
      </c>
      <c r="AI78" s="13">
        <v>190</v>
      </c>
      <c r="AJ78" s="13">
        <v>113</v>
      </c>
      <c r="AK78" s="13">
        <v>299</v>
      </c>
      <c r="AL78" s="13">
        <v>106</v>
      </c>
      <c r="AM78" s="13">
        <v>415</v>
      </c>
      <c r="AN78" s="13">
        <v>697</v>
      </c>
      <c r="AO78" s="13">
        <v>656</v>
      </c>
      <c r="AP78" s="13">
        <v>803</v>
      </c>
      <c r="AQ78" s="13">
        <v>984</v>
      </c>
      <c r="AR78" s="13">
        <v>622</v>
      </c>
      <c r="AS78" s="13">
        <v>769</v>
      </c>
      <c r="AT78" s="13">
        <v>399</v>
      </c>
      <c r="AU78" s="13">
        <v>259</v>
      </c>
      <c r="AV78" s="13">
        <v>885</v>
      </c>
      <c r="AW78" s="13">
        <v>395</v>
      </c>
      <c r="AX78" s="13">
        <v>276</v>
      </c>
      <c r="AY78" s="13">
        <v>614</v>
      </c>
      <c r="AZ78" s="13">
        <v>374</v>
      </c>
      <c r="BA78" s="13">
        <v>224</v>
      </c>
      <c r="BB78" s="13">
        <v>655</v>
      </c>
      <c r="BC78" s="13">
        <v>761</v>
      </c>
      <c r="BD78" s="13">
        <v>452</v>
      </c>
      <c r="BE78" s="13">
        <v>153</v>
      </c>
      <c r="BF78" s="13">
        <v>1199.1600000000001</v>
      </c>
      <c r="BG78" s="13">
        <v>658</v>
      </c>
      <c r="BH78" s="13">
        <v>753</v>
      </c>
      <c r="BI78" s="13">
        <v>105</v>
      </c>
      <c r="BJ78" s="13">
        <v>227</v>
      </c>
      <c r="BK78" s="13">
        <v>337</v>
      </c>
      <c r="BL78" s="13">
        <v>614</v>
      </c>
      <c r="BM78" s="13">
        <v>565</v>
      </c>
      <c r="BN78" s="13">
        <v>256</v>
      </c>
      <c r="BO78" s="13">
        <v>245</v>
      </c>
      <c r="BP78" s="13">
        <v>656</v>
      </c>
      <c r="BQ78" s="13">
        <v>127</v>
      </c>
      <c r="BR78" s="13">
        <v>261</v>
      </c>
      <c r="BS78" s="13">
        <v>824</v>
      </c>
      <c r="BT78" s="13">
        <v>427</v>
      </c>
      <c r="BU78" s="13">
        <v>564</v>
      </c>
      <c r="BV78" s="13">
        <v>689</v>
      </c>
      <c r="BW78" s="13">
        <v>929</v>
      </c>
      <c r="BX78" s="13">
        <v>576</v>
      </c>
      <c r="BY78" s="13">
        <v>431</v>
      </c>
      <c r="BZ78" s="13">
        <v>913</v>
      </c>
      <c r="CA78" s="13">
        <v>963</v>
      </c>
      <c r="CB78" s="13">
        <v>602</v>
      </c>
      <c r="CC78" s="13">
        <v>585</v>
      </c>
      <c r="CD78" s="13">
        <v>660</v>
      </c>
      <c r="CE78" s="13">
        <v>423</v>
      </c>
      <c r="CF78" s="13">
        <v>754</v>
      </c>
      <c r="CG78" s="13">
        <v>794</v>
      </c>
      <c r="CH78" s="13">
        <v>787</v>
      </c>
      <c r="CI78" s="13">
        <v>157</v>
      </c>
      <c r="CJ78" s="13">
        <v>430</v>
      </c>
      <c r="CK78" s="13">
        <v>107</v>
      </c>
      <c r="CL78" s="13">
        <v>980</v>
      </c>
      <c r="CM78" s="13">
        <v>430</v>
      </c>
      <c r="CN78" s="13">
        <v>209</v>
      </c>
      <c r="CO78" s="13">
        <v>151</v>
      </c>
      <c r="CP78" s="13">
        <v>115</v>
      </c>
      <c r="CQ78" s="13">
        <v>247</v>
      </c>
      <c r="CR78" s="13">
        <v>871</v>
      </c>
      <c r="CS78" s="13">
        <v>690</v>
      </c>
      <c r="CT78" s="13">
        <v>393</v>
      </c>
      <c r="CU78" s="13">
        <v>985</v>
      </c>
      <c r="CV78" s="13">
        <v>659</v>
      </c>
      <c r="CW78" s="13">
        <v>280</v>
      </c>
      <c r="CX78" s="13">
        <v>706</v>
      </c>
      <c r="CY78" s="13">
        <v>247</v>
      </c>
      <c r="CZ78" s="13">
        <v>659</v>
      </c>
      <c r="DA78" s="13">
        <v>1028</v>
      </c>
      <c r="DB78" s="13">
        <v>674</v>
      </c>
      <c r="DC78" s="13">
        <v>148</v>
      </c>
      <c r="DD78" s="13">
        <v>278</v>
      </c>
      <c r="DE78" s="13">
        <v>556</v>
      </c>
      <c r="DF78" s="13">
        <v>437</v>
      </c>
      <c r="DG78" s="13">
        <v>426</v>
      </c>
      <c r="DH78" s="13">
        <v>723</v>
      </c>
      <c r="DI78" s="13">
        <v>694</v>
      </c>
      <c r="DJ78" s="13">
        <v>873</v>
      </c>
      <c r="DK78" s="13">
        <v>435</v>
      </c>
      <c r="DL78" s="13">
        <v>501</v>
      </c>
      <c r="DM78" s="13">
        <v>861</v>
      </c>
      <c r="DN78" s="13">
        <v>193</v>
      </c>
      <c r="DO78" s="13">
        <v>1720466</v>
      </c>
      <c r="DP78" s="13">
        <v>2582</v>
      </c>
      <c r="DQ78" s="13">
        <v>3377.25</v>
      </c>
      <c r="DR78" s="13">
        <v>308</v>
      </c>
      <c r="DS78" s="13">
        <v>348</v>
      </c>
      <c r="DT78" s="13">
        <v>245</v>
      </c>
      <c r="DU78" s="13">
        <v>276</v>
      </c>
      <c r="DV78" s="13">
        <v>273</v>
      </c>
      <c r="DW78" s="13">
        <v>554</v>
      </c>
      <c r="DX78" s="13">
        <v>146</v>
      </c>
      <c r="DY78" s="13">
        <v>683</v>
      </c>
      <c r="DZ78" s="13">
        <v>854</v>
      </c>
      <c r="EA78" s="13">
        <v>352</v>
      </c>
      <c r="EB78" s="13">
        <v>523</v>
      </c>
      <c r="EC78" s="13">
        <v>832</v>
      </c>
      <c r="ED78" s="13">
        <v>123</v>
      </c>
      <c r="EE78" s="13">
        <v>136</v>
      </c>
      <c r="EF78" s="13">
        <v>719</v>
      </c>
      <c r="EG78" s="13">
        <v>662</v>
      </c>
      <c r="EH78" s="13">
        <v>276</v>
      </c>
      <c r="EI78" s="13">
        <v>496</v>
      </c>
      <c r="EJ78" s="13">
        <v>775</v>
      </c>
      <c r="EK78">
        <v>253080</v>
      </c>
    </row>
    <row r="79" spans="1:141" x14ac:dyDescent="0.25">
      <c r="A79" s="14" t="s">
        <v>328</v>
      </c>
      <c r="B79" s="13">
        <v>95379</v>
      </c>
      <c r="C79" s="13">
        <v>2</v>
      </c>
      <c r="D79" s="13">
        <v>2</v>
      </c>
      <c r="E79" s="13" t="s">
        <v>374</v>
      </c>
      <c r="F79" s="13">
        <v>6.0279411764705904</v>
      </c>
      <c r="G79" s="13">
        <v>21.1451515151515</v>
      </c>
      <c r="H79" s="13" t="s">
        <v>196</v>
      </c>
      <c r="I79" s="13">
        <v>28.697566413528559</v>
      </c>
      <c r="J79" s="13" t="s">
        <v>380</v>
      </c>
      <c r="K79" s="13" t="s">
        <v>187</v>
      </c>
      <c r="L79" s="13" t="s">
        <v>276</v>
      </c>
      <c r="M79" s="13" t="s">
        <v>296</v>
      </c>
      <c r="N79" s="13">
        <v>741</v>
      </c>
      <c r="O79" s="13"/>
      <c r="P79" s="13" t="s">
        <v>407</v>
      </c>
      <c r="Q79" s="13">
        <v>756</v>
      </c>
      <c r="R79" s="13">
        <v>2049.2399999999998</v>
      </c>
      <c r="S79" s="13">
        <v>79.572338489535952</v>
      </c>
      <c r="T79" s="13">
        <v>99.250827814569533</v>
      </c>
      <c r="U79" s="13">
        <v>808</v>
      </c>
      <c r="V79" s="13">
        <v>409</v>
      </c>
      <c r="W79" s="13">
        <v>608</v>
      </c>
      <c r="X79" s="13">
        <v>247</v>
      </c>
      <c r="Y79" s="13">
        <v>763</v>
      </c>
      <c r="Z79" s="13">
        <v>356</v>
      </c>
      <c r="AA79" s="13">
        <v>497</v>
      </c>
      <c r="AB79" s="13">
        <v>931</v>
      </c>
      <c r="AC79" s="13">
        <v>670</v>
      </c>
      <c r="AD79" s="13">
        <v>662</v>
      </c>
      <c r="AE79" s="13">
        <v>634</v>
      </c>
      <c r="AF79" s="13">
        <v>672</v>
      </c>
      <c r="AG79" s="13">
        <v>841</v>
      </c>
      <c r="AH79" s="13">
        <v>391</v>
      </c>
      <c r="AI79" s="13">
        <v>977</v>
      </c>
      <c r="AJ79" s="13">
        <v>374</v>
      </c>
      <c r="AK79" s="13">
        <v>413</v>
      </c>
      <c r="AL79" s="13">
        <v>905</v>
      </c>
      <c r="AM79" s="13">
        <v>738</v>
      </c>
      <c r="AN79" s="13">
        <v>508</v>
      </c>
      <c r="AO79" s="13">
        <v>936</v>
      </c>
      <c r="AP79" s="13">
        <v>767</v>
      </c>
      <c r="AQ79" s="13">
        <v>760</v>
      </c>
      <c r="AR79" s="13">
        <v>988</v>
      </c>
      <c r="AS79" s="13">
        <v>686</v>
      </c>
      <c r="AT79" s="13">
        <v>448</v>
      </c>
      <c r="AU79" s="13">
        <v>408</v>
      </c>
      <c r="AV79" s="13">
        <v>889</v>
      </c>
      <c r="AW79" s="13">
        <v>219</v>
      </c>
      <c r="AX79" s="13">
        <v>287</v>
      </c>
      <c r="AY79" s="13">
        <v>553</v>
      </c>
      <c r="AZ79" s="13">
        <v>532</v>
      </c>
      <c r="BA79" s="13">
        <v>409</v>
      </c>
      <c r="BB79" s="13">
        <v>393</v>
      </c>
      <c r="BC79" s="13">
        <v>572</v>
      </c>
      <c r="BD79" s="13">
        <v>591</v>
      </c>
      <c r="BE79" s="13">
        <v>308</v>
      </c>
      <c r="BF79" s="13">
        <v>538.26</v>
      </c>
      <c r="BG79" s="13">
        <v>788</v>
      </c>
      <c r="BH79" s="13">
        <v>498</v>
      </c>
      <c r="BI79" s="13">
        <v>223</v>
      </c>
      <c r="BJ79" s="13">
        <v>526</v>
      </c>
      <c r="BK79" s="13">
        <v>596</v>
      </c>
      <c r="BL79" s="13">
        <v>569</v>
      </c>
      <c r="BM79" s="13">
        <v>897</v>
      </c>
      <c r="BN79" s="13">
        <v>624</v>
      </c>
      <c r="BO79" s="13">
        <v>652</v>
      </c>
      <c r="BP79" s="13">
        <v>266</v>
      </c>
      <c r="BQ79" s="13">
        <v>773</v>
      </c>
      <c r="BR79" s="13">
        <v>849</v>
      </c>
      <c r="BS79" s="13">
        <v>336</v>
      </c>
      <c r="BT79" s="13">
        <v>488</v>
      </c>
      <c r="BU79" s="13">
        <v>197</v>
      </c>
      <c r="BV79" s="13">
        <v>183</v>
      </c>
      <c r="BW79" s="13">
        <v>749</v>
      </c>
      <c r="BX79" s="13">
        <v>858</v>
      </c>
      <c r="BY79" s="13">
        <v>567</v>
      </c>
      <c r="BZ79" s="13">
        <v>354</v>
      </c>
      <c r="CA79" s="13">
        <v>584</v>
      </c>
      <c r="CB79" s="13">
        <v>456</v>
      </c>
      <c r="CC79" s="13">
        <v>893</v>
      </c>
      <c r="CD79" s="13">
        <v>285</v>
      </c>
      <c r="CE79" s="13">
        <v>826</v>
      </c>
      <c r="CF79" s="13">
        <v>775</v>
      </c>
      <c r="CG79" s="13">
        <v>436</v>
      </c>
      <c r="CH79" s="13">
        <v>724</v>
      </c>
      <c r="CI79" s="13">
        <v>889</v>
      </c>
      <c r="CJ79" s="13">
        <v>775</v>
      </c>
      <c r="CK79" s="13">
        <v>358</v>
      </c>
      <c r="CL79" s="13">
        <v>891</v>
      </c>
      <c r="CM79" s="13">
        <v>504</v>
      </c>
      <c r="CN79" s="13">
        <v>514</v>
      </c>
      <c r="CO79" s="13">
        <v>597</v>
      </c>
      <c r="CP79" s="13">
        <v>815</v>
      </c>
      <c r="CQ79" s="13">
        <v>184</v>
      </c>
      <c r="CR79" s="13">
        <v>363</v>
      </c>
      <c r="CS79" s="13">
        <v>994</v>
      </c>
      <c r="CT79" s="13">
        <v>435</v>
      </c>
      <c r="CU79" s="13">
        <v>425</v>
      </c>
      <c r="CV79" s="13">
        <v>121</v>
      </c>
      <c r="CW79" s="13">
        <v>540</v>
      </c>
      <c r="CX79" s="13">
        <v>555</v>
      </c>
      <c r="CY79" s="13">
        <v>396</v>
      </c>
      <c r="CZ79" s="13">
        <v>583</v>
      </c>
      <c r="DA79" s="13">
        <v>337</v>
      </c>
      <c r="DB79" s="13">
        <v>690</v>
      </c>
      <c r="DC79" s="13">
        <v>586</v>
      </c>
      <c r="DD79" s="13">
        <v>187</v>
      </c>
      <c r="DE79" s="13">
        <v>632</v>
      </c>
      <c r="DF79" s="13">
        <v>168</v>
      </c>
      <c r="DG79" s="13">
        <v>211</v>
      </c>
      <c r="DH79" s="13">
        <v>181</v>
      </c>
      <c r="DI79" s="13">
        <v>666</v>
      </c>
      <c r="DJ79" s="13">
        <v>108</v>
      </c>
      <c r="DK79" s="13">
        <v>979</v>
      </c>
      <c r="DL79" s="13">
        <v>797</v>
      </c>
      <c r="DM79" s="13">
        <v>682</v>
      </c>
      <c r="DN79" s="13">
        <v>446</v>
      </c>
      <c r="DO79" s="13">
        <v>5557194</v>
      </c>
      <c r="DP79" s="13">
        <v>6686</v>
      </c>
      <c r="DQ79" s="13">
        <v>1278.8</v>
      </c>
      <c r="DR79" s="13">
        <v>198</v>
      </c>
      <c r="DS79" s="13">
        <v>132</v>
      </c>
      <c r="DT79" s="13">
        <v>207.27</v>
      </c>
      <c r="DU79" s="13">
        <v>421</v>
      </c>
      <c r="DV79" s="13">
        <v>386</v>
      </c>
      <c r="DW79" s="13">
        <v>746</v>
      </c>
      <c r="DX79" s="13">
        <v>321</v>
      </c>
      <c r="DY79" s="13">
        <v>652</v>
      </c>
      <c r="DZ79" s="13">
        <v>455</v>
      </c>
      <c r="EA79" s="13">
        <v>189</v>
      </c>
      <c r="EB79" s="13">
        <v>622</v>
      </c>
      <c r="EC79" s="13">
        <v>411</v>
      </c>
      <c r="ED79" s="13">
        <v>925</v>
      </c>
      <c r="EE79" s="13">
        <v>119</v>
      </c>
      <c r="EF79" s="13">
        <v>739</v>
      </c>
      <c r="EG79" s="13">
        <v>106</v>
      </c>
      <c r="EH79" s="13">
        <v>916</v>
      </c>
      <c r="EI79" s="13">
        <v>688</v>
      </c>
      <c r="EJ79" s="13">
        <v>453</v>
      </c>
      <c r="EK79">
        <v>0</v>
      </c>
    </row>
    <row r="80" spans="1:141" x14ac:dyDescent="0.25">
      <c r="A80" s="14" t="s">
        <v>426</v>
      </c>
      <c r="B80" s="13">
        <v>58912</v>
      </c>
      <c r="C80" s="13">
        <v>2</v>
      </c>
      <c r="D80" s="13">
        <v>2</v>
      </c>
      <c r="E80" s="13" t="s">
        <v>294</v>
      </c>
      <c r="F80" s="13">
        <v>1.95</v>
      </c>
      <c r="G80" s="13">
        <v>3.1166666666666698</v>
      </c>
      <c r="H80" s="13" t="s">
        <v>247</v>
      </c>
      <c r="I80" s="13">
        <v>28.808293813765779</v>
      </c>
      <c r="J80" s="13" t="s">
        <v>198</v>
      </c>
      <c r="K80" s="13" t="s">
        <v>187</v>
      </c>
      <c r="L80" s="13" t="s">
        <v>218</v>
      </c>
      <c r="M80" s="13" t="s">
        <v>296</v>
      </c>
      <c r="N80" s="13">
        <v>278</v>
      </c>
      <c r="O80" s="13"/>
      <c r="P80" s="13" t="s">
        <v>407</v>
      </c>
      <c r="Q80" s="13">
        <v>938</v>
      </c>
      <c r="R80" s="13">
        <v>340.33</v>
      </c>
      <c r="S80" s="13">
        <v>97.321562172676948</v>
      </c>
      <c r="T80" s="13">
        <v>98.376599087304555</v>
      </c>
      <c r="U80" s="13">
        <v>989</v>
      </c>
      <c r="V80" s="13">
        <v>387</v>
      </c>
      <c r="W80" s="13">
        <v>492</v>
      </c>
      <c r="X80" s="13">
        <v>941</v>
      </c>
      <c r="Y80" s="13">
        <v>800</v>
      </c>
      <c r="Z80" s="13">
        <v>171</v>
      </c>
      <c r="AA80" s="13">
        <v>587</v>
      </c>
      <c r="AB80" s="13">
        <v>736</v>
      </c>
      <c r="AC80" s="13">
        <v>633</v>
      </c>
      <c r="AD80" s="13">
        <v>246</v>
      </c>
      <c r="AE80" s="13">
        <v>334</v>
      </c>
      <c r="AF80" s="13">
        <v>174</v>
      </c>
      <c r="AG80" s="13">
        <v>646</v>
      </c>
      <c r="AH80" s="13">
        <v>582</v>
      </c>
      <c r="AI80" s="13">
        <v>429</v>
      </c>
      <c r="AJ80" s="13">
        <v>642</v>
      </c>
      <c r="AK80" s="13">
        <v>226</v>
      </c>
      <c r="AL80" s="13">
        <v>983</v>
      </c>
      <c r="AM80" s="13">
        <v>791</v>
      </c>
      <c r="AN80" s="13">
        <v>805</v>
      </c>
      <c r="AO80" s="13">
        <v>111</v>
      </c>
      <c r="AP80" s="13">
        <v>690</v>
      </c>
      <c r="AQ80" s="13">
        <v>267</v>
      </c>
      <c r="AR80" s="13">
        <v>606</v>
      </c>
      <c r="AS80" s="13">
        <v>174</v>
      </c>
      <c r="AT80" s="13">
        <v>139</v>
      </c>
      <c r="AU80" s="13">
        <v>567</v>
      </c>
      <c r="AV80" s="13">
        <v>914</v>
      </c>
      <c r="AW80" s="13">
        <v>377</v>
      </c>
      <c r="AX80" s="13">
        <v>936</v>
      </c>
      <c r="AY80" s="13">
        <v>640</v>
      </c>
      <c r="AZ80" s="13">
        <v>406</v>
      </c>
      <c r="BA80" s="13">
        <v>272</v>
      </c>
      <c r="BB80" s="13">
        <v>208</v>
      </c>
      <c r="BC80" s="13">
        <v>689</v>
      </c>
      <c r="BD80" s="13">
        <v>634</v>
      </c>
      <c r="BE80" s="13">
        <v>271</v>
      </c>
      <c r="BF80" s="13">
        <v>264.14999999999998</v>
      </c>
      <c r="BG80" s="13">
        <v>346</v>
      </c>
      <c r="BH80" s="13">
        <v>174</v>
      </c>
      <c r="BI80" s="13">
        <v>102</v>
      </c>
      <c r="BJ80" s="13">
        <v>917</v>
      </c>
      <c r="BK80" s="13">
        <v>302</v>
      </c>
      <c r="BL80" s="13">
        <v>290</v>
      </c>
      <c r="BM80" s="13">
        <v>645</v>
      </c>
      <c r="BN80" s="13">
        <v>227</v>
      </c>
      <c r="BO80" s="13">
        <v>541</v>
      </c>
      <c r="BP80" s="13">
        <v>114</v>
      </c>
      <c r="BQ80" s="13">
        <v>604</v>
      </c>
      <c r="BR80" s="13">
        <v>139</v>
      </c>
      <c r="BS80" s="13">
        <v>525</v>
      </c>
      <c r="BT80" s="13">
        <v>189</v>
      </c>
      <c r="BU80" s="13">
        <v>996</v>
      </c>
      <c r="BV80" s="13">
        <v>133</v>
      </c>
      <c r="BW80" s="13">
        <v>331</v>
      </c>
      <c r="BX80" s="13">
        <v>900</v>
      </c>
      <c r="BY80" s="13">
        <v>959</v>
      </c>
      <c r="BZ80" s="13">
        <v>758</v>
      </c>
      <c r="CA80" s="13">
        <v>814</v>
      </c>
      <c r="CB80" s="13">
        <v>718</v>
      </c>
      <c r="CC80" s="13">
        <v>686</v>
      </c>
      <c r="CD80" s="13">
        <v>451</v>
      </c>
      <c r="CE80" s="13">
        <v>274</v>
      </c>
      <c r="CF80" s="13">
        <v>955</v>
      </c>
      <c r="CG80" s="13">
        <v>683</v>
      </c>
      <c r="CH80" s="13">
        <v>708</v>
      </c>
      <c r="CI80" s="13">
        <v>162</v>
      </c>
      <c r="CJ80" s="13">
        <v>428</v>
      </c>
      <c r="CK80" s="13">
        <v>152</v>
      </c>
      <c r="CL80" s="13">
        <v>674</v>
      </c>
      <c r="CM80" s="13">
        <v>805</v>
      </c>
      <c r="CN80" s="13">
        <v>595</v>
      </c>
      <c r="CO80" s="13">
        <v>676</v>
      </c>
      <c r="CP80" s="13">
        <v>561</v>
      </c>
      <c r="CQ80" s="13">
        <v>355</v>
      </c>
      <c r="CR80" s="13">
        <v>779</v>
      </c>
      <c r="CS80" s="13">
        <v>678</v>
      </c>
      <c r="CT80" s="13">
        <v>807</v>
      </c>
      <c r="CU80" s="13">
        <v>194</v>
      </c>
      <c r="CV80" s="13">
        <v>535</v>
      </c>
      <c r="CW80" s="13">
        <v>111</v>
      </c>
      <c r="CX80" s="13">
        <v>534</v>
      </c>
      <c r="CY80" s="13">
        <v>155</v>
      </c>
      <c r="CZ80" s="13">
        <v>131</v>
      </c>
      <c r="DA80" s="13">
        <v>472</v>
      </c>
      <c r="DB80" s="13">
        <v>994</v>
      </c>
      <c r="DC80" s="13">
        <v>460</v>
      </c>
      <c r="DD80" s="13">
        <v>847</v>
      </c>
      <c r="DE80" s="13">
        <v>495</v>
      </c>
      <c r="DF80" s="13">
        <v>537</v>
      </c>
      <c r="DG80" s="13">
        <v>978</v>
      </c>
      <c r="DH80" s="13">
        <v>239</v>
      </c>
      <c r="DI80" s="13">
        <v>780</v>
      </c>
      <c r="DJ80" s="13">
        <v>888</v>
      </c>
      <c r="DK80" s="13">
        <v>525</v>
      </c>
      <c r="DL80" s="13">
        <v>742</v>
      </c>
      <c r="DM80" s="13">
        <v>110</v>
      </c>
      <c r="DN80" s="13">
        <v>148</v>
      </c>
      <c r="DO80" s="13">
        <v>2852440</v>
      </c>
      <c r="DP80" s="13">
        <v>965</v>
      </c>
      <c r="DQ80" s="13">
        <v>71.08</v>
      </c>
      <c r="DR80" s="13">
        <v>425</v>
      </c>
      <c r="DS80" s="13">
        <v>674</v>
      </c>
      <c r="DT80" s="13">
        <v>0</v>
      </c>
      <c r="DU80" s="13">
        <v>989</v>
      </c>
      <c r="DV80" s="13">
        <v>700</v>
      </c>
      <c r="DW80" s="13">
        <v>844</v>
      </c>
      <c r="DX80" s="13">
        <v>115</v>
      </c>
      <c r="DY80" s="13">
        <v>390</v>
      </c>
      <c r="DZ80" s="13">
        <v>566</v>
      </c>
      <c r="EA80" s="13">
        <v>296</v>
      </c>
      <c r="EB80" s="13">
        <v>318</v>
      </c>
      <c r="EC80" s="13">
        <v>835</v>
      </c>
      <c r="ED80" s="13">
        <v>637</v>
      </c>
      <c r="EE80" s="13">
        <v>995</v>
      </c>
      <c r="EF80" s="13">
        <v>301</v>
      </c>
      <c r="EG80" s="13">
        <v>502</v>
      </c>
      <c r="EH80" s="13">
        <v>356</v>
      </c>
      <c r="EI80" s="13">
        <v>725</v>
      </c>
      <c r="EJ80" s="13">
        <v>744</v>
      </c>
      <c r="EK80">
        <v>95860</v>
      </c>
    </row>
    <row r="81" spans="1:141" x14ac:dyDescent="0.25">
      <c r="A81" s="14" t="s">
        <v>427</v>
      </c>
      <c r="B81" s="13">
        <v>78219</v>
      </c>
      <c r="C81" s="13">
        <v>3</v>
      </c>
      <c r="D81" s="13">
        <v>2</v>
      </c>
      <c r="E81" s="13" t="s">
        <v>374</v>
      </c>
      <c r="F81" s="13">
        <v>4.5</v>
      </c>
      <c r="G81" s="13">
        <v>19.016666666666701</v>
      </c>
      <c r="H81" s="13" t="s">
        <v>247</v>
      </c>
      <c r="I81" s="13">
        <v>43.726319624705127</v>
      </c>
      <c r="J81" s="13" t="s">
        <v>389</v>
      </c>
      <c r="K81" s="13" t="s">
        <v>187</v>
      </c>
      <c r="L81" s="13" t="s">
        <v>218</v>
      </c>
      <c r="M81" s="13" t="s">
        <v>296</v>
      </c>
      <c r="N81" s="13">
        <v>112</v>
      </c>
      <c r="O81" s="13"/>
      <c r="P81" s="13" t="s">
        <v>407</v>
      </c>
      <c r="Q81" s="13">
        <v>827</v>
      </c>
      <c r="R81" s="13">
        <v>920.22</v>
      </c>
      <c r="S81" s="13">
        <v>78.797587636637772</v>
      </c>
      <c r="T81" s="13">
        <v>95.745382585751983</v>
      </c>
      <c r="U81" s="13">
        <v>305</v>
      </c>
      <c r="V81" s="13">
        <v>545</v>
      </c>
      <c r="W81" s="13">
        <v>679</v>
      </c>
      <c r="X81" s="13">
        <v>582</v>
      </c>
      <c r="Y81" s="13">
        <v>587</v>
      </c>
      <c r="Z81" s="13">
        <v>913</v>
      </c>
      <c r="AA81" s="13">
        <v>735</v>
      </c>
      <c r="AB81" s="13">
        <v>638</v>
      </c>
      <c r="AC81" s="13">
        <v>342</v>
      </c>
      <c r="AD81" s="13">
        <v>332</v>
      </c>
      <c r="AE81" s="13">
        <v>361</v>
      </c>
      <c r="AF81" s="13">
        <v>334</v>
      </c>
      <c r="AG81" s="13">
        <v>744</v>
      </c>
      <c r="AH81" s="13">
        <v>102</v>
      </c>
      <c r="AI81" s="13">
        <v>421</v>
      </c>
      <c r="AJ81" s="13">
        <v>458</v>
      </c>
      <c r="AK81" s="13">
        <v>325</v>
      </c>
      <c r="AL81" s="13">
        <v>947</v>
      </c>
      <c r="AM81" s="13">
        <v>554</v>
      </c>
      <c r="AN81" s="13">
        <v>516</v>
      </c>
      <c r="AO81" s="13">
        <v>307</v>
      </c>
      <c r="AP81" s="13">
        <v>774</v>
      </c>
      <c r="AQ81" s="13">
        <v>220</v>
      </c>
      <c r="AR81" s="13">
        <v>409</v>
      </c>
      <c r="AS81" s="13">
        <v>372</v>
      </c>
      <c r="AT81" s="13">
        <v>355</v>
      </c>
      <c r="AU81" s="13">
        <v>830</v>
      </c>
      <c r="AV81" s="13">
        <v>564</v>
      </c>
      <c r="AW81" s="13">
        <v>290</v>
      </c>
      <c r="AX81" s="13">
        <v>396</v>
      </c>
      <c r="AY81" s="13">
        <v>294</v>
      </c>
      <c r="AZ81" s="13">
        <v>183</v>
      </c>
      <c r="BA81" s="13">
        <v>397</v>
      </c>
      <c r="BB81" s="13">
        <v>885</v>
      </c>
      <c r="BC81" s="13">
        <v>987</v>
      </c>
      <c r="BD81" s="13">
        <v>319</v>
      </c>
      <c r="BE81" s="13">
        <v>451</v>
      </c>
      <c r="BF81" s="13">
        <v>544.73</v>
      </c>
      <c r="BG81" s="13">
        <v>690</v>
      </c>
      <c r="BH81" s="13">
        <v>871</v>
      </c>
      <c r="BI81" s="13">
        <v>593</v>
      </c>
      <c r="BJ81" s="13">
        <v>290</v>
      </c>
      <c r="BK81" s="13">
        <v>300</v>
      </c>
      <c r="BL81" s="13">
        <v>738</v>
      </c>
      <c r="BM81" s="13">
        <v>275</v>
      </c>
      <c r="BN81" s="13">
        <v>896</v>
      </c>
      <c r="BO81" s="13">
        <v>513</v>
      </c>
      <c r="BP81" s="13">
        <v>919</v>
      </c>
      <c r="BQ81" s="13">
        <v>345</v>
      </c>
      <c r="BR81" s="13">
        <v>337</v>
      </c>
      <c r="BS81" s="13">
        <v>253</v>
      </c>
      <c r="BT81" s="13">
        <v>667</v>
      </c>
      <c r="BU81" s="13">
        <v>113</v>
      </c>
      <c r="BV81" s="13">
        <v>916</v>
      </c>
      <c r="BW81" s="13">
        <v>918</v>
      </c>
      <c r="BX81" s="13">
        <v>159</v>
      </c>
      <c r="BY81" s="13">
        <v>238</v>
      </c>
      <c r="BZ81" s="13">
        <v>708</v>
      </c>
      <c r="CA81" s="13">
        <v>423</v>
      </c>
      <c r="CB81" s="13">
        <v>270</v>
      </c>
      <c r="CC81" s="13">
        <v>514</v>
      </c>
      <c r="CD81" s="13">
        <v>230</v>
      </c>
      <c r="CE81" s="13">
        <v>742</v>
      </c>
      <c r="CF81" s="13">
        <v>610</v>
      </c>
      <c r="CG81" s="13">
        <v>561</v>
      </c>
      <c r="CH81" s="13">
        <v>998</v>
      </c>
      <c r="CI81" s="13">
        <v>219</v>
      </c>
      <c r="CJ81" s="13">
        <v>414</v>
      </c>
      <c r="CK81" s="13">
        <v>338</v>
      </c>
      <c r="CL81" s="13">
        <v>406</v>
      </c>
      <c r="CM81" s="13">
        <v>162</v>
      </c>
      <c r="CN81" s="13">
        <v>464</v>
      </c>
      <c r="CO81" s="13">
        <v>331</v>
      </c>
      <c r="CP81" s="13">
        <v>294</v>
      </c>
      <c r="CQ81" s="13">
        <v>313</v>
      </c>
      <c r="CR81" s="13">
        <v>161</v>
      </c>
      <c r="CS81" s="13">
        <v>801</v>
      </c>
      <c r="CT81" s="13">
        <v>333</v>
      </c>
      <c r="CU81" s="13">
        <v>776</v>
      </c>
      <c r="CV81" s="13">
        <v>206</v>
      </c>
      <c r="CW81" s="13">
        <v>935</v>
      </c>
      <c r="CX81" s="13">
        <v>378</v>
      </c>
      <c r="CY81" s="13">
        <v>987</v>
      </c>
      <c r="CZ81" s="13">
        <v>265</v>
      </c>
      <c r="DA81" s="13">
        <v>239</v>
      </c>
      <c r="DB81" s="13">
        <v>855</v>
      </c>
      <c r="DC81" s="13">
        <v>606</v>
      </c>
      <c r="DD81" s="13">
        <v>694</v>
      </c>
      <c r="DE81" s="13">
        <v>815</v>
      </c>
      <c r="DF81" s="13">
        <v>923</v>
      </c>
      <c r="DG81" s="13">
        <v>199</v>
      </c>
      <c r="DH81" s="13">
        <v>496</v>
      </c>
      <c r="DI81" s="13">
        <v>987</v>
      </c>
      <c r="DJ81" s="13">
        <v>509</v>
      </c>
      <c r="DK81" s="13">
        <v>303</v>
      </c>
      <c r="DL81" s="13">
        <v>769</v>
      </c>
      <c r="DM81" s="13">
        <v>990</v>
      </c>
      <c r="DN81" s="13">
        <v>246</v>
      </c>
      <c r="DO81" s="13">
        <v>4368163</v>
      </c>
      <c r="DP81" s="13">
        <v>5079</v>
      </c>
      <c r="DQ81" s="13">
        <v>363.38</v>
      </c>
      <c r="DR81" s="13">
        <v>445</v>
      </c>
      <c r="DS81" s="13">
        <v>566</v>
      </c>
      <c r="DT81" s="13">
        <v>0</v>
      </c>
      <c r="DU81" s="13">
        <v>685</v>
      </c>
      <c r="DV81" s="13">
        <v>202</v>
      </c>
      <c r="DW81" s="13">
        <v>801</v>
      </c>
      <c r="DX81" s="13">
        <v>550</v>
      </c>
      <c r="DY81" s="13">
        <v>606</v>
      </c>
      <c r="DZ81" s="13">
        <v>558</v>
      </c>
      <c r="EA81" s="13">
        <v>451</v>
      </c>
      <c r="EB81" s="13">
        <v>458</v>
      </c>
      <c r="EC81" s="13">
        <v>378</v>
      </c>
      <c r="ED81" s="13">
        <v>319</v>
      </c>
      <c r="EE81" s="13">
        <v>130</v>
      </c>
      <c r="EF81" s="13">
        <v>340</v>
      </c>
      <c r="EG81" s="13">
        <v>356</v>
      </c>
      <c r="EH81" s="13">
        <v>314</v>
      </c>
      <c r="EI81" s="13">
        <v>613</v>
      </c>
      <c r="EJ81" s="13">
        <v>450</v>
      </c>
      <c r="EK81">
        <v>135359</v>
      </c>
    </row>
    <row r="82" spans="1:141" x14ac:dyDescent="0.25">
      <c r="A82" s="14" t="s">
        <v>354</v>
      </c>
      <c r="B82" s="13">
        <v>108418</v>
      </c>
      <c r="C82" s="13">
        <v>3</v>
      </c>
      <c r="D82" s="13">
        <v>2</v>
      </c>
      <c r="E82" s="13" t="s">
        <v>240</v>
      </c>
      <c r="F82" s="13">
        <v>5.55</v>
      </c>
      <c r="G82" s="13">
        <v>20.3</v>
      </c>
      <c r="H82" s="13" t="s">
        <v>247</v>
      </c>
      <c r="I82" s="13">
        <v>41.517277939760923</v>
      </c>
      <c r="J82" s="13" t="s">
        <v>380</v>
      </c>
      <c r="K82" s="13" t="s">
        <v>199</v>
      </c>
      <c r="L82" s="13" t="s">
        <v>306</v>
      </c>
      <c r="M82" s="13" t="s">
        <v>296</v>
      </c>
      <c r="N82" s="13">
        <v>183</v>
      </c>
      <c r="O82" s="13"/>
      <c r="P82" s="13" t="s">
        <v>407</v>
      </c>
      <c r="Q82" s="13">
        <v>520</v>
      </c>
      <c r="R82" s="13">
        <v>966.18</v>
      </c>
      <c r="S82" s="13">
        <v>78.861446838325449</v>
      </c>
      <c r="T82" s="13">
        <v>90.267409666000773</v>
      </c>
      <c r="U82" s="13">
        <v>984</v>
      </c>
      <c r="V82" s="13">
        <v>813</v>
      </c>
      <c r="W82" s="13">
        <v>479</v>
      </c>
      <c r="X82" s="13">
        <v>152</v>
      </c>
      <c r="Y82" s="13">
        <v>134</v>
      </c>
      <c r="Z82" s="13">
        <v>832</v>
      </c>
      <c r="AA82" s="13">
        <v>422</v>
      </c>
      <c r="AB82" s="13">
        <v>392</v>
      </c>
      <c r="AC82" s="13">
        <v>868</v>
      </c>
      <c r="AD82" s="13">
        <v>190</v>
      </c>
      <c r="AE82" s="13">
        <v>729</v>
      </c>
      <c r="AF82" s="13">
        <v>141</v>
      </c>
      <c r="AG82" s="13">
        <v>312</v>
      </c>
      <c r="AH82" s="13">
        <v>771</v>
      </c>
      <c r="AI82" s="13">
        <v>251</v>
      </c>
      <c r="AJ82" s="13">
        <v>917</v>
      </c>
      <c r="AK82" s="13">
        <v>789</v>
      </c>
      <c r="AL82" s="13">
        <v>665</v>
      </c>
      <c r="AM82" s="13">
        <v>220</v>
      </c>
      <c r="AN82" s="13">
        <v>329</v>
      </c>
      <c r="AO82" s="13">
        <v>957</v>
      </c>
      <c r="AP82" s="13">
        <v>322</v>
      </c>
      <c r="AQ82" s="13">
        <v>998</v>
      </c>
      <c r="AR82" s="13">
        <v>517</v>
      </c>
      <c r="AS82" s="13">
        <v>638</v>
      </c>
      <c r="AT82" s="13">
        <v>548</v>
      </c>
      <c r="AU82" s="13">
        <v>403</v>
      </c>
      <c r="AV82" s="13">
        <v>383</v>
      </c>
      <c r="AW82" s="13">
        <v>249</v>
      </c>
      <c r="AX82" s="13">
        <v>642</v>
      </c>
      <c r="AY82" s="13">
        <v>919</v>
      </c>
      <c r="AZ82" s="13">
        <v>903</v>
      </c>
      <c r="BA82" s="13">
        <v>360</v>
      </c>
      <c r="BB82" s="13">
        <v>315</v>
      </c>
      <c r="BC82" s="13">
        <v>946</v>
      </c>
      <c r="BD82" s="13">
        <v>712</v>
      </c>
      <c r="BE82" s="13">
        <v>151</v>
      </c>
      <c r="BF82" s="13">
        <v>290.77</v>
      </c>
      <c r="BG82" s="13">
        <v>211</v>
      </c>
      <c r="BH82" s="13">
        <v>187</v>
      </c>
      <c r="BI82" s="13">
        <v>806</v>
      </c>
      <c r="BJ82" s="13">
        <v>468</v>
      </c>
      <c r="BK82" s="13">
        <v>168</v>
      </c>
      <c r="BL82" s="13">
        <v>769</v>
      </c>
      <c r="BM82" s="13">
        <v>167</v>
      </c>
      <c r="BN82" s="13">
        <v>425</v>
      </c>
      <c r="BO82" s="13">
        <v>363</v>
      </c>
      <c r="BP82" s="13">
        <v>898</v>
      </c>
      <c r="BQ82" s="13">
        <v>560</v>
      </c>
      <c r="BR82" s="13">
        <v>329</v>
      </c>
      <c r="BS82" s="13">
        <v>362</v>
      </c>
      <c r="BT82" s="13">
        <v>619</v>
      </c>
      <c r="BU82" s="13">
        <v>807</v>
      </c>
      <c r="BV82" s="13">
        <v>940</v>
      </c>
      <c r="BW82" s="13">
        <v>165</v>
      </c>
      <c r="BX82" s="13">
        <v>955</v>
      </c>
      <c r="BY82" s="13">
        <v>697</v>
      </c>
      <c r="BZ82" s="13">
        <v>480</v>
      </c>
      <c r="CA82" s="13">
        <v>203</v>
      </c>
      <c r="CB82" s="13">
        <v>773</v>
      </c>
      <c r="CC82" s="13">
        <v>793</v>
      </c>
      <c r="CD82" s="13">
        <v>687</v>
      </c>
      <c r="CE82" s="13">
        <v>608</v>
      </c>
      <c r="CF82" s="13">
        <v>355</v>
      </c>
      <c r="CG82" s="13">
        <v>844</v>
      </c>
      <c r="CH82" s="13">
        <v>355</v>
      </c>
      <c r="CI82" s="13">
        <v>469</v>
      </c>
      <c r="CJ82" s="13">
        <v>824</v>
      </c>
      <c r="CK82" s="13">
        <v>161</v>
      </c>
      <c r="CL82" s="13">
        <v>304</v>
      </c>
      <c r="CM82" s="13">
        <v>544</v>
      </c>
      <c r="CN82" s="13">
        <v>800</v>
      </c>
      <c r="CO82" s="13">
        <v>228</v>
      </c>
      <c r="CP82" s="13">
        <v>329</v>
      </c>
      <c r="CQ82" s="13">
        <v>432</v>
      </c>
      <c r="CR82" s="13">
        <v>454</v>
      </c>
      <c r="CS82" s="13">
        <v>578</v>
      </c>
      <c r="CT82" s="13">
        <v>973</v>
      </c>
      <c r="CU82" s="13">
        <v>216</v>
      </c>
      <c r="CV82" s="13">
        <v>159</v>
      </c>
      <c r="CW82" s="13">
        <v>776</v>
      </c>
      <c r="CX82" s="13">
        <v>878</v>
      </c>
      <c r="CY82" s="13">
        <v>963</v>
      </c>
      <c r="CZ82" s="13">
        <v>896</v>
      </c>
      <c r="DA82" s="13">
        <v>313</v>
      </c>
      <c r="DB82" s="13">
        <v>977</v>
      </c>
      <c r="DC82" s="13">
        <v>777</v>
      </c>
      <c r="DD82" s="13">
        <v>117</v>
      </c>
      <c r="DE82" s="13">
        <v>662</v>
      </c>
      <c r="DF82" s="13">
        <v>306</v>
      </c>
      <c r="DG82" s="13">
        <v>379</v>
      </c>
      <c r="DH82" s="13">
        <v>893</v>
      </c>
      <c r="DI82" s="13">
        <v>536</v>
      </c>
      <c r="DJ82" s="13">
        <v>854</v>
      </c>
      <c r="DK82" s="13">
        <v>214</v>
      </c>
      <c r="DL82" s="13">
        <v>683</v>
      </c>
      <c r="DM82" s="13">
        <v>417</v>
      </c>
      <c r="DN82" s="13">
        <v>154</v>
      </c>
      <c r="DO82" s="13">
        <v>2963748</v>
      </c>
      <c r="DP82" s="13">
        <v>2641</v>
      </c>
      <c r="DQ82" s="13">
        <v>617.29999999999995</v>
      </c>
      <c r="DR82" s="13">
        <v>891</v>
      </c>
      <c r="DS82" s="13">
        <v>732</v>
      </c>
      <c r="DT82" s="13">
        <v>34.479999999999997</v>
      </c>
      <c r="DU82" s="13">
        <v>797</v>
      </c>
      <c r="DV82" s="13">
        <v>401</v>
      </c>
      <c r="DW82" s="13">
        <v>418</v>
      </c>
      <c r="DX82" s="13">
        <v>292</v>
      </c>
      <c r="DY82" s="13">
        <v>620</v>
      </c>
      <c r="DZ82" s="13">
        <v>329</v>
      </c>
      <c r="EA82" s="13">
        <v>872</v>
      </c>
      <c r="EB82" s="13">
        <v>286</v>
      </c>
      <c r="EC82" s="13">
        <v>195</v>
      </c>
      <c r="ED82" s="13">
        <v>477</v>
      </c>
      <c r="EE82" s="13">
        <v>898</v>
      </c>
      <c r="EF82" s="13">
        <v>631</v>
      </c>
      <c r="EG82" s="13">
        <v>224</v>
      </c>
      <c r="EH82" s="13">
        <v>400</v>
      </c>
      <c r="EI82" s="13">
        <v>978</v>
      </c>
      <c r="EJ82" s="13">
        <v>642</v>
      </c>
      <c r="EK82">
        <v>0</v>
      </c>
    </row>
    <row r="83" spans="1:141" x14ac:dyDescent="0.25">
      <c r="A83" s="14" t="s">
        <v>429</v>
      </c>
      <c r="B83" s="13">
        <v>125846</v>
      </c>
      <c r="C83" s="13">
        <v>2</v>
      </c>
      <c r="D83" s="13">
        <v>2</v>
      </c>
      <c r="E83" s="13" t="s">
        <v>331</v>
      </c>
      <c r="F83" s="13">
        <v>1.075</v>
      </c>
      <c r="G83" s="13">
        <v>7.55</v>
      </c>
      <c r="H83" s="13" t="s">
        <v>196</v>
      </c>
      <c r="I83" s="13">
        <v>37.495249578913267</v>
      </c>
      <c r="J83" s="13" t="s">
        <v>186</v>
      </c>
      <c r="K83" s="13" t="s">
        <v>187</v>
      </c>
      <c r="L83" s="13" t="s">
        <v>348</v>
      </c>
      <c r="M83" s="13" t="s">
        <v>232</v>
      </c>
      <c r="N83" s="13">
        <v>100</v>
      </c>
      <c r="O83" s="13"/>
      <c r="P83" s="13" t="s">
        <v>407</v>
      </c>
      <c r="Q83" s="13">
        <v>284</v>
      </c>
      <c r="R83" s="13">
        <v>5092.92</v>
      </c>
      <c r="S83" s="13">
        <v>96.795902957880571</v>
      </c>
      <c r="T83" s="13">
        <v>98.818005712972393</v>
      </c>
      <c r="U83" s="13">
        <v>648</v>
      </c>
      <c r="V83" s="13">
        <v>623</v>
      </c>
      <c r="W83" s="13">
        <v>631</v>
      </c>
      <c r="X83" s="13">
        <v>459</v>
      </c>
      <c r="Y83" s="13">
        <v>522</v>
      </c>
      <c r="Z83" s="13">
        <v>473</v>
      </c>
      <c r="AA83" s="13">
        <v>935</v>
      </c>
      <c r="AB83" s="13">
        <v>142</v>
      </c>
      <c r="AC83" s="13">
        <v>932</v>
      </c>
      <c r="AD83" s="13">
        <v>389</v>
      </c>
      <c r="AE83" s="13">
        <v>847</v>
      </c>
      <c r="AF83" s="13">
        <v>599</v>
      </c>
      <c r="AG83" s="13">
        <v>835</v>
      </c>
      <c r="AH83" s="13">
        <v>125</v>
      </c>
      <c r="AI83" s="13">
        <v>135</v>
      </c>
      <c r="AJ83" s="13">
        <v>713</v>
      </c>
      <c r="AK83" s="13">
        <v>942</v>
      </c>
      <c r="AL83" s="13">
        <v>557</v>
      </c>
      <c r="AM83" s="13">
        <v>597</v>
      </c>
      <c r="AN83" s="13">
        <v>323</v>
      </c>
      <c r="AO83" s="13">
        <v>142</v>
      </c>
      <c r="AP83" s="13">
        <v>632</v>
      </c>
      <c r="AQ83" s="13">
        <v>457</v>
      </c>
      <c r="AR83" s="13">
        <v>186</v>
      </c>
      <c r="AS83" s="13">
        <v>500</v>
      </c>
      <c r="AT83" s="13">
        <v>867</v>
      </c>
      <c r="AU83" s="13">
        <v>892</v>
      </c>
      <c r="AV83" s="13">
        <v>519</v>
      </c>
      <c r="AW83" s="13">
        <v>954</v>
      </c>
      <c r="AX83" s="13">
        <v>107</v>
      </c>
      <c r="AY83" s="13">
        <v>367</v>
      </c>
      <c r="AZ83" s="13">
        <v>792</v>
      </c>
      <c r="BA83" s="13">
        <v>823</v>
      </c>
      <c r="BB83" s="13">
        <v>851</v>
      </c>
      <c r="BC83" s="13">
        <v>566</v>
      </c>
      <c r="BD83" s="13">
        <v>361</v>
      </c>
      <c r="BE83" s="13">
        <v>738</v>
      </c>
      <c r="BF83" s="13">
        <v>2356.7199999999998</v>
      </c>
      <c r="BG83" s="13">
        <v>750</v>
      </c>
      <c r="BH83" s="13">
        <v>499</v>
      </c>
      <c r="BI83" s="13">
        <v>112</v>
      </c>
      <c r="BJ83" s="13">
        <v>682</v>
      </c>
      <c r="BK83" s="13">
        <v>326</v>
      </c>
      <c r="BL83" s="13">
        <v>291</v>
      </c>
      <c r="BM83" s="13">
        <v>890</v>
      </c>
      <c r="BN83" s="13">
        <v>176</v>
      </c>
      <c r="BO83" s="13">
        <v>212</v>
      </c>
      <c r="BP83" s="13">
        <v>805</v>
      </c>
      <c r="BQ83" s="13">
        <v>615</v>
      </c>
      <c r="BR83" s="13">
        <v>694</v>
      </c>
      <c r="BS83" s="13">
        <v>720</v>
      </c>
      <c r="BT83" s="13">
        <v>814</v>
      </c>
      <c r="BU83" s="13">
        <v>803</v>
      </c>
      <c r="BV83" s="13">
        <v>700</v>
      </c>
      <c r="BW83" s="13">
        <v>478</v>
      </c>
      <c r="BX83" s="13">
        <v>130</v>
      </c>
      <c r="BY83" s="13">
        <v>151</v>
      </c>
      <c r="BZ83" s="13">
        <v>803</v>
      </c>
      <c r="CA83" s="13">
        <v>905</v>
      </c>
      <c r="CB83" s="13">
        <v>737</v>
      </c>
      <c r="CC83" s="13">
        <v>774</v>
      </c>
      <c r="CD83" s="13">
        <v>252</v>
      </c>
      <c r="CE83" s="13">
        <v>919</v>
      </c>
      <c r="CF83" s="13">
        <v>726</v>
      </c>
      <c r="CG83" s="13">
        <v>803</v>
      </c>
      <c r="CH83" s="13">
        <v>956</v>
      </c>
      <c r="CI83" s="13">
        <v>270</v>
      </c>
      <c r="CJ83" s="13">
        <v>794</v>
      </c>
      <c r="CK83" s="13">
        <v>896</v>
      </c>
      <c r="CL83" s="13">
        <v>322</v>
      </c>
      <c r="CM83" s="13">
        <v>303</v>
      </c>
      <c r="CN83" s="13">
        <v>172</v>
      </c>
      <c r="CO83" s="13">
        <v>943</v>
      </c>
      <c r="CP83" s="13">
        <v>557</v>
      </c>
      <c r="CQ83" s="13">
        <v>959</v>
      </c>
      <c r="CR83" s="13">
        <v>923</v>
      </c>
      <c r="CS83" s="13">
        <v>459</v>
      </c>
      <c r="CT83" s="13">
        <v>267</v>
      </c>
      <c r="CU83" s="13">
        <v>976</v>
      </c>
      <c r="CV83" s="13">
        <v>964</v>
      </c>
      <c r="CW83" s="13">
        <v>804</v>
      </c>
      <c r="CX83" s="13">
        <v>986</v>
      </c>
      <c r="CY83" s="13">
        <v>839</v>
      </c>
      <c r="CZ83" s="13">
        <v>302</v>
      </c>
      <c r="DA83" s="13">
        <v>459</v>
      </c>
      <c r="DB83" s="13">
        <v>298</v>
      </c>
      <c r="DC83" s="13">
        <v>177</v>
      </c>
      <c r="DD83" s="13">
        <v>574</v>
      </c>
      <c r="DE83" s="13">
        <v>405</v>
      </c>
      <c r="DF83" s="13">
        <v>556</v>
      </c>
      <c r="DG83" s="13">
        <v>800</v>
      </c>
      <c r="DH83" s="13">
        <v>581</v>
      </c>
      <c r="DI83" s="13">
        <v>133</v>
      </c>
      <c r="DJ83" s="13">
        <v>384</v>
      </c>
      <c r="DK83" s="13">
        <v>286</v>
      </c>
      <c r="DL83" s="13">
        <v>908</v>
      </c>
      <c r="DM83" s="13">
        <v>223</v>
      </c>
      <c r="DN83" s="13">
        <v>219</v>
      </c>
      <c r="DO83" s="13">
        <v>2622239</v>
      </c>
      <c r="DP83" s="13">
        <v>10074</v>
      </c>
      <c r="DQ83" s="13">
        <v>2677.3</v>
      </c>
      <c r="DR83" s="13">
        <v>916</v>
      </c>
      <c r="DS83" s="13">
        <v>696</v>
      </c>
      <c r="DT83" s="13">
        <v>28</v>
      </c>
      <c r="DU83" s="13">
        <v>461</v>
      </c>
      <c r="DV83" s="13">
        <v>673</v>
      </c>
      <c r="DW83" s="13">
        <v>235</v>
      </c>
      <c r="DX83" s="13">
        <v>670</v>
      </c>
      <c r="DY83" s="13">
        <v>664</v>
      </c>
      <c r="DZ83" s="13">
        <v>333</v>
      </c>
      <c r="EA83" s="13">
        <v>385</v>
      </c>
      <c r="EB83" s="13">
        <v>273</v>
      </c>
      <c r="EC83" s="13">
        <v>641</v>
      </c>
      <c r="ED83" s="13">
        <v>854</v>
      </c>
      <c r="EE83" s="13">
        <v>993</v>
      </c>
      <c r="EF83" s="13">
        <v>439</v>
      </c>
      <c r="EG83" s="13">
        <v>376</v>
      </c>
      <c r="EH83" s="13">
        <v>692</v>
      </c>
      <c r="EI83" s="13">
        <v>298</v>
      </c>
      <c r="EJ83" s="13">
        <v>117</v>
      </c>
      <c r="EK83">
        <v>0</v>
      </c>
    </row>
    <row r="84" spans="1:141" x14ac:dyDescent="0.25">
      <c r="A84" s="14" t="s">
        <v>364</v>
      </c>
      <c r="B84" s="13">
        <v>215178</v>
      </c>
      <c r="C84" s="13">
        <v>1</v>
      </c>
      <c r="D84" s="13">
        <v>3</v>
      </c>
      <c r="E84" s="13" t="s">
        <v>211</v>
      </c>
      <c r="F84" s="13">
        <v>0.7</v>
      </c>
      <c r="G84" s="13">
        <v>17.516666666666701</v>
      </c>
      <c r="H84" s="13" t="s">
        <v>185</v>
      </c>
      <c r="I84" s="13">
        <v>44.294102933644623</v>
      </c>
      <c r="J84" s="13" t="s">
        <v>274</v>
      </c>
      <c r="K84" s="13" t="s">
        <v>187</v>
      </c>
      <c r="L84" s="13" t="s">
        <v>276</v>
      </c>
      <c r="M84" s="13" t="s">
        <v>232</v>
      </c>
      <c r="N84" s="13">
        <v>676</v>
      </c>
      <c r="O84" s="13"/>
      <c r="P84" s="13" t="s">
        <v>430</v>
      </c>
      <c r="Q84" s="13">
        <v>599</v>
      </c>
      <c r="R84" s="13">
        <v>15397.36</v>
      </c>
      <c r="S84" s="13">
        <v>96.912270312063043</v>
      </c>
      <c r="T84" s="13">
        <v>99.003338651053397</v>
      </c>
      <c r="U84" s="13">
        <v>287</v>
      </c>
      <c r="V84" s="13">
        <v>697</v>
      </c>
      <c r="W84" s="13">
        <v>355</v>
      </c>
      <c r="X84" s="13">
        <v>545</v>
      </c>
      <c r="Y84" s="13">
        <v>691</v>
      </c>
      <c r="Z84" s="13">
        <v>291</v>
      </c>
      <c r="AA84" s="13">
        <v>357</v>
      </c>
      <c r="AB84" s="13">
        <v>571</v>
      </c>
      <c r="AC84" s="13">
        <v>123</v>
      </c>
      <c r="AD84" s="13">
        <v>277</v>
      </c>
      <c r="AE84" s="13">
        <v>852</v>
      </c>
      <c r="AF84" s="13">
        <v>446</v>
      </c>
      <c r="AG84" s="13">
        <v>752</v>
      </c>
      <c r="AH84" s="13">
        <v>996</v>
      </c>
      <c r="AI84" s="13">
        <v>958</v>
      </c>
      <c r="AJ84" s="13">
        <v>517</v>
      </c>
      <c r="AK84" s="13">
        <v>524</v>
      </c>
      <c r="AL84" s="13">
        <v>252</v>
      </c>
      <c r="AM84" s="13">
        <v>673</v>
      </c>
      <c r="AN84" s="13">
        <v>564</v>
      </c>
      <c r="AO84" s="13">
        <v>433</v>
      </c>
      <c r="AP84" s="13">
        <v>918</v>
      </c>
      <c r="AQ84" s="13">
        <v>794</v>
      </c>
      <c r="AR84" s="13">
        <v>328</v>
      </c>
      <c r="AS84" s="13">
        <v>616</v>
      </c>
      <c r="AT84" s="13">
        <v>848</v>
      </c>
      <c r="AU84" s="13">
        <v>140</v>
      </c>
      <c r="AV84" s="13">
        <v>595</v>
      </c>
      <c r="AW84" s="13">
        <v>622</v>
      </c>
      <c r="AX84" s="13">
        <v>586</v>
      </c>
      <c r="AY84" s="13">
        <v>784</v>
      </c>
      <c r="AZ84" s="13">
        <v>600</v>
      </c>
      <c r="BA84" s="13">
        <v>252</v>
      </c>
      <c r="BB84" s="13">
        <v>309</v>
      </c>
      <c r="BC84" s="13">
        <v>969</v>
      </c>
      <c r="BD84" s="13">
        <v>994</v>
      </c>
      <c r="BE84" s="13">
        <v>849</v>
      </c>
      <c r="BF84" s="13">
        <v>207.45</v>
      </c>
      <c r="BG84" s="13">
        <v>285</v>
      </c>
      <c r="BH84" s="13">
        <v>913</v>
      </c>
      <c r="BI84" s="13">
        <v>100</v>
      </c>
      <c r="BJ84" s="13">
        <v>289</v>
      </c>
      <c r="BK84" s="13">
        <v>433</v>
      </c>
      <c r="BL84" s="13">
        <v>493</v>
      </c>
      <c r="BM84" s="13">
        <v>115</v>
      </c>
      <c r="BN84" s="13">
        <v>580</v>
      </c>
      <c r="BO84" s="13">
        <v>550</v>
      </c>
      <c r="BP84" s="13">
        <v>976</v>
      </c>
      <c r="BQ84" s="13">
        <v>129</v>
      </c>
      <c r="BR84" s="13">
        <v>784</v>
      </c>
      <c r="BS84" s="13">
        <v>330</v>
      </c>
      <c r="BT84" s="13">
        <v>325</v>
      </c>
      <c r="BU84" s="13">
        <v>504</v>
      </c>
      <c r="BV84" s="13">
        <v>134</v>
      </c>
      <c r="BW84" s="13">
        <v>448</v>
      </c>
      <c r="BX84" s="13">
        <v>816</v>
      </c>
      <c r="BY84" s="13">
        <v>257</v>
      </c>
      <c r="BZ84" s="13">
        <v>136</v>
      </c>
      <c r="CA84" s="13">
        <v>794</v>
      </c>
      <c r="CB84" s="13">
        <v>727</v>
      </c>
      <c r="CC84" s="13">
        <v>642</v>
      </c>
      <c r="CD84" s="13">
        <v>725</v>
      </c>
      <c r="CE84" s="13">
        <v>534</v>
      </c>
      <c r="CF84" s="13">
        <v>978</v>
      </c>
      <c r="CG84" s="13">
        <v>202</v>
      </c>
      <c r="CH84" s="13">
        <v>909</v>
      </c>
      <c r="CI84" s="13">
        <v>250</v>
      </c>
      <c r="CJ84" s="13">
        <v>968</v>
      </c>
      <c r="CK84" s="13">
        <v>803</v>
      </c>
      <c r="CL84" s="13">
        <v>317</v>
      </c>
      <c r="CM84" s="13">
        <v>390</v>
      </c>
      <c r="CN84" s="13">
        <v>711</v>
      </c>
      <c r="CO84" s="13">
        <v>502</v>
      </c>
      <c r="CP84" s="13">
        <v>876</v>
      </c>
      <c r="CQ84" s="13">
        <v>735</v>
      </c>
      <c r="CR84" s="13">
        <v>881</v>
      </c>
      <c r="CS84" s="13">
        <v>289</v>
      </c>
      <c r="CT84" s="13">
        <v>881</v>
      </c>
      <c r="CU84" s="13">
        <v>858</v>
      </c>
      <c r="CV84" s="13">
        <v>928</v>
      </c>
      <c r="CW84" s="13">
        <v>337</v>
      </c>
      <c r="CX84" s="13">
        <v>391</v>
      </c>
      <c r="CY84" s="13">
        <v>489</v>
      </c>
      <c r="CZ84" s="13">
        <v>157</v>
      </c>
      <c r="DA84" s="13">
        <v>1315</v>
      </c>
      <c r="DB84" s="13">
        <v>394</v>
      </c>
      <c r="DC84" s="13">
        <v>510</v>
      </c>
      <c r="DD84" s="13">
        <v>172</v>
      </c>
      <c r="DE84" s="13">
        <v>907</v>
      </c>
      <c r="DF84" s="13">
        <v>226</v>
      </c>
      <c r="DG84" s="13">
        <v>964</v>
      </c>
      <c r="DH84" s="13">
        <v>487</v>
      </c>
      <c r="DI84" s="13">
        <v>556</v>
      </c>
      <c r="DJ84" s="13">
        <v>160</v>
      </c>
      <c r="DK84" s="13">
        <v>582</v>
      </c>
      <c r="DL84" s="13">
        <v>436</v>
      </c>
      <c r="DM84" s="13">
        <v>864</v>
      </c>
      <c r="DN84" s="13">
        <v>2990</v>
      </c>
      <c r="DO84" s="13">
        <v>2887601</v>
      </c>
      <c r="DP84" s="13">
        <v>4581</v>
      </c>
      <c r="DQ84" s="13">
        <v>14677.91</v>
      </c>
      <c r="DR84" s="13">
        <v>572</v>
      </c>
      <c r="DS84" s="13">
        <v>634</v>
      </c>
      <c r="DT84" s="13">
        <v>428.4</v>
      </c>
      <c r="DU84" s="13">
        <v>905</v>
      </c>
      <c r="DV84" s="13">
        <v>559</v>
      </c>
      <c r="DW84" s="13">
        <v>971</v>
      </c>
      <c r="DX84" s="13">
        <v>185</v>
      </c>
      <c r="DY84" s="13">
        <v>749</v>
      </c>
      <c r="DZ84" s="13">
        <v>398</v>
      </c>
      <c r="EA84" s="13">
        <v>967</v>
      </c>
      <c r="EB84" s="13">
        <v>652</v>
      </c>
      <c r="EC84" s="13">
        <v>500</v>
      </c>
      <c r="ED84" s="13">
        <v>527</v>
      </c>
      <c r="EE84" s="13">
        <v>483</v>
      </c>
      <c r="EF84" s="13">
        <v>250</v>
      </c>
      <c r="EG84" s="13">
        <v>640</v>
      </c>
      <c r="EH84" s="13">
        <v>933</v>
      </c>
      <c r="EI84" s="13">
        <v>624</v>
      </c>
      <c r="EJ84" s="13">
        <v>124</v>
      </c>
      <c r="EK84">
        <v>179375</v>
      </c>
    </row>
    <row r="85" spans="1:141" x14ac:dyDescent="0.25">
      <c r="A85" s="14" t="s">
        <v>237</v>
      </c>
      <c r="B85" s="13">
        <v>169466</v>
      </c>
      <c r="C85" s="13">
        <v>1</v>
      </c>
      <c r="D85" s="13">
        <v>3</v>
      </c>
      <c r="E85" s="13" t="s">
        <v>240</v>
      </c>
      <c r="F85" s="13">
        <v>3.31</v>
      </c>
      <c r="G85" s="13">
        <v>19.72</v>
      </c>
      <c r="H85" s="13" t="s">
        <v>196</v>
      </c>
      <c r="I85" s="13">
        <v>41.974454304503972</v>
      </c>
      <c r="J85" s="13" t="s">
        <v>198</v>
      </c>
      <c r="K85" s="13" t="s">
        <v>199</v>
      </c>
      <c r="L85" s="13" t="s">
        <v>201</v>
      </c>
      <c r="M85" s="13" t="s">
        <v>232</v>
      </c>
      <c r="N85" s="13">
        <v>529</v>
      </c>
      <c r="O85" s="13">
        <v>1</v>
      </c>
      <c r="P85" s="13" t="s">
        <v>430</v>
      </c>
      <c r="Q85" s="13">
        <v>651</v>
      </c>
      <c r="R85" s="13">
        <v>8621.2000000000007</v>
      </c>
      <c r="S85" s="13">
        <v>80.433798224959247</v>
      </c>
      <c r="T85" s="13">
        <v>99.055214445929721</v>
      </c>
      <c r="U85" s="13">
        <v>128</v>
      </c>
      <c r="V85" s="13">
        <v>798</v>
      </c>
      <c r="W85" s="13">
        <v>427</v>
      </c>
      <c r="X85" s="13">
        <v>885</v>
      </c>
      <c r="Y85" s="13">
        <v>175</v>
      </c>
      <c r="Z85" s="13">
        <v>689</v>
      </c>
      <c r="AA85" s="13">
        <v>729</v>
      </c>
      <c r="AB85" s="13">
        <v>646</v>
      </c>
      <c r="AC85" s="13">
        <v>696</v>
      </c>
      <c r="AD85" s="13">
        <v>857</v>
      </c>
      <c r="AE85" s="13">
        <v>576</v>
      </c>
      <c r="AF85" s="13">
        <v>528</v>
      </c>
      <c r="AG85" s="13">
        <v>417</v>
      </c>
      <c r="AH85" s="13">
        <v>715</v>
      </c>
      <c r="AI85" s="13">
        <v>702</v>
      </c>
      <c r="AJ85" s="13">
        <v>562</v>
      </c>
      <c r="AK85" s="13">
        <v>201</v>
      </c>
      <c r="AL85" s="13">
        <v>548</v>
      </c>
      <c r="AM85" s="13">
        <v>711</v>
      </c>
      <c r="AN85" s="13">
        <v>824</v>
      </c>
      <c r="AO85" s="13">
        <v>389</v>
      </c>
      <c r="AP85" s="13">
        <v>275</v>
      </c>
      <c r="AQ85" s="13">
        <v>561</v>
      </c>
      <c r="AR85" s="13">
        <v>834</v>
      </c>
      <c r="AS85" s="13">
        <v>135</v>
      </c>
      <c r="AT85" s="13">
        <v>235</v>
      </c>
      <c r="AU85" s="13">
        <v>929</v>
      </c>
      <c r="AV85" s="13">
        <v>894</v>
      </c>
      <c r="AW85" s="13">
        <v>472</v>
      </c>
      <c r="AX85" s="13">
        <v>955</v>
      </c>
      <c r="AY85" s="13">
        <v>366</v>
      </c>
      <c r="AZ85" s="13">
        <v>784</v>
      </c>
      <c r="BA85" s="13">
        <v>856</v>
      </c>
      <c r="BB85" s="13">
        <v>746</v>
      </c>
      <c r="BC85" s="13">
        <v>922</v>
      </c>
      <c r="BD85" s="13">
        <v>158</v>
      </c>
      <c r="BE85" s="13">
        <v>916</v>
      </c>
      <c r="BF85" s="13">
        <v>272.83999999999997</v>
      </c>
      <c r="BG85" s="13">
        <v>363</v>
      </c>
      <c r="BH85" s="13">
        <v>809</v>
      </c>
      <c r="BI85" s="13">
        <v>337</v>
      </c>
      <c r="BJ85" s="13">
        <v>709</v>
      </c>
      <c r="BK85" s="13">
        <v>664</v>
      </c>
      <c r="BL85" s="13">
        <v>814</v>
      </c>
      <c r="BM85" s="13">
        <v>623</v>
      </c>
      <c r="BN85" s="13">
        <v>527</v>
      </c>
      <c r="BO85" s="13">
        <v>679</v>
      </c>
      <c r="BP85" s="13">
        <v>558</v>
      </c>
      <c r="BQ85" s="13">
        <v>598</v>
      </c>
      <c r="BR85" s="13">
        <v>166</v>
      </c>
      <c r="BS85" s="13">
        <v>312</v>
      </c>
      <c r="BT85" s="13">
        <v>321</v>
      </c>
      <c r="BU85" s="13">
        <v>993</v>
      </c>
      <c r="BV85" s="13">
        <v>652</v>
      </c>
      <c r="BW85" s="13">
        <v>640</v>
      </c>
      <c r="BX85" s="13">
        <v>300</v>
      </c>
      <c r="BY85" s="13">
        <v>273</v>
      </c>
      <c r="BZ85" s="13">
        <v>821</v>
      </c>
      <c r="CA85" s="13">
        <v>296</v>
      </c>
      <c r="CB85" s="13">
        <v>463</v>
      </c>
      <c r="CC85" s="13">
        <v>713</v>
      </c>
      <c r="CD85" s="13">
        <v>941</v>
      </c>
      <c r="CE85" s="13">
        <v>879</v>
      </c>
      <c r="CF85" s="13">
        <v>891</v>
      </c>
      <c r="CG85" s="13">
        <v>324</v>
      </c>
      <c r="CH85" s="13">
        <v>615</v>
      </c>
      <c r="CI85" s="13">
        <v>970</v>
      </c>
      <c r="CJ85" s="13">
        <v>763</v>
      </c>
      <c r="CK85" s="13">
        <v>280</v>
      </c>
      <c r="CL85" s="13">
        <v>494</v>
      </c>
      <c r="CM85" s="13">
        <v>560</v>
      </c>
      <c r="CN85" s="13">
        <v>806</v>
      </c>
      <c r="CO85" s="13">
        <v>972</v>
      </c>
      <c r="CP85" s="13">
        <v>531</v>
      </c>
      <c r="CQ85" s="13">
        <v>690</v>
      </c>
      <c r="CR85" s="13">
        <v>686</v>
      </c>
      <c r="CS85" s="13">
        <v>869</v>
      </c>
      <c r="CT85" s="13">
        <v>843</v>
      </c>
      <c r="CU85" s="13">
        <v>687</v>
      </c>
      <c r="CV85" s="13">
        <v>476</v>
      </c>
      <c r="CW85" s="13">
        <v>631</v>
      </c>
      <c r="CX85" s="13">
        <v>741</v>
      </c>
      <c r="CY85" s="13">
        <v>111</v>
      </c>
      <c r="CZ85" s="13">
        <v>765</v>
      </c>
      <c r="DA85" s="13">
        <v>218</v>
      </c>
      <c r="DB85" s="13">
        <v>610</v>
      </c>
      <c r="DC85" s="13">
        <v>541</v>
      </c>
      <c r="DD85" s="13">
        <v>670</v>
      </c>
      <c r="DE85" s="13">
        <v>978</v>
      </c>
      <c r="DF85" s="13">
        <v>238</v>
      </c>
      <c r="DG85" s="13">
        <v>621</v>
      </c>
      <c r="DH85" s="13">
        <v>513</v>
      </c>
      <c r="DI85" s="13">
        <v>253</v>
      </c>
      <c r="DJ85" s="13">
        <v>471</v>
      </c>
      <c r="DK85" s="13">
        <v>840</v>
      </c>
      <c r="DL85" s="13">
        <v>395</v>
      </c>
      <c r="DM85" s="13">
        <v>309</v>
      </c>
      <c r="DN85" s="13">
        <v>868</v>
      </c>
      <c r="DO85" s="13">
        <v>3776619</v>
      </c>
      <c r="DP85" s="13">
        <v>5504</v>
      </c>
      <c r="DQ85" s="13">
        <v>6217.26</v>
      </c>
      <c r="DR85" s="13">
        <v>444</v>
      </c>
      <c r="DS85" s="13">
        <v>620</v>
      </c>
      <c r="DT85" s="13">
        <v>2026.72</v>
      </c>
      <c r="DU85" s="13">
        <v>188</v>
      </c>
      <c r="DV85" s="13">
        <v>491</v>
      </c>
      <c r="DW85" s="13">
        <v>282</v>
      </c>
      <c r="DX85" s="13">
        <v>608</v>
      </c>
      <c r="DY85" s="13">
        <v>432</v>
      </c>
      <c r="DZ85" s="13">
        <v>178</v>
      </c>
      <c r="EA85" s="13">
        <v>240</v>
      </c>
      <c r="EB85" s="13">
        <v>514</v>
      </c>
      <c r="EC85" s="13">
        <v>139</v>
      </c>
      <c r="ED85" s="13">
        <v>549</v>
      </c>
      <c r="EE85" s="13">
        <v>756</v>
      </c>
      <c r="EF85" s="13">
        <v>950</v>
      </c>
      <c r="EG85" s="13">
        <v>829</v>
      </c>
      <c r="EH85" s="13">
        <v>534</v>
      </c>
      <c r="EI85" s="13">
        <v>899</v>
      </c>
      <c r="EJ85" s="13">
        <v>679</v>
      </c>
      <c r="EK85">
        <v>0</v>
      </c>
    </row>
    <row r="86" spans="1:141" x14ac:dyDescent="0.25">
      <c r="A86" s="14" t="s">
        <v>420</v>
      </c>
      <c r="B86" s="13">
        <v>134233</v>
      </c>
      <c r="C86" s="13">
        <v>1</v>
      </c>
      <c r="D86" s="13">
        <v>3</v>
      </c>
      <c r="E86" s="13" t="s">
        <v>223</v>
      </c>
      <c r="F86" s="13">
        <v>1.30833333333333</v>
      </c>
      <c r="G86" s="13">
        <v>13.883333333333301</v>
      </c>
      <c r="H86" s="13" t="s">
        <v>196</v>
      </c>
      <c r="I86" s="13">
        <v>36.971957149647181</v>
      </c>
      <c r="J86" s="13" t="s">
        <v>234</v>
      </c>
      <c r="K86" s="13" t="s">
        <v>231</v>
      </c>
      <c r="L86" s="13" t="s">
        <v>201</v>
      </c>
      <c r="M86" s="13" t="s">
        <v>232</v>
      </c>
      <c r="N86" s="13">
        <v>506</v>
      </c>
      <c r="O86" s="13"/>
      <c r="P86" s="13" t="s">
        <v>430</v>
      </c>
      <c r="Q86" s="13">
        <v>924</v>
      </c>
      <c r="R86" s="13">
        <v>11467.84</v>
      </c>
      <c r="S86" s="13">
        <v>97.375796178343947</v>
      </c>
      <c r="T86" s="13">
        <v>97.891728216883152</v>
      </c>
      <c r="U86" s="13">
        <v>282</v>
      </c>
      <c r="V86" s="13">
        <v>753</v>
      </c>
      <c r="W86" s="13">
        <v>476</v>
      </c>
      <c r="X86" s="13">
        <v>782</v>
      </c>
      <c r="Y86" s="13">
        <v>370</v>
      </c>
      <c r="Z86" s="13">
        <v>455</v>
      </c>
      <c r="AA86" s="13">
        <v>994</v>
      </c>
      <c r="AB86" s="13">
        <v>887</v>
      </c>
      <c r="AC86" s="13">
        <v>336</v>
      </c>
      <c r="AD86" s="13">
        <v>845</v>
      </c>
      <c r="AE86" s="13">
        <v>851</v>
      </c>
      <c r="AF86" s="13">
        <v>962</v>
      </c>
      <c r="AG86" s="13">
        <v>751</v>
      </c>
      <c r="AH86" s="13">
        <v>911</v>
      </c>
      <c r="AI86" s="13">
        <v>991</v>
      </c>
      <c r="AJ86" s="13">
        <v>645</v>
      </c>
      <c r="AK86" s="13">
        <v>467</v>
      </c>
      <c r="AL86" s="13">
        <v>968</v>
      </c>
      <c r="AM86" s="13">
        <v>952</v>
      </c>
      <c r="AN86" s="13">
        <v>556</v>
      </c>
      <c r="AO86" s="13">
        <v>329</v>
      </c>
      <c r="AP86" s="13">
        <v>625</v>
      </c>
      <c r="AQ86" s="13">
        <v>769</v>
      </c>
      <c r="AR86" s="13">
        <v>390</v>
      </c>
      <c r="AS86" s="13">
        <v>469</v>
      </c>
      <c r="AT86" s="13">
        <v>643</v>
      </c>
      <c r="AU86" s="13">
        <v>973</v>
      </c>
      <c r="AV86" s="13">
        <v>815</v>
      </c>
      <c r="AW86" s="13">
        <v>145</v>
      </c>
      <c r="AX86" s="13">
        <v>590</v>
      </c>
      <c r="AY86" s="13">
        <v>933</v>
      </c>
      <c r="AZ86" s="13">
        <v>287</v>
      </c>
      <c r="BA86" s="13">
        <v>655</v>
      </c>
      <c r="BB86" s="13">
        <v>687</v>
      </c>
      <c r="BC86" s="13">
        <v>113</v>
      </c>
      <c r="BD86" s="13">
        <v>748</v>
      </c>
      <c r="BE86" s="13">
        <v>405</v>
      </c>
      <c r="BF86" s="13">
        <v>61.31</v>
      </c>
      <c r="BG86" s="13">
        <v>873</v>
      </c>
      <c r="BH86" s="13">
        <v>975</v>
      </c>
      <c r="BI86" s="13">
        <v>376</v>
      </c>
      <c r="BJ86" s="13">
        <v>990</v>
      </c>
      <c r="BK86" s="13">
        <v>470</v>
      </c>
      <c r="BL86" s="13">
        <v>830</v>
      </c>
      <c r="BM86" s="13">
        <v>483</v>
      </c>
      <c r="BN86" s="13">
        <v>518</v>
      </c>
      <c r="BO86" s="13">
        <v>265</v>
      </c>
      <c r="BP86" s="13">
        <v>714</v>
      </c>
      <c r="BQ86" s="13">
        <v>855</v>
      </c>
      <c r="BR86" s="13">
        <v>251</v>
      </c>
      <c r="BS86" s="13">
        <v>481</v>
      </c>
      <c r="BT86" s="13">
        <v>463</v>
      </c>
      <c r="BU86" s="13">
        <v>286</v>
      </c>
      <c r="BV86" s="13">
        <v>219</v>
      </c>
      <c r="BW86" s="13">
        <v>759</v>
      </c>
      <c r="BX86" s="13">
        <v>847</v>
      </c>
      <c r="BY86" s="13">
        <v>458</v>
      </c>
      <c r="BZ86" s="13">
        <v>265</v>
      </c>
      <c r="CA86" s="13">
        <v>581</v>
      </c>
      <c r="CB86" s="13">
        <v>529</v>
      </c>
      <c r="CC86" s="13">
        <v>253</v>
      </c>
      <c r="CD86" s="13">
        <v>369</v>
      </c>
      <c r="CE86" s="13">
        <v>997</v>
      </c>
      <c r="CF86" s="13">
        <v>158</v>
      </c>
      <c r="CG86" s="13">
        <v>906</v>
      </c>
      <c r="CH86" s="13">
        <v>825</v>
      </c>
      <c r="CI86" s="13">
        <v>203</v>
      </c>
      <c r="CJ86" s="13">
        <v>187</v>
      </c>
      <c r="CK86" s="13">
        <v>292</v>
      </c>
      <c r="CL86" s="13">
        <v>151</v>
      </c>
      <c r="CM86" s="13">
        <v>144</v>
      </c>
      <c r="CN86" s="13">
        <v>422</v>
      </c>
      <c r="CO86" s="13">
        <v>612</v>
      </c>
      <c r="CP86" s="13">
        <v>784</v>
      </c>
      <c r="CQ86" s="13">
        <v>610</v>
      </c>
      <c r="CR86" s="13">
        <v>196</v>
      </c>
      <c r="CS86" s="13">
        <v>488</v>
      </c>
      <c r="CT86" s="13">
        <v>916</v>
      </c>
      <c r="CU86" s="13">
        <v>730</v>
      </c>
      <c r="CV86" s="13">
        <v>439</v>
      </c>
      <c r="CW86" s="13">
        <v>446</v>
      </c>
      <c r="CX86" s="13">
        <v>891</v>
      </c>
      <c r="CY86" s="13">
        <v>511</v>
      </c>
      <c r="CZ86" s="13">
        <v>303</v>
      </c>
      <c r="DA86" s="13">
        <v>2044</v>
      </c>
      <c r="DB86" s="13">
        <v>636</v>
      </c>
      <c r="DC86" s="13">
        <v>803</v>
      </c>
      <c r="DD86" s="13">
        <v>395</v>
      </c>
      <c r="DE86" s="13">
        <v>304</v>
      </c>
      <c r="DF86" s="13">
        <v>265</v>
      </c>
      <c r="DG86" s="13">
        <v>838</v>
      </c>
      <c r="DH86" s="13">
        <v>123</v>
      </c>
      <c r="DI86" s="13">
        <v>424</v>
      </c>
      <c r="DJ86" s="13">
        <v>116</v>
      </c>
      <c r="DK86" s="13">
        <v>996</v>
      </c>
      <c r="DL86" s="13">
        <v>264</v>
      </c>
      <c r="DM86" s="13">
        <v>812</v>
      </c>
      <c r="DN86" s="13">
        <v>139</v>
      </c>
      <c r="DO86" s="13">
        <v>759032</v>
      </c>
      <c r="DP86" s="13">
        <v>1839</v>
      </c>
      <c r="DQ86" s="13">
        <v>11260.25</v>
      </c>
      <c r="DR86" s="13">
        <v>173</v>
      </c>
      <c r="DS86" s="13">
        <v>170</v>
      </c>
      <c r="DT86" s="13">
        <v>95.18</v>
      </c>
      <c r="DU86" s="13">
        <v>343</v>
      </c>
      <c r="DV86" s="13">
        <v>548</v>
      </c>
      <c r="DW86" s="13">
        <v>891</v>
      </c>
      <c r="DX86" s="13">
        <v>722</v>
      </c>
      <c r="DY86" s="13">
        <v>180</v>
      </c>
      <c r="DZ86" s="13">
        <v>938</v>
      </c>
      <c r="EA86" s="13">
        <v>701</v>
      </c>
      <c r="EB86" s="13">
        <v>723</v>
      </c>
      <c r="EC86" s="13">
        <v>600</v>
      </c>
      <c r="ED86" s="13">
        <v>381</v>
      </c>
      <c r="EE86" s="13">
        <v>256</v>
      </c>
      <c r="EF86" s="13">
        <v>654</v>
      </c>
      <c r="EG86" s="13">
        <v>710</v>
      </c>
      <c r="EH86" s="13">
        <v>938</v>
      </c>
      <c r="EI86" s="13">
        <v>480</v>
      </c>
      <c r="EJ86" s="13">
        <v>538</v>
      </c>
      <c r="EK86">
        <v>0</v>
      </c>
    </row>
    <row r="87" spans="1:141" x14ac:dyDescent="0.25">
      <c r="A87" s="14" t="s">
        <v>431</v>
      </c>
      <c r="B87" s="13">
        <v>54905</v>
      </c>
      <c r="C87" s="13">
        <v>1</v>
      </c>
      <c r="D87" s="13">
        <v>3</v>
      </c>
      <c r="E87" s="13" t="s">
        <v>223</v>
      </c>
      <c r="F87" s="13">
        <v>0.54166666666666696</v>
      </c>
      <c r="G87" s="13">
        <v>13.1</v>
      </c>
      <c r="H87" s="13" t="s">
        <v>185</v>
      </c>
      <c r="I87" s="13">
        <v>42.084244087629543</v>
      </c>
      <c r="J87" s="13" t="s">
        <v>234</v>
      </c>
      <c r="K87" s="13" t="s">
        <v>199</v>
      </c>
      <c r="L87" s="13" t="s">
        <v>201</v>
      </c>
      <c r="M87" s="13" t="s">
        <v>296</v>
      </c>
      <c r="N87" s="13">
        <v>469</v>
      </c>
      <c r="O87" s="13"/>
      <c r="P87" s="13" t="s">
        <v>430</v>
      </c>
      <c r="Q87" s="13">
        <v>498</v>
      </c>
      <c r="R87" s="13">
        <v>1976.35</v>
      </c>
      <c r="S87" s="13">
        <v>99.022650729710094</v>
      </c>
      <c r="T87" s="13">
        <v>96.533509409045891</v>
      </c>
      <c r="U87" s="13">
        <v>428</v>
      </c>
      <c r="V87" s="13">
        <v>480</v>
      </c>
      <c r="W87" s="13">
        <v>783</v>
      </c>
      <c r="X87" s="13">
        <v>388</v>
      </c>
      <c r="Y87" s="13">
        <v>511</v>
      </c>
      <c r="Z87" s="13">
        <v>963</v>
      </c>
      <c r="AA87" s="13">
        <v>642</v>
      </c>
      <c r="AB87" s="13">
        <v>680</v>
      </c>
      <c r="AC87" s="13">
        <v>962</v>
      </c>
      <c r="AD87" s="13">
        <v>477</v>
      </c>
      <c r="AE87" s="13">
        <v>176</v>
      </c>
      <c r="AF87" s="13">
        <v>377</v>
      </c>
      <c r="AG87" s="13">
        <v>195</v>
      </c>
      <c r="AH87" s="13">
        <v>762</v>
      </c>
      <c r="AI87" s="13">
        <v>306</v>
      </c>
      <c r="AJ87" s="13">
        <v>270</v>
      </c>
      <c r="AK87" s="13">
        <v>720</v>
      </c>
      <c r="AL87" s="13">
        <v>274</v>
      </c>
      <c r="AM87" s="13">
        <v>715</v>
      </c>
      <c r="AN87" s="13">
        <v>177</v>
      </c>
      <c r="AO87" s="13">
        <v>531</v>
      </c>
      <c r="AP87" s="13">
        <v>439</v>
      </c>
      <c r="AQ87" s="13">
        <v>288</v>
      </c>
      <c r="AR87" s="13">
        <v>439</v>
      </c>
      <c r="AS87" s="13">
        <v>784</v>
      </c>
      <c r="AT87" s="13">
        <v>539</v>
      </c>
      <c r="AU87" s="13">
        <v>446</v>
      </c>
      <c r="AV87" s="13">
        <v>964</v>
      </c>
      <c r="AW87" s="13">
        <v>712</v>
      </c>
      <c r="AX87" s="13">
        <v>332</v>
      </c>
      <c r="AY87" s="13">
        <v>181</v>
      </c>
      <c r="AZ87" s="13">
        <v>786</v>
      </c>
      <c r="BA87" s="13">
        <v>862</v>
      </c>
      <c r="BB87" s="13">
        <v>817</v>
      </c>
      <c r="BC87" s="13">
        <v>907</v>
      </c>
      <c r="BD87" s="13">
        <v>307</v>
      </c>
      <c r="BE87" s="13">
        <v>814</v>
      </c>
      <c r="BF87" s="13">
        <v>52.27</v>
      </c>
      <c r="BG87" s="13">
        <v>953</v>
      </c>
      <c r="BH87" s="13">
        <v>452</v>
      </c>
      <c r="BI87" s="13">
        <v>563</v>
      </c>
      <c r="BJ87" s="13">
        <v>134</v>
      </c>
      <c r="BK87" s="13">
        <v>858</v>
      </c>
      <c r="BL87" s="13">
        <v>882</v>
      </c>
      <c r="BM87" s="13">
        <v>486</v>
      </c>
      <c r="BN87" s="13">
        <v>475</v>
      </c>
      <c r="BO87" s="13">
        <v>427</v>
      </c>
      <c r="BP87" s="13">
        <v>978</v>
      </c>
      <c r="BQ87" s="13">
        <v>865</v>
      </c>
      <c r="BR87" s="13">
        <v>885</v>
      </c>
      <c r="BS87" s="13">
        <v>298</v>
      </c>
      <c r="BT87" s="13">
        <v>753</v>
      </c>
      <c r="BU87" s="13">
        <v>661</v>
      </c>
      <c r="BV87" s="13">
        <v>333</v>
      </c>
      <c r="BW87" s="13">
        <v>415</v>
      </c>
      <c r="BX87" s="13">
        <v>805</v>
      </c>
      <c r="BY87" s="13">
        <v>782</v>
      </c>
      <c r="BZ87" s="13">
        <v>168</v>
      </c>
      <c r="CA87" s="13">
        <v>915</v>
      </c>
      <c r="CB87" s="13">
        <v>908</v>
      </c>
      <c r="CC87" s="13">
        <v>306</v>
      </c>
      <c r="CD87" s="13">
        <v>307</v>
      </c>
      <c r="CE87" s="13">
        <v>693</v>
      </c>
      <c r="CF87" s="13">
        <v>918</v>
      </c>
      <c r="CG87" s="13">
        <v>860</v>
      </c>
      <c r="CH87" s="13">
        <v>861</v>
      </c>
      <c r="CI87" s="13">
        <v>550</v>
      </c>
      <c r="CJ87" s="13">
        <v>339</v>
      </c>
      <c r="CK87" s="13">
        <v>813</v>
      </c>
      <c r="CL87" s="13">
        <v>962</v>
      </c>
      <c r="CM87" s="13">
        <v>599</v>
      </c>
      <c r="CN87" s="13">
        <v>859</v>
      </c>
      <c r="CO87" s="13">
        <v>582</v>
      </c>
      <c r="CP87" s="13">
        <v>500</v>
      </c>
      <c r="CQ87" s="13">
        <v>910</v>
      </c>
      <c r="CR87" s="13">
        <v>148</v>
      </c>
      <c r="CS87" s="13">
        <v>502</v>
      </c>
      <c r="CT87" s="13">
        <v>805</v>
      </c>
      <c r="CU87" s="13">
        <v>306</v>
      </c>
      <c r="CV87" s="13">
        <v>763</v>
      </c>
      <c r="CW87" s="13">
        <v>834</v>
      </c>
      <c r="CX87" s="13">
        <v>302</v>
      </c>
      <c r="CY87" s="13">
        <v>744</v>
      </c>
      <c r="CZ87" s="13">
        <v>158</v>
      </c>
      <c r="DA87" s="13">
        <v>469</v>
      </c>
      <c r="DB87" s="13">
        <v>158</v>
      </c>
      <c r="DC87" s="13">
        <v>444</v>
      </c>
      <c r="DD87" s="13">
        <v>317</v>
      </c>
      <c r="DE87" s="13">
        <v>715</v>
      </c>
      <c r="DF87" s="13">
        <v>635</v>
      </c>
      <c r="DG87" s="13">
        <v>970</v>
      </c>
      <c r="DH87" s="13">
        <v>248</v>
      </c>
      <c r="DI87" s="13">
        <v>233</v>
      </c>
      <c r="DJ87" s="13">
        <v>325</v>
      </c>
      <c r="DK87" s="13">
        <v>941</v>
      </c>
      <c r="DL87" s="13">
        <v>564</v>
      </c>
      <c r="DM87" s="13">
        <v>945</v>
      </c>
      <c r="DN87" s="13">
        <v>106</v>
      </c>
      <c r="DO87" s="13">
        <v>346001</v>
      </c>
      <c r="DP87" s="13">
        <v>706</v>
      </c>
      <c r="DQ87" s="13">
        <v>1894.16</v>
      </c>
      <c r="DR87" s="13">
        <v>437</v>
      </c>
      <c r="DS87" s="13">
        <v>555</v>
      </c>
      <c r="DT87" s="13">
        <v>1.21</v>
      </c>
      <c r="DU87" s="13">
        <v>425</v>
      </c>
      <c r="DV87" s="13">
        <v>848</v>
      </c>
      <c r="DW87" s="13">
        <v>663</v>
      </c>
      <c r="DX87" s="13">
        <v>620</v>
      </c>
      <c r="DY87" s="13">
        <v>772</v>
      </c>
      <c r="DZ87" s="13">
        <v>495</v>
      </c>
      <c r="EA87" s="13">
        <v>147</v>
      </c>
      <c r="EB87" s="13">
        <v>337</v>
      </c>
      <c r="EC87" s="13">
        <v>611</v>
      </c>
      <c r="ED87" s="13">
        <v>665</v>
      </c>
      <c r="EE87" s="13">
        <v>393</v>
      </c>
      <c r="EF87" s="13">
        <v>279</v>
      </c>
      <c r="EG87" s="13">
        <v>246</v>
      </c>
      <c r="EH87" s="13">
        <v>213</v>
      </c>
      <c r="EI87" s="13">
        <v>399</v>
      </c>
      <c r="EJ87" s="13">
        <v>153</v>
      </c>
      <c r="EK87">
        <v>0</v>
      </c>
    </row>
    <row r="88" spans="1:141" x14ac:dyDescent="0.25">
      <c r="A88" s="14" t="s">
        <v>432</v>
      </c>
      <c r="B88" s="13">
        <v>97537</v>
      </c>
      <c r="C88" s="13">
        <v>1</v>
      </c>
      <c r="D88" s="13">
        <v>3</v>
      </c>
      <c r="E88" s="13" t="s">
        <v>294</v>
      </c>
      <c r="F88" s="13">
        <v>3.80833333333333</v>
      </c>
      <c r="G88" s="13">
        <v>21.875</v>
      </c>
      <c r="H88" s="13" t="s">
        <v>247</v>
      </c>
      <c r="I88" s="13">
        <v>39.376511385475048</v>
      </c>
      <c r="J88" s="13" t="s">
        <v>198</v>
      </c>
      <c r="K88" s="13" t="s">
        <v>199</v>
      </c>
      <c r="L88" s="13" t="s">
        <v>276</v>
      </c>
      <c r="M88" s="13" t="s">
        <v>296</v>
      </c>
      <c r="N88" s="13">
        <v>220</v>
      </c>
      <c r="O88" s="13"/>
      <c r="P88" s="13" t="s">
        <v>430</v>
      </c>
      <c r="Q88" s="13">
        <v>767</v>
      </c>
      <c r="R88" s="13">
        <v>967.05</v>
      </c>
      <c r="S88" s="13">
        <v>95.671304056319144</v>
      </c>
      <c r="T88" s="13">
        <v>97.60587002096436</v>
      </c>
      <c r="U88" s="13">
        <v>593</v>
      </c>
      <c r="V88" s="13">
        <v>603</v>
      </c>
      <c r="W88" s="13">
        <v>673</v>
      </c>
      <c r="X88" s="13">
        <v>226</v>
      </c>
      <c r="Y88" s="13">
        <v>523</v>
      </c>
      <c r="Z88" s="13">
        <v>207</v>
      </c>
      <c r="AA88" s="13">
        <v>571</v>
      </c>
      <c r="AB88" s="13">
        <v>714</v>
      </c>
      <c r="AC88" s="13">
        <v>708</v>
      </c>
      <c r="AD88" s="13">
        <v>225</v>
      </c>
      <c r="AE88" s="13">
        <v>683</v>
      </c>
      <c r="AF88" s="13">
        <v>887</v>
      </c>
      <c r="AG88" s="13">
        <v>447</v>
      </c>
      <c r="AH88" s="13">
        <v>104</v>
      </c>
      <c r="AI88" s="13">
        <v>635</v>
      </c>
      <c r="AJ88" s="13">
        <v>771</v>
      </c>
      <c r="AK88" s="13">
        <v>412</v>
      </c>
      <c r="AL88" s="13">
        <v>900</v>
      </c>
      <c r="AM88" s="13">
        <v>141</v>
      </c>
      <c r="AN88" s="13">
        <v>785</v>
      </c>
      <c r="AO88" s="13">
        <v>274</v>
      </c>
      <c r="AP88" s="13">
        <v>370</v>
      </c>
      <c r="AQ88" s="13">
        <v>634</v>
      </c>
      <c r="AR88" s="13">
        <v>570</v>
      </c>
      <c r="AS88" s="13">
        <v>873</v>
      </c>
      <c r="AT88" s="13">
        <v>798</v>
      </c>
      <c r="AU88" s="13">
        <v>723</v>
      </c>
      <c r="AV88" s="13">
        <v>236</v>
      </c>
      <c r="AW88" s="13">
        <v>498</v>
      </c>
      <c r="AX88" s="13">
        <v>628</v>
      </c>
      <c r="AY88" s="13">
        <v>432</v>
      </c>
      <c r="AZ88" s="13">
        <v>357</v>
      </c>
      <c r="BA88" s="13">
        <v>666</v>
      </c>
      <c r="BB88" s="13">
        <v>782</v>
      </c>
      <c r="BC88" s="13">
        <v>663</v>
      </c>
      <c r="BD88" s="13">
        <v>941</v>
      </c>
      <c r="BE88" s="13">
        <v>221</v>
      </c>
      <c r="BF88" s="13">
        <v>411.29</v>
      </c>
      <c r="BG88" s="13">
        <v>476</v>
      </c>
      <c r="BH88" s="13">
        <v>323</v>
      </c>
      <c r="BI88" s="13">
        <v>508</v>
      </c>
      <c r="BJ88" s="13">
        <v>379</v>
      </c>
      <c r="BK88" s="13">
        <v>346</v>
      </c>
      <c r="BL88" s="13">
        <v>420</v>
      </c>
      <c r="BM88" s="13">
        <v>392</v>
      </c>
      <c r="BN88" s="13">
        <v>848</v>
      </c>
      <c r="BO88" s="13">
        <v>498</v>
      </c>
      <c r="BP88" s="13">
        <v>437</v>
      </c>
      <c r="BQ88" s="13">
        <v>892</v>
      </c>
      <c r="BR88" s="13">
        <v>948</v>
      </c>
      <c r="BS88" s="13">
        <v>485</v>
      </c>
      <c r="BT88" s="13">
        <v>210</v>
      </c>
      <c r="BU88" s="13">
        <v>786</v>
      </c>
      <c r="BV88" s="13">
        <v>101</v>
      </c>
      <c r="BW88" s="13">
        <v>649</v>
      </c>
      <c r="BX88" s="13">
        <v>768</v>
      </c>
      <c r="BY88" s="13">
        <v>442</v>
      </c>
      <c r="BZ88" s="13">
        <v>996</v>
      </c>
      <c r="CA88" s="13">
        <v>620</v>
      </c>
      <c r="CB88" s="13">
        <v>743</v>
      </c>
      <c r="CC88" s="13">
        <v>470</v>
      </c>
      <c r="CD88" s="13">
        <v>906</v>
      </c>
      <c r="CE88" s="13">
        <v>301</v>
      </c>
      <c r="CF88" s="13">
        <v>194</v>
      </c>
      <c r="CG88" s="13">
        <v>301</v>
      </c>
      <c r="CH88" s="13">
        <v>183</v>
      </c>
      <c r="CI88" s="13">
        <v>542</v>
      </c>
      <c r="CJ88" s="13">
        <v>415</v>
      </c>
      <c r="CK88" s="13">
        <v>616</v>
      </c>
      <c r="CL88" s="13">
        <v>437</v>
      </c>
      <c r="CM88" s="13">
        <v>129</v>
      </c>
      <c r="CN88" s="13">
        <v>799</v>
      </c>
      <c r="CO88" s="13">
        <v>534</v>
      </c>
      <c r="CP88" s="13">
        <v>859</v>
      </c>
      <c r="CQ88" s="13">
        <v>741</v>
      </c>
      <c r="CR88" s="13">
        <v>322</v>
      </c>
      <c r="CS88" s="13">
        <v>657</v>
      </c>
      <c r="CT88" s="13">
        <v>122</v>
      </c>
      <c r="CU88" s="13">
        <v>603</v>
      </c>
      <c r="CV88" s="13">
        <v>956</v>
      </c>
      <c r="CW88" s="13">
        <v>284</v>
      </c>
      <c r="CX88" s="13">
        <v>396</v>
      </c>
      <c r="CY88" s="13">
        <v>518</v>
      </c>
      <c r="CZ88" s="13">
        <v>883</v>
      </c>
      <c r="DA88" s="13">
        <v>426</v>
      </c>
      <c r="DB88" s="13">
        <v>654</v>
      </c>
      <c r="DC88" s="13">
        <v>505</v>
      </c>
      <c r="DD88" s="13">
        <v>543</v>
      </c>
      <c r="DE88" s="13">
        <v>254</v>
      </c>
      <c r="DF88" s="13">
        <v>958</v>
      </c>
      <c r="DG88" s="13">
        <v>609</v>
      </c>
      <c r="DH88" s="13">
        <v>199</v>
      </c>
      <c r="DI88" s="13">
        <v>679</v>
      </c>
      <c r="DJ88" s="13">
        <v>530</v>
      </c>
      <c r="DK88" s="13">
        <v>113</v>
      </c>
      <c r="DL88" s="13">
        <v>522</v>
      </c>
      <c r="DM88" s="13">
        <v>677</v>
      </c>
      <c r="DN88" s="13">
        <v>118</v>
      </c>
      <c r="DO88" s="13">
        <v>7104898</v>
      </c>
      <c r="DP88" s="13">
        <v>6389</v>
      </c>
      <c r="DQ88" s="13">
        <v>545.82999999999993</v>
      </c>
      <c r="DR88" s="13">
        <v>333</v>
      </c>
      <c r="DS88" s="13">
        <v>122</v>
      </c>
      <c r="DT88" s="13">
        <v>0</v>
      </c>
      <c r="DU88" s="13">
        <v>786</v>
      </c>
      <c r="DV88" s="13">
        <v>967</v>
      </c>
      <c r="DW88" s="13">
        <v>640</v>
      </c>
      <c r="DX88" s="13">
        <v>223</v>
      </c>
      <c r="DY88" s="13">
        <v>910</v>
      </c>
      <c r="DZ88" s="13">
        <v>748</v>
      </c>
      <c r="EA88" s="13">
        <v>713</v>
      </c>
      <c r="EB88" s="13">
        <v>827</v>
      </c>
      <c r="EC88" s="13">
        <v>528</v>
      </c>
      <c r="ED88" s="13">
        <v>345</v>
      </c>
      <c r="EE88" s="13">
        <v>485</v>
      </c>
      <c r="EF88" s="13">
        <v>199</v>
      </c>
      <c r="EG88" s="13">
        <v>874</v>
      </c>
      <c r="EH88" s="13">
        <v>551</v>
      </c>
      <c r="EI88" s="13">
        <v>504</v>
      </c>
      <c r="EJ88" s="13">
        <v>553</v>
      </c>
      <c r="EK88">
        <v>491700</v>
      </c>
    </row>
    <row r="89" spans="1:141" x14ac:dyDescent="0.25">
      <c r="A89" s="14" t="s">
        <v>433</v>
      </c>
      <c r="B89" s="13">
        <v>158027</v>
      </c>
      <c r="C89" s="13">
        <v>1</v>
      </c>
      <c r="D89" s="13">
        <v>3</v>
      </c>
      <c r="E89" s="13" t="s">
        <v>294</v>
      </c>
      <c r="F89" s="13">
        <v>3.3583333333333298</v>
      </c>
      <c r="G89" s="13">
        <v>21.233333333333299</v>
      </c>
      <c r="H89" s="13" t="s">
        <v>247</v>
      </c>
      <c r="I89" s="13">
        <v>36.852466423188822</v>
      </c>
      <c r="J89" s="13" t="s">
        <v>295</v>
      </c>
      <c r="K89" s="13" t="s">
        <v>231</v>
      </c>
      <c r="L89" s="13" t="s">
        <v>241</v>
      </c>
      <c r="M89" s="13" t="s">
        <v>296</v>
      </c>
      <c r="N89" s="13">
        <v>845</v>
      </c>
      <c r="O89" s="13"/>
      <c r="P89" s="13" t="s">
        <v>430</v>
      </c>
      <c r="Q89" s="13">
        <v>727</v>
      </c>
      <c r="R89" s="13">
        <v>398.46</v>
      </c>
      <c r="S89" s="13">
        <v>94.988983673238806</v>
      </c>
      <c r="T89" s="13">
        <v>97.900774142510031</v>
      </c>
      <c r="U89" s="13">
        <v>702</v>
      </c>
      <c r="V89" s="13">
        <v>717</v>
      </c>
      <c r="W89" s="13">
        <v>391</v>
      </c>
      <c r="X89" s="13">
        <v>352</v>
      </c>
      <c r="Y89" s="13">
        <v>715</v>
      </c>
      <c r="Z89" s="13">
        <v>739</v>
      </c>
      <c r="AA89" s="13">
        <v>355</v>
      </c>
      <c r="AB89" s="13">
        <v>438</v>
      </c>
      <c r="AC89" s="13">
        <v>820</v>
      </c>
      <c r="AD89" s="13">
        <v>441</v>
      </c>
      <c r="AE89" s="13">
        <v>785</v>
      </c>
      <c r="AF89" s="13">
        <v>337</v>
      </c>
      <c r="AG89" s="13">
        <v>452</v>
      </c>
      <c r="AH89" s="13">
        <v>395</v>
      </c>
      <c r="AI89" s="13">
        <v>215</v>
      </c>
      <c r="AJ89" s="13">
        <v>263</v>
      </c>
      <c r="AK89" s="13">
        <v>517</v>
      </c>
      <c r="AL89" s="13">
        <v>504</v>
      </c>
      <c r="AM89" s="13">
        <v>589</v>
      </c>
      <c r="AN89" s="13">
        <v>454</v>
      </c>
      <c r="AO89" s="13">
        <v>463</v>
      </c>
      <c r="AP89" s="13">
        <v>272</v>
      </c>
      <c r="AQ89" s="13">
        <v>859</v>
      </c>
      <c r="AR89" s="13">
        <v>445</v>
      </c>
      <c r="AS89" s="13">
        <v>691</v>
      </c>
      <c r="AT89" s="13">
        <v>520</v>
      </c>
      <c r="AU89" s="13">
        <v>548</v>
      </c>
      <c r="AV89" s="13">
        <v>816</v>
      </c>
      <c r="AW89" s="13">
        <v>945</v>
      </c>
      <c r="AX89" s="13">
        <v>443</v>
      </c>
      <c r="AY89" s="13">
        <v>391</v>
      </c>
      <c r="AZ89" s="13">
        <v>576</v>
      </c>
      <c r="BA89" s="13">
        <v>280</v>
      </c>
      <c r="BB89" s="13">
        <v>685</v>
      </c>
      <c r="BC89" s="13">
        <v>811</v>
      </c>
      <c r="BD89" s="13">
        <v>159</v>
      </c>
      <c r="BE89" s="13">
        <v>474</v>
      </c>
      <c r="BF89" s="13">
        <v>117.05</v>
      </c>
      <c r="BG89" s="13">
        <v>424</v>
      </c>
      <c r="BH89" s="13">
        <v>743</v>
      </c>
      <c r="BI89" s="13">
        <v>144</v>
      </c>
      <c r="BJ89" s="13">
        <v>845</v>
      </c>
      <c r="BK89" s="13">
        <v>579</v>
      </c>
      <c r="BL89" s="13">
        <v>241</v>
      </c>
      <c r="BM89" s="13">
        <v>856</v>
      </c>
      <c r="BN89" s="13">
        <v>682</v>
      </c>
      <c r="BO89" s="13">
        <v>293</v>
      </c>
      <c r="BP89" s="13">
        <v>779</v>
      </c>
      <c r="BQ89" s="13">
        <v>279</v>
      </c>
      <c r="BR89" s="13">
        <v>605</v>
      </c>
      <c r="BS89" s="13">
        <v>761</v>
      </c>
      <c r="BT89" s="13">
        <v>277</v>
      </c>
      <c r="BU89" s="13">
        <v>580</v>
      </c>
      <c r="BV89" s="13">
        <v>245</v>
      </c>
      <c r="BW89" s="13">
        <v>669</v>
      </c>
      <c r="BX89" s="13">
        <v>299</v>
      </c>
      <c r="BY89" s="13">
        <v>881</v>
      </c>
      <c r="BZ89" s="13">
        <v>428</v>
      </c>
      <c r="CA89" s="13">
        <v>349</v>
      </c>
      <c r="CB89" s="13">
        <v>762</v>
      </c>
      <c r="CC89" s="13">
        <v>880</v>
      </c>
      <c r="CD89" s="13">
        <v>298</v>
      </c>
      <c r="CE89" s="13">
        <v>632</v>
      </c>
      <c r="CF89" s="13">
        <v>171</v>
      </c>
      <c r="CG89" s="13">
        <v>988</v>
      </c>
      <c r="CH89" s="13">
        <v>165</v>
      </c>
      <c r="CI89" s="13">
        <v>264</v>
      </c>
      <c r="CJ89" s="13">
        <v>738</v>
      </c>
      <c r="CK89" s="13">
        <v>474</v>
      </c>
      <c r="CL89" s="13">
        <v>914</v>
      </c>
      <c r="CM89" s="13">
        <v>177</v>
      </c>
      <c r="CN89" s="13">
        <v>855</v>
      </c>
      <c r="CO89" s="13">
        <v>513</v>
      </c>
      <c r="CP89" s="13">
        <v>847</v>
      </c>
      <c r="CQ89" s="13">
        <v>264</v>
      </c>
      <c r="CR89" s="13">
        <v>195</v>
      </c>
      <c r="CS89" s="13">
        <v>747</v>
      </c>
      <c r="CT89" s="13">
        <v>370</v>
      </c>
      <c r="CU89" s="13">
        <v>259</v>
      </c>
      <c r="CV89" s="13">
        <v>471</v>
      </c>
      <c r="CW89" s="13">
        <v>460</v>
      </c>
      <c r="CX89" s="13">
        <v>901</v>
      </c>
      <c r="CY89" s="13">
        <v>334</v>
      </c>
      <c r="CZ89" s="13">
        <v>965</v>
      </c>
      <c r="DA89" s="13">
        <v>458</v>
      </c>
      <c r="DB89" s="13">
        <v>101</v>
      </c>
      <c r="DC89" s="13">
        <v>570</v>
      </c>
      <c r="DD89" s="13">
        <v>292</v>
      </c>
      <c r="DE89" s="13">
        <v>268</v>
      </c>
      <c r="DF89" s="13">
        <v>353</v>
      </c>
      <c r="DG89" s="13">
        <v>154</v>
      </c>
      <c r="DH89" s="13">
        <v>685</v>
      </c>
      <c r="DI89" s="13">
        <v>172</v>
      </c>
      <c r="DJ89" s="13">
        <v>167</v>
      </c>
      <c r="DK89" s="13">
        <v>589</v>
      </c>
      <c r="DL89" s="13">
        <v>942</v>
      </c>
      <c r="DM89" s="13">
        <v>356</v>
      </c>
      <c r="DN89" s="13">
        <v>213</v>
      </c>
      <c r="DO89" s="13">
        <v>920481</v>
      </c>
      <c r="DP89" s="13">
        <v>803</v>
      </c>
      <c r="DQ89" s="13">
        <v>262.68</v>
      </c>
      <c r="DR89" s="13">
        <v>533</v>
      </c>
      <c r="DS89" s="13">
        <v>460</v>
      </c>
      <c r="DT89" s="13">
        <v>0</v>
      </c>
      <c r="DU89" s="13">
        <v>801</v>
      </c>
      <c r="DV89" s="13">
        <v>937</v>
      </c>
      <c r="DW89" s="13">
        <v>331</v>
      </c>
      <c r="DX89" s="13">
        <v>927</v>
      </c>
      <c r="DY89" s="13">
        <v>718</v>
      </c>
      <c r="DZ89" s="13">
        <v>323</v>
      </c>
      <c r="EA89" s="13">
        <v>765</v>
      </c>
      <c r="EB89" s="13">
        <v>377</v>
      </c>
      <c r="EC89" s="13">
        <v>147</v>
      </c>
      <c r="ED89" s="13">
        <v>370</v>
      </c>
      <c r="EE89" s="13">
        <v>439</v>
      </c>
      <c r="EF89" s="13">
        <v>729</v>
      </c>
      <c r="EG89" s="13">
        <v>111</v>
      </c>
      <c r="EH89" s="13">
        <v>353</v>
      </c>
      <c r="EI89" s="13">
        <v>608</v>
      </c>
      <c r="EJ89" s="13">
        <v>498</v>
      </c>
      <c r="EK89">
        <v>0</v>
      </c>
    </row>
    <row r="90" spans="1:141" x14ac:dyDescent="0.25">
      <c r="A90" s="14" t="s">
        <v>362</v>
      </c>
      <c r="B90" s="13">
        <v>114007</v>
      </c>
      <c r="C90" s="13">
        <v>1</v>
      </c>
      <c r="D90" s="13">
        <v>3</v>
      </c>
      <c r="E90" s="13" t="s">
        <v>331</v>
      </c>
      <c r="F90" s="13">
        <v>0.89166666666666705</v>
      </c>
      <c r="G90" s="13">
        <v>9.1416666666666693</v>
      </c>
      <c r="H90" s="13" t="s">
        <v>196</v>
      </c>
      <c r="I90" s="13">
        <v>48.271134707286038</v>
      </c>
      <c r="J90" s="13" t="s">
        <v>274</v>
      </c>
      <c r="K90" s="13" t="s">
        <v>199</v>
      </c>
      <c r="L90" s="13" t="s">
        <v>276</v>
      </c>
      <c r="M90" s="13" t="s">
        <v>296</v>
      </c>
      <c r="N90" s="13">
        <v>406</v>
      </c>
      <c r="O90" s="13"/>
      <c r="P90" s="13" t="s">
        <v>430</v>
      </c>
      <c r="Q90" s="13">
        <v>223</v>
      </c>
      <c r="R90" s="13">
        <v>3614.07</v>
      </c>
      <c r="S90" s="13">
        <v>98.991510818918741</v>
      </c>
      <c r="T90" s="13">
        <v>97.293756789571219</v>
      </c>
      <c r="U90" s="13">
        <v>218</v>
      </c>
      <c r="V90" s="13">
        <v>508</v>
      </c>
      <c r="W90" s="13">
        <v>566</v>
      </c>
      <c r="X90" s="13">
        <v>146</v>
      </c>
      <c r="Y90" s="13">
        <v>206</v>
      </c>
      <c r="Z90" s="13">
        <v>879</v>
      </c>
      <c r="AA90" s="13">
        <v>375</v>
      </c>
      <c r="AB90" s="13">
        <v>406</v>
      </c>
      <c r="AC90" s="13">
        <v>341</v>
      </c>
      <c r="AD90" s="13">
        <v>858</v>
      </c>
      <c r="AE90" s="13">
        <v>284</v>
      </c>
      <c r="AF90" s="13">
        <v>250</v>
      </c>
      <c r="AG90" s="13">
        <v>804</v>
      </c>
      <c r="AH90" s="13">
        <v>536</v>
      </c>
      <c r="AI90" s="13">
        <v>794</v>
      </c>
      <c r="AJ90" s="13">
        <v>575</v>
      </c>
      <c r="AK90" s="13">
        <v>734</v>
      </c>
      <c r="AL90" s="13">
        <v>887</v>
      </c>
      <c r="AM90" s="13">
        <v>149</v>
      </c>
      <c r="AN90" s="13">
        <v>968</v>
      </c>
      <c r="AO90" s="13">
        <v>773</v>
      </c>
      <c r="AP90" s="13">
        <v>400</v>
      </c>
      <c r="AQ90" s="13">
        <v>227</v>
      </c>
      <c r="AR90" s="13">
        <v>380</v>
      </c>
      <c r="AS90" s="13">
        <v>945</v>
      </c>
      <c r="AT90" s="13">
        <v>193</v>
      </c>
      <c r="AU90" s="13">
        <v>780</v>
      </c>
      <c r="AV90" s="13">
        <v>431</v>
      </c>
      <c r="AW90" s="13">
        <v>315</v>
      </c>
      <c r="AX90" s="13">
        <v>920</v>
      </c>
      <c r="AY90" s="13">
        <v>185</v>
      </c>
      <c r="AZ90" s="13">
        <v>598</v>
      </c>
      <c r="BA90" s="13">
        <v>144</v>
      </c>
      <c r="BB90" s="13">
        <v>792</v>
      </c>
      <c r="BC90" s="13">
        <v>613</v>
      </c>
      <c r="BD90" s="13">
        <v>586</v>
      </c>
      <c r="BE90" s="13">
        <v>437</v>
      </c>
      <c r="BF90" s="13">
        <v>1585.95</v>
      </c>
      <c r="BG90" s="13">
        <v>956</v>
      </c>
      <c r="BH90" s="13">
        <v>959</v>
      </c>
      <c r="BI90" s="13">
        <v>367</v>
      </c>
      <c r="BJ90" s="13">
        <v>598</v>
      </c>
      <c r="BK90" s="13">
        <v>256</v>
      </c>
      <c r="BL90" s="13">
        <v>593</v>
      </c>
      <c r="BM90" s="13">
        <v>336</v>
      </c>
      <c r="BN90" s="13">
        <v>125</v>
      </c>
      <c r="BO90" s="13">
        <v>214</v>
      </c>
      <c r="BP90" s="13">
        <v>690</v>
      </c>
      <c r="BQ90" s="13">
        <v>673</v>
      </c>
      <c r="BR90" s="13">
        <v>625</v>
      </c>
      <c r="BS90" s="13">
        <v>814</v>
      </c>
      <c r="BT90" s="13">
        <v>447</v>
      </c>
      <c r="BU90" s="13">
        <v>254</v>
      </c>
      <c r="BV90" s="13">
        <v>363</v>
      </c>
      <c r="BW90" s="13">
        <v>456</v>
      </c>
      <c r="BX90" s="13">
        <v>285</v>
      </c>
      <c r="BY90" s="13">
        <v>582</v>
      </c>
      <c r="BZ90" s="13">
        <v>643</v>
      </c>
      <c r="CA90" s="13">
        <v>409</v>
      </c>
      <c r="CB90" s="13">
        <v>527</v>
      </c>
      <c r="CC90" s="13">
        <v>559</v>
      </c>
      <c r="CD90" s="13">
        <v>190</v>
      </c>
      <c r="CE90" s="13">
        <v>656</v>
      </c>
      <c r="CF90" s="13">
        <v>184</v>
      </c>
      <c r="CG90" s="13">
        <v>350</v>
      </c>
      <c r="CH90" s="13">
        <v>406</v>
      </c>
      <c r="CI90" s="13">
        <v>590</v>
      </c>
      <c r="CJ90" s="13">
        <v>359</v>
      </c>
      <c r="CK90" s="13">
        <v>724</v>
      </c>
      <c r="CL90" s="13">
        <v>646</v>
      </c>
      <c r="CM90" s="13">
        <v>986</v>
      </c>
      <c r="CN90" s="13">
        <v>973</v>
      </c>
      <c r="CO90" s="13">
        <v>845</v>
      </c>
      <c r="CP90" s="13">
        <v>936</v>
      </c>
      <c r="CQ90" s="13">
        <v>606</v>
      </c>
      <c r="CR90" s="13">
        <v>561</v>
      </c>
      <c r="CS90" s="13">
        <v>174</v>
      </c>
      <c r="CT90" s="13">
        <v>918</v>
      </c>
      <c r="CU90" s="13">
        <v>700</v>
      </c>
      <c r="CV90" s="13">
        <v>814</v>
      </c>
      <c r="CW90" s="13">
        <v>140</v>
      </c>
      <c r="CX90" s="13">
        <v>989</v>
      </c>
      <c r="CY90" s="13">
        <v>795</v>
      </c>
      <c r="CZ90" s="13">
        <v>263</v>
      </c>
      <c r="DA90" s="13">
        <v>343</v>
      </c>
      <c r="DB90" s="13">
        <v>666</v>
      </c>
      <c r="DC90" s="13">
        <v>306</v>
      </c>
      <c r="DD90" s="13">
        <v>487</v>
      </c>
      <c r="DE90" s="13">
        <v>256</v>
      </c>
      <c r="DF90" s="13">
        <v>154</v>
      </c>
      <c r="DG90" s="13">
        <v>176</v>
      </c>
      <c r="DH90" s="13">
        <v>903</v>
      </c>
      <c r="DI90" s="13">
        <v>506</v>
      </c>
      <c r="DJ90" s="13">
        <v>462</v>
      </c>
      <c r="DK90" s="13">
        <v>253</v>
      </c>
      <c r="DL90" s="13">
        <v>360</v>
      </c>
      <c r="DM90" s="13">
        <v>878</v>
      </c>
      <c r="DN90" s="13">
        <v>164</v>
      </c>
      <c r="DO90" s="13">
        <v>1595851</v>
      </c>
      <c r="DP90" s="13">
        <v>1083</v>
      </c>
      <c r="DQ90" s="13">
        <v>1888.2</v>
      </c>
      <c r="DR90" s="13">
        <v>427</v>
      </c>
      <c r="DS90" s="13">
        <v>816</v>
      </c>
      <c r="DT90" s="13">
        <v>101.85</v>
      </c>
      <c r="DU90" s="13">
        <v>324</v>
      </c>
      <c r="DV90" s="13">
        <v>218</v>
      </c>
      <c r="DW90" s="13">
        <v>105</v>
      </c>
      <c r="DX90" s="13">
        <v>348</v>
      </c>
      <c r="DY90" s="13">
        <v>906</v>
      </c>
      <c r="DZ90" s="13">
        <v>741</v>
      </c>
      <c r="EA90" s="13">
        <v>123</v>
      </c>
      <c r="EB90" s="13">
        <v>488</v>
      </c>
      <c r="EC90" s="13">
        <v>254</v>
      </c>
      <c r="ED90" s="13">
        <v>877</v>
      </c>
      <c r="EE90" s="13">
        <v>689</v>
      </c>
      <c r="EF90" s="13">
        <v>774</v>
      </c>
      <c r="EG90" s="13">
        <v>381</v>
      </c>
      <c r="EH90" s="13">
        <v>835</v>
      </c>
      <c r="EI90" s="13">
        <v>457</v>
      </c>
      <c r="EJ90" s="13">
        <v>770</v>
      </c>
      <c r="EK90">
        <v>0</v>
      </c>
    </row>
    <row r="91" spans="1:141" x14ac:dyDescent="0.25">
      <c r="A91" s="14" t="s">
        <v>435</v>
      </c>
      <c r="B91" s="13">
        <v>118071</v>
      </c>
      <c r="C91" s="13">
        <v>1</v>
      </c>
      <c r="D91" s="13">
        <v>3</v>
      </c>
      <c r="E91" s="13" t="s">
        <v>217</v>
      </c>
      <c r="F91" s="13">
        <v>1.4666666666666699</v>
      </c>
      <c r="G91" s="13">
        <v>2.9</v>
      </c>
      <c r="H91" s="13" t="s">
        <v>185</v>
      </c>
      <c r="I91" s="13">
        <v>41.09036865190123</v>
      </c>
      <c r="J91" s="13" t="s">
        <v>274</v>
      </c>
      <c r="K91" s="13" t="s">
        <v>187</v>
      </c>
      <c r="L91" s="13" t="s">
        <v>348</v>
      </c>
      <c r="M91" s="13" t="s">
        <v>296</v>
      </c>
      <c r="N91" s="13">
        <v>705</v>
      </c>
      <c r="O91" s="13"/>
      <c r="P91" s="13" t="s">
        <v>430</v>
      </c>
      <c r="Q91" s="13">
        <v>227</v>
      </c>
      <c r="R91" s="13">
        <v>534.92999999999995</v>
      </c>
      <c r="S91" s="13">
        <v>99.735975555489631</v>
      </c>
      <c r="T91" s="13">
        <v>99.771479447989321</v>
      </c>
      <c r="U91" s="13">
        <v>613</v>
      </c>
      <c r="V91" s="13">
        <v>940</v>
      </c>
      <c r="W91" s="13">
        <v>243</v>
      </c>
      <c r="X91" s="13">
        <v>493</v>
      </c>
      <c r="Y91" s="13">
        <v>866</v>
      </c>
      <c r="Z91" s="13">
        <v>339</v>
      </c>
      <c r="AA91" s="13">
        <v>515</v>
      </c>
      <c r="AB91" s="13">
        <v>719</v>
      </c>
      <c r="AC91" s="13">
        <v>473</v>
      </c>
      <c r="AD91" s="13">
        <v>218</v>
      </c>
      <c r="AE91" s="13">
        <v>641</v>
      </c>
      <c r="AF91" s="13">
        <v>767</v>
      </c>
      <c r="AG91" s="13">
        <v>190</v>
      </c>
      <c r="AH91" s="13">
        <v>198</v>
      </c>
      <c r="AI91" s="13">
        <v>363</v>
      </c>
      <c r="AJ91" s="13">
        <v>279</v>
      </c>
      <c r="AK91" s="13">
        <v>670</v>
      </c>
      <c r="AL91" s="13">
        <v>332</v>
      </c>
      <c r="AM91" s="13">
        <v>404</v>
      </c>
      <c r="AN91" s="13">
        <v>648</v>
      </c>
      <c r="AO91" s="13">
        <v>464</v>
      </c>
      <c r="AP91" s="13">
        <v>271</v>
      </c>
      <c r="AQ91" s="13">
        <v>614</v>
      </c>
      <c r="AR91" s="13">
        <v>283</v>
      </c>
      <c r="AS91" s="13">
        <v>499</v>
      </c>
      <c r="AT91" s="13">
        <v>123</v>
      </c>
      <c r="AU91" s="13">
        <v>911</v>
      </c>
      <c r="AV91" s="13">
        <v>301</v>
      </c>
      <c r="AW91" s="13">
        <v>422</v>
      </c>
      <c r="AX91" s="13">
        <v>690</v>
      </c>
      <c r="AY91" s="13">
        <v>436</v>
      </c>
      <c r="AZ91" s="13">
        <v>456</v>
      </c>
      <c r="BA91" s="13">
        <v>374</v>
      </c>
      <c r="BB91" s="13">
        <v>974</v>
      </c>
      <c r="BC91" s="13">
        <v>153</v>
      </c>
      <c r="BD91" s="13">
        <v>483</v>
      </c>
      <c r="BE91" s="13">
        <v>783</v>
      </c>
      <c r="BF91" s="13">
        <v>324.89999999999998</v>
      </c>
      <c r="BG91" s="13">
        <v>457</v>
      </c>
      <c r="BH91" s="13">
        <v>682</v>
      </c>
      <c r="BI91" s="13">
        <v>156</v>
      </c>
      <c r="BJ91" s="13">
        <v>452</v>
      </c>
      <c r="BK91" s="13">
        <v>982</v>
      </c>
      <c r="BL91" s="13">
        <v>325</v>
      </c>
      <c r="BM91" s="13">
        <v>967</v>
      </c>
      <c r="BN91" s="13">
        <v>945</v>
      </c>
      <c r="BO91" s="13">
        <v>622</v>
      </c>
      <c r="BP91" s="13">
        <v>583</v>
      </c>
      <c r="BQ91" s="13">
        <v>848</v>
      </c>
      <c r="BR91" s="13">
        <v>570</v>
      </c>
      <c r="BS91" s="13">
        <v>165</v>
      </c>
      <c r="BT91" s="13">
        <v>501</v>
      </c>
      <c r="BU91" s="13">
        <v>663</v>
      </c>
      <c r="BV91" s="13">
        <v>123</v>
      </c>
      <c r="BW91" s="13">
        <v>740</v>
      </c>
      <c r="BX91" s="13">
        <v>421</v>
      </c>
      <c r="BY91" s="13">
        <v>466</v>
      </c>
      <c r="BZ91" s="13">
        <v>107</v>
      </c>
      <c r="CA91" s="13">
        <v>282</v>
      </c>
      <c r="CB91" s="13">
        <v>464</v>
      </c>
      <c r="CC91" s="13">
        <v>623</v>
      </c>
      <c r="CD91" s="13">
        <v>754</v>
      </c>
      <c r="CE91" s="13">
        <v>256</v>
      </c>
      <c r="CF91" s="13">
        <v>198</v>
      </c>
      <c r="CG91" s="13">
        <v>216</v>
      </c>
      <c r="CH91" s="13">
        <v>188</v>
      </c>
      <c r="CI91" s="13">
        <v>756</v>
      </c>
      <c r="CJ91" s="13">
        <v>675</v>
      </c>
      <c r="CK91" s="13">
        <v>364</v>
      </c>
      <c r="CL91" s="13">
        <v>802</v>
      </c>
      <c r="CM91" s="13">
        <v>310</v>
      </c>
      <c r="CN91" s="13">
        <v>224</v>
      </c>
      <c r="CO91" s="13">
        <v>585</v>
      </c>
      <c r="CP91" s="13">
        <v>363</v>
      </c>
      <c r="CQ91" s="13">
        <v>365</v>
      </c>
      <c r="CR91" s="13">
        <v>220</v>
      </c>
      <c r="CS91" s="13">
        <v>835</v>
      </c>
      <c r="CT91" s="13">
        <v>274</v>
      </c>
      <c r="CU91" s="13">
        <v>392</v>
      </c>
      <c r="CV91" s="13">
        <v>823</v>
      </c>
      <c r="CW91" s="13">
        <v>205</v>
      </c>
      <c r="CX91" s="13">
        <v>995</v>
      </c>
      <c r="CY91" s="13">
        <v>541</v>
      </c>
      <c r="CZ91" s="13">
        <v>179</v>
      </c>
      <c r="DA91" s="13">
        <v>369</v>
      </c>
      <c r="DB91" s="13">
        <v>492</v>
      </c>
      <c r="DC91" s="13">
        <v>207</v>
      </c>
      <c r="DD91" s="13">
        <v>823</v>
      </c>
      <c r="DE91" s="13">
        <v>289</v>
      </c>
      <c r="DF91" s="13">
        <v>731</v>
      </c>
      <c r="DG91" s="13">
        <v>407</v>
      </c>
      <c r="DH91" s="13">
        <v>112</v>
      </c>
      <c r="DI91" s="13">
        <v>660</v>
      </c>
      <c r="DJ91" s="13">
        <v>618</v>
      </c>
      <c r="DK91" s="13">
        <v>571</v>
      </c>
      <c r="DL91" s="13">
        <v>151</v>
      </c>
      <c r="DM91" s="13">
        <v>786</v>
      </c>
      <c r="DN91" s="13">
        <v>372</v>
      </c>
      <c r="DO91" s="13">
        <v>1865293</v>
      </c>
      <c r="DP91" s="13">
        <v>1357</v>
      </c>
      <c r="DQ91" s="13">
        <v>179.07</v>
      </c>
      <c r="DR91" s="13">
        <v>217</v>
      </c>
      <c r="DS91" s="13">
        <v>651</v>
      </c>
      <c r="DT91" s="13">
        <v>0</v>
      </c>
      <c r="DU91" s="13">
        <v>170</v>
      </c>
      <c r="DV91" s="13">
        <v>639</v>
      </c>
      <c r="DW91" s="13">
        <v>558</v>
      </c>
      <c r="DX91" s="13">
        <v>145</v>
      </c>
      <c r="DY91" s="13">
        <v>272</v>
      </c>
      <c r="DZ91" s="13">
        <v>591</v>
      </c>
      <c r="EA91" s="13">
        <v>359</v>
      </c>
      <c r="EB91" s="13">
        <v>230</v>
      </c>
      <c r="EC91" s="13">
        <v>475</v>
      </c>
      <c r="ED91" s="13">
        <v>410</v>
      </c>
      <c r="EE91" s="13">
        <v>860</v>
      </c>
      <c r="EF91" s="13">
        <v>406</v>
      </c>
      <c r="EG91" s="13">
        <v>140</v>
      </c>
      <c r="EH91" s="13">
        <v>630</v>
      </c>
      <c r="EI91" s="13">
        <v>183</v>
      </c>
      <c r="EJ91" s="13">
        <v>546</v>
      </c>
      <c r="EK91">
        <v>0</v>
      </c>
    </row>
    <row r="92" spans="1:141" x14ac:dyDescent="0.25">
      <c r="A92" s="14" t="s">
        <v>437</v>
      </c>
      <c r="B92" s="13">
        <v>104836</v>
      </c>
      <c r="C92" s="13">
        <v>1</v>
      </c>
      <c r="D92" s="13">
        <v>3</v>
      </c>
      <c r="E92" s="13" t="s">
        <v>331</v>
      </c>
      <c r="F92" s="13">
        <v>1.13333333333333</v>
      </c>
      <c r="G92" s="13">
        <v>4.5999999999999996</v>
      </c>
      <c r="H92" s="13" t="s">
        <v>185</v>
      </c>
      <c r="I92" s="13">
        <v>40.433024163794499</v>
      </c>
      <c r="J92" s="13" t="s">
        <v>274</v>
      </c>
      <c r="K92" s="13" t="s">
        <v>199</v>
      </c>
      <c r="L92" s="13" t="s">
        <v>348</v>
      </c>
      <c r="M92" s="13" t="s">
        <v>296</v>
      </c>
      <c r="N92" s="13">
        <v>400</v>
      </c>
      <c r="O92" s="13"/>
      <c r="P92" s="13" t="s">
        <v>430</v>
      </c>
      <c r="Q92" s="13">
        <v>184</v>
      </c>
      <c r="R92" s="13">
        <v>1920.92</v>
      </c>
      <c r="S92" s="13">
        <v>99.112026710236563</v>
      </c>
      <c r="T92" s="13">
        <v>99.470523435556657</v>
      </c>
      <c r="U92" s="13">
        <v>318</v>
      </c>
      <c r="V92" s="13">
        <v>538</v>
      </c>
      <c r="W92" s="13">
        <v>614</v>
      </c>
      <c r="X92" s="13">
        <v>292</v>
      </c>
      <c r="Y92" s="13">
        <v>920</v>
      </c>
      <c r="Z92" s="13">
        <v>984</v>
      </c>
      <c r="AA92" s="13">
        <v>597</v>
      </c>
      <c r="AB92" s="13">
        <v>601</v>
      </c>
      <c r="AC92" s="13">
        <v>477</v>
      </c>
      <c r="AD92" s="13">
        <v>345</v>
      </c>
      <c r="AE92" s="13">
        <v>300</v>
      </c>
      <c r="AF92" s="13">
        <v>261</v>
      </c>
      <c r="AG92" s="13">
        <v>854</v>
      </c>
      <c r="AH92" s="13">
        <v>637</v>
      </c>
      <c r="AI92" s="13">
        <v>950</v>
      </c>
      <c r="AJ92" s="13">
        <v>970</v>
      </c>
      <c r="AK92" s="13">
        <v>610</v>
      </c>
      <c r="AL92" s="13">
        <v>738</v>
      </c>
      <c r="AM92" s="13">
        <v>764</v>
      </c>
      <c r="AN92" s="13">
        <v>455</v>
      </c>
      <c r="AO92" s="13">
        <v>789</v>
      </c>
      <c r="AP92" s="13">
        <v>188</v>
      </c>
      <c r="AQ92" s="13">
        <v>234</v>
      </c>
      <c r="AR92" s="13">
        <v>452</v>
      </c>
      <c r="AS92" s="13">
        <v>394</v>
      </c>
      <c r="AT92" s="13">
        <v>392</v>
      </c>
      <c r="AU92" s="13">
        <v>890</v>
      </c>
      <c r="AV92" s="13">
        <v>600</v>
      </c>
      <c r="AW92" s="13">
        <v>826</v>
      </c>
      <c r="AX92" s="13">
        <v>411</v>
      </c>
      <c r="AY92" s="13">
        <v>325</v>
      </c>
      <c r="AZ92" s="13">
        <v>727</v>
      </c>
      <c r="BA92" s="13">
        <v>902</v>
      </c>
      <c r="BB92" s="13">
        <v>345</v>
      </c>
      <c r="BC92" s="13">
        <v>430</v>
      </c>
      <c r="BD92" s="13">
        <v>628</v>
      </c>
      <c r="BE92" s="13">
        <v>390</v>
      </c>
      <c r="BF92" s="13">
        <v>77</v>
      </c>
      <c r="BG92" s="13">
        <v>460</v>
      </c>
      <c r="BH92" s="13">
        <v>792</v>
      </c>
      <c r="BI92" s="13">
        <v>536</v>
      </c>
      <c r="BJ92" s="13">
        <v>639</v>
      </c>
      <c r="BK92" s="13">
        <v>365</v>
      </c>
      <c r="BL92" s="13">
        <v>150</v>
      </c>
      <c r="BM92" s="13">
        <v>391</v>
      </c>
      <c r="BN92" s="13">
        <v>483</v>
      </c>
      <c r="BO92" s="13">
        <v>255</v>
      </c>
      <c r="BP92" s="13">
        <v>249</v>
      </c>
      <c r="BQ92" s="13">
        <v>358</v>
      </c>
      <c r="BR92" s="13">
        <v>656</v>
      </c>
      <c r="BS92" s="13">
        <v>559</v>
      </c>
      <c r="BT92" s="13">
        <v>776</v>
      </c>
      <c r="BU92" s="13">
        <v>602</v>
      </c>
      <c r="BV92" s="13">
        <v>349</v>
      </c>
      <c r="BW92" s="13">
        <v>552</v>
      </c>
      <c r="BX92" s="13">
        <v>685</v>
      </c>
      <c r="BY92" s="13">
        <v>634</v>
      </c>
      <c r="BZ92" s="13">
        <v>306</v>
      </c>
      <c r="CA92" s="13">
        <v>301</v>
      </c>
      <c r="CB92" s="13">
        <v>434</v>
      </c>
      <c r="CC92" s="13">
        <v>508</v>
      </c>
      <c r="CD92" s="13">
        <v>856</v>
      </c>
      <c r="CE92" s="13">
        <v>700</v>
      </c>
      <c r="CF92" s="13">
        <v>604</v>
      </c>
      <c r="CG92" s="13">
        <v>696</v>
      </c>
      <c r="CH92" s="13">
        <v>965</v>
      </c>
      <c r="CI92" s="13">
        <v>588</v>
      </c>
      <c r="CJ92" s="13">
        <v>320</v>
      </c>
      <c r="CK92" s="13">
        <v>702</v>
      </c>
      <c r="CL92" s="13">
        <v>740</v>
      </c>
      <c r="CM92" s="13">
        <v>834</v>
      </c>
      <c r="CN92" s="13">
        <v>457</v>
      </c>
      <c r="CO92" s="13">
        <v>796</v>
      </c>
      <c r="CP92" s="13">
        <v>428</v>
      </c>
      <c r="CQ92" s="13">
        <v>191</v>
      </c>
      <c r="CR92" s="13">
        <v>842</v>
      </c>
      <c r="CS92" s="13">
        <v>885</v>
      </c>
      <c r="CT92" s="13">
        <v>329</v>
      </c>
      <c r="CU92" s="13">
        <v>832</v>
      </c>
      <c r="CV92" s="13">
        <v>786</v>
      </c>
      <c r="CW92" s="13">
        <v>661</v>
      </c>
      <c r="CX92" s="13">
        <v>867</v>
      </c>
      <c r="CY92" s="13">
        <v>447</v>
      </c>
      <c r="CZ92" s="13">
        <v>155</v>
      </c>
      <c r="DA92" s="13">
        <v>251</v>
      </c>
      <c r="DB92" s="13">
        <v>794</v>
      </c>
      <c r="DC92" s="13">
        <v>392</v>
      </c>
      <c r="DD92" s="13">
        <v>217</v>
      </c>
      <c r="DE92" s="13">
        <v>891</v>
      </c>
      <c r="DF92" s="13">
        <v>957</v>
      </c>
      <c r="DG92" s="13">
        <v>158</v>
      </c>
      <c r="DH92" s="13">
        <v>748</v>
      </c>
      <c r="DI92" s="13">
        <v>355</v>
      </c>
      <c r="DJ92" s="13">
        <v>713</v>
      </c>
      <c r="DK92" s="13">
        <v>412</v>
      </c>
      <c r="DL92" s="13">
        <v>118</v>
      </c>
      <c r="DM92" s="13">
        <v>927</v>
      </c>
      <c r="DN92" s="13">
        <v>122</v>
      </c>
      <c r="DO92" s="13">
        <v>319086</v>
      </c>
      <c r="DP92" s="13">
        <v>324</v>
      </c>
      <c r="DQ92" s="13">
        <v>1826.26</v>
      </c>
      <c r="DR92" s="13">
        <v>341</v>
      </c>
      <c r="DS92" s="13">
        <v>474</v>
      </c>
      <c r="DT92" s="13">
        <v>0</v>
      </c>
      <c r="DU92" s="13">
        <v>459</v>
      </c>
      <c r="DV92" s="13">
        <v>954</v>
      </c>
      <c r="DW92" s="13">
        <v>240</v>
      </c>
      <c r="DX92" s="13">
        <v>136</v>
      </c>
      <c r="DY92" s="13">
        <v>950</v>
      </c>
      <c r="DZ92" s="13">
        <v>255</v>
      </c>
      <c r="EA92" s="13">
        <v>932</v>
      </c>
      <c r="EB92" s="13">
        <v>359</v>
      </c>
      <c r="EC92" s="13">
        <v>349</v>
      </c>
      <c r="ED92" s="13">
        <v>418</v>
      </c>
      <c r="EE92" s="13">
        <v>339</v>
      </c>
      <c r="EF92" s="13">
        <v>926</v>
      </c>
      <c r="EG92" s="13">
        <v>346</v>
      </c>
      <c r="EH92" s="13">
        <v>472</v>
      </c>
      <c r="EI92" s="13">
        <v>414</v>
      </c>
      <c r="EJ92" s="13">
        <v>428</v>
      </c>
      <c r="EK92">
        <v>0</v>
      </c>
    </row>
    <row r="93" spans="1:141" x14ac:dyDescent="0.25">
      <c r="A93" s="14" t="s">
        <v>438</v>
      </c>
      <c r="B93" s="13">
        <v>55553</v>
      </c>
      <c r="C93" s="13">
        <v>1</v>
      </c>
      <c r="D93" s="13">
        <v>3</v>
      </c>
      <c r="E93" s="13" t="s">
        <v>272</v>
      </c>
      <c r="F93" s="13">
        <v>1.125</v>
      </c>
      <c r="G93" s="13">
        <v>9.7249999999999996</v>
      </c>
      <c r="H93" s="13" t="s">
        <v>185</v>
      </c>
      <c r="I93" s="13">
        <v>43.857963833695749</v>
      </c>
      <c r="J93" s="13" t="s">
        <v>274</v>
      </c>
      <c r="K93" s="13" t="s">
        <v>199</v>
      </c>
      <c r="L93" s="13" t="s">
        <v>276</v>
      </c>
      <c r="M93" s="13" t="s">
        <v>296</v>
      </c>
      <c r="N93" s="13">
        <v>522</v>
      </c>
      <c r="O93" s="13"/>
      <c r="P93" s="13" t="s">
        <v>430</v>
      </c>
      <c r="Q93" s="13">
        <v>873</v>
      </c>
      <c r="R93" s="13">
        <v>2647.43</v>
      </c>
      <c r="S93" s="13">
        <v>99.308567477528442</v>
      </c>
      <c r="T93" s="13">
        <v>98.240413723511608</v>
      </c>
      <c r="U93" s="13">
        <v>138</v>
      </c>
      <c r="V93" s="13">
        <v>238</v>
      </c>
      <c r="W93" s="13">
        <v>329</v>
      </c>
      <c r="X93" s="13">
        <v>619</v>
      </c>
      <c r="Y93" s="13">
        <v>653</v>
      </c>
      <c r="Z93" s="13">
        <v>280</v>
      </c>
      <c r="AA93" s="13">
        <v>918</v>
      </c>
      <c r="AB93" s="13">
        <v>391</v>
      </c>
      <c r="AC93" s="13">
        <v>526</v>
      </c>
      <c r="AD93" s="13">
        <v>281</v>
      </c>
      <c r="AE93" s="13">
        <v>201</v>
      </c>
      <c r="AF93" s="13">
        <v>336</v>
      </c>
      <c r="AG93" s="13">
        <v>109</v>
      </c>
      <c r="AH93" s="13">
        <v>782</v>
      </c>
      <c r="AI93" s="13">
        <v>395</v>
      </c>
      <c r="AJ93" s="13">
        <v>265</v>
      </c>
      <c r="AK93" s="13">
        <v>768</v>
      </c>
      <c r="AL93" s="13">
        <v>189</v>
      </c>
      <c r="AM93" s="13">
        <v>924</v>
      </c>
      <c r="AN93" s="13">
        <v>251</v>
      </c>
      <c r="AO93" s="13">
        <v>721</v>
      </c>
      <c r="AP93" s="13">
        <v>308</v>
      </c>
      <c r="AQ93" s="13">
        <v>355</v>
      </c>
      <c r="AR93" s="13">
        <v>619</v>
      </c>
      <c r="AS93" s="13">
        <v>593</v>
      </c>
      <c r="AT93" s="13">
        <v>996</v>
      </c>
      <c r="AU93" s="13">
        <v>864</v>
      </c>
      <c r="AV93" s="13">
        <v>125</v>
      </c>
      <c r="AW93" s="13">
        <v>910</v>
      </c>
      <c r="AX93" s="13">
        <v>370</v>
      </c>
      <c r="AY93" s="13">
        <v>952</v>
      </c>
      <c r="AZ93" s="13">
        <v>601</v>
      </c>
      <c r="BA93" s="13">
        <v>159</v>
      </c>
      <c r="BB93" s="13">
        <v>414</v>
      </c>
      <c r="BC93" s="13">
        <v>938</v>
      </c>
      <c r="BD93" s="13">
        <v>390</v>
      </c>
      <c r="BE93" s="13">
        <v>500</v>
      </c>
      <c r="BF93" s="13">
        <v>170.56</v>
      </c>
      <c r="BG93" s="13">
        <v>426</v>
      </c>
      <c r="BH93" s="13">
        <v>638</v>
      </c>
      <c r="BI93" s="13">
        <v>238</v>
      </c>
      <c r="BJ93" s="13">
        <v>409</v>
      </c>
      <c r="BK93" s="13">
        <v>329</v>
      </c>
      <c r="BL93" s="13">
        <v>457</v>
      </c>
      <c r="BM93" s="13">
        <v>161</v>
      </c>
      <c r="BN93" s="13">
        <v>545</v>
      </c>
      <c r="BO93" s="13">
        <v>880</v>
      </c>
      <c r="BP93" s="13">
        <v>671</v>
      </c>
      <c r="BQ93" s="13">
        <v>480</v>
      </c>
      <c r="BR93" s="13">
        <v>735</v>
      </c>
      <c r="BS93" s="13">
        <v>878</v>
      </c>
      <c r="BT93" s="13">
        <v>358</v>
      </c>
      <c r="BU93" s="13">
        <v>143</v>
      </c>
      <c r="BV93" s="13">
        <v>514</v>
      </c>
      <c r="BW93" s="13">
        <v>971</v>
      </c>
      <c r="BX93" s="13">
        <v>669</v>
      </c>
      <c r="BY93" s="13">
        <v>242</v>
      </c>
      <c r="BZ93" s="13">
        <v>277</v>
      </c>
      <c r="CA93" s="13">
        <v>389</v>
      </c>
      <c r="CB93" s="13">
        <v>605</v>
      </c>
      <c r="CC93" s="13">
        <v>819</v>
      </c>
      <c r="CD93" s="13">
        <v>993</v>
      </c>
      <c r="CE93" s="13">
        <v>148</v>
      </c>
      <c r="CF93" s="13">
        <v>852</v>
      </c>
      <c r="CG93" s="13">
        <v>805</v>
      </c>
      <c r="CH93" s="13">
        <v>478</v>
      </c>
      <c r="CI93" s="13">
        <v>305</v>
      </c>
      <c r="CJ93" s="13">
        <v>156</v>
      </c>
      <c r="CK93" s="13">
        <v>134</v>
      </c>
      <c r="CL93" s="13">
        <v>926</v>
      </c>
      <c r="CM93" s="13">
        <v>235</v>
      </c>
      <c r="CN93" s="13">
        <v>270</v>
      </c>
      <c r="CO93" s="13">
        <v>150</v>
      </c>
      <c r="CP93" s="13">
        <v>419</v>
      </c>
      <c r="CQ93" s="13">
        <v>889</v>
      </c>
      <c r="CR93" s="13">
        <v>862</v>
      </c>
      <c r="CS93" s="13">
        <v>768</v>
      </c>
      <c r="CT93" s="13">
        <v>672</v>
      </c>
      <c r="CU93" s="13">
        <v>368</v>
      </c>
      <c r="CV93" s="13">
        <v>392</v>
      </c>
      <c r="CW93" s="13">
        <v>686</v>
      </c>
      <c r="CX93" s="13">
        <v>263</v>
      </c>
      <c r="CY93" s="13">
        <v>467</v>
      </c>
      <c r="CZ93" s="13">
        <v>248</v>
      </c>
      <c r="DA93" s="13">
        <v>106</v>
      </c>
      <c r="DB93" s="13">
        <v>360</v>
      </c>
      <c r="DC93" s="13">
        <v>961</v>
      </c>
      <c r="DD93" s="13">
        <v>714</v>
      </c>
      <c r="DE93" s="13">
        <v>138</v>
      </c>
      <c r="DF93" s="13">
        <v>275</v>
      </c>
      <c r="DG93" s="13">
        <v>532</v>
      </c>
      <c r="DH93" s="13">
        <v>973</v>
      </c>
      <c r="DI93" s="13">
        <v>219</v>
      </c>
      <c r="DJ93" s="13">
        <v>553</v>
      </c>
      <c r="DK93" s="13">
        <v>984</v>
      </c>
      <c r="DL93" s="13">
        <v>517</v>
      </c>
      <c r="DM93" s="13">
        <v>544</v>
      </c>
      <c r="DN93" s="13">
        <v>46</v>
      </c>
      <c r="DO93" s="13">
        <v>196380</v>
      </c>
      <c r="DP93" s="13">
        <v>153</v>
      </c>
      <c r="DQ93" s="13">
        <v>2450.27</v>
      </c>
      <c r="DR93" s="13">
        <v>995</v>
      </c>
      <c r="DS93" s="13">
        <v>530</v>
      </c>
      <c r="DT93" s="13">
        <v>3.52</v>
      </c>
      <c r="DU93" s="13">
        <v>942</v>
      </c>
      <c r="DV93" s="13">
        <v>893</v>
      </c>
      <c r="DW93" s="13">
        <v>662</v>
      </c>
      <c r="DX93" s="13">
        <v>565</v>
      </c>
      <c r="DY93" s="13">
        <v>826</v>
      </c>
      <c r="DZ93" s="13">
        <v>452</v>
      </c>
      <c r="EA93" s="13">
        <v>258</v>
      </c>
      <c r="EB93" s="13">
        <v>181</v>
      </c>
      <c r="EC93" s="13">
        <v>972</v>
      </c>
      <c r="ED93" s="13">
        <v>802</v>
      </c>
      <c r="EE93" s="13">
        <v>619</v>
      </c>
      <c r="EF93" s="13">
        <v>848</v>
      </c>
      <c r="EG93" s="13">
        <v>636</v>
      </c>
      <c r="EH93" s="13">
        <v>249</v>
      </c>
      <c r="EI93" s="13">
        <v>687</v>
      </c>
      <c r="EJ93" s="13">
        <v>503</v>
      </c>
      <c r="EK93">
        <v>0</v>
      </c>
    </row>
    <row r="94" spans="1:141" x14ac:dyDescent="0.25">
      <c r="A94" s="14" t="s">
        <v>439</v>
      </c>
      <c r="B94" s="13">
        <v>518709</v>
      </c>
      <c r="C94" s="13">
        <v>1</v>
      </c>
      <c r="D94" s="13">
        <v>3</v>
      </c>
      <c r="E94" s="13" t="s">
        <v>331</v>
      </c>
      <c r="F94" s="13">
        <v>0.74166666666666703</v>
      </c>
      <c r="G94" s="13">
        <v>10.5416666666667</v>
      </c>
      <c r="H94" s="13" t="s">
        <v>196</v>
      </c>
      <c r="I94" s="13">
        <v>34.890694475215007</v>
      </c>
      <c r="J94" s="13" t="s">
        <v>186</v>
      </c>
      <c r="K94" s="13" t="s">
        <v>187</v>
      </c>
      <c r="L94" s="13" t="s">
        <v>348</v>
      </c>
      <c r="M94" s="13" t="s">
        <v>440</v>
      </c>
      <c r="N94" s="13">
        <v>788</v>
      </c>
      <c r="O94" s="13"/>
      <c r="P94" s="13" t="s">
        <v>430</v>
      </c>
      <c r="Q94" s="13">
        <v>359</v>
      </c>
      <c r="R94" s="13">
        <v>9259.7099999999991</v>
      </c>
      <c r="S94" s="13">
        <v>98.049166073828161</v>
      </c>
      <c r="T94" s="13">
        <v>98.717279557137203</v>
      </c>
      <c r="U94" s="13">
        <v>267</v>
      </c>
      <c r="V94" s="13">
        <v>199</v>
      </c>
      <c r="W94" s="13">
        <v>594</v>
      </c>
      <c r="X94" s="13">
        <v>821</v>
      </c>
      <c r="Y94" s="13">
        <v>333</v>
      </c>
      <c r="Z94" s="13">
        <v>678</v>
      </c>
      <c r="AA94" s="13">
        <v>121</v>
      </c>
      <c r="AB94" s="13">
        <v>777</v>
      </c>
      <c r="AC94" s="13">
        <v>861</v>
      </c>
      <c r="AD94" s="13">
        <v>956</v>
      </c>
      <c r="AE94" s="13">
        <v>631</v>
      </c>
      <c r="AF94" s="13">
        <v>458</v>
      </c>
      <c r="AG94" s="13">
        <v>347</v>
      </c>
      <c r="AH94" s="13">
        <v>474</v>
      </c>
      <c r="AI94" s="13">
        <v>235</v>
      </c>
      <c r="AJ94" s="13">
        <v>545</v>
      </c>
      <c r="AK94" s="13">
        <v>173</v>
      </c>
      <c r="AL94" s="13">
        <v>272</v>
      </c>
      <c r="AM94" s="13">
        <v>177</v>
      </c>
      <c r="AN94" s="13">
        <v>997</v>
      </c>
      <c r="AO94" s="13">
        <v>704</v>
      </c>
      <c r="AP94" s="13">
        <v>800</v>
      </c>
      <c r="AQ94" s="13">
        <v>441</v>
      </c>
      <c r="AR94" s="13">
        <v>493</v>
      </c>
      <c r="AS94" s="13">
        <v>219</v>
      </c>
      <c r="AT94" s="13">
        <v>854</v>
      </c>
      <c r="AU94" s="13">
        <v>387</v>
      </c>
      <c r="AV94" s="13">
        <v>874</v>
      </c>
      <c r="AW94" s="13">
        <v>534</v>
      </c>
      <c r="AX94" s="13">
        <v>368</v>
      </c>
      <c r="AY94" s="13">
        <v>321</v>
      </c>
      <c r="AZ94" s="13">
        <v>950</v>
      </c>
      <c r="BA94" s="13">
        <v>638</v>
      </c>
      <c r="BB94" s="13">
        <v>265</v>
      </c>
      <c r="BC94" s="13">
        <v>769</v>
      </c>
      <c r="BD94" s="13">
        <v>783</v>
      </c>
      <c r="BE94" s="13">
        <v>627</v>
      </c>
      <c r="BF94" s="13">
        <v>1043.6600000000001</v>
      </c>
      <c r="BG94" s="13">
        <v>377</v>
      </c>
      <c r="BH94" s="13">
        <v>137</v>
      </c>
      <c r="BI94" s="13">
        <v>187</v>
      </c>
      <c r="BJ94" s="13">
        <v>332</v>
      </c>
      <c r="BK94" s="13">
        <v>510</v>
      </c>
      <c r="BL94" s="13">
        <v>285</v>
      </c>
      <c r="BM94" s="13">
        <v>765</v>
      </c>
      <c r="BN94" s="13">
        <v>805</v>
      </c>
      <c r="BO94" s="13">
        <v>592</v>
      </c>
      <c r="BP94" s="13">
        <v>622</v>
      </c>
      <c r="BQ94" s="13">
        <v>856</v>
      </c>
      <c r="BR94" s="13">
        <v>648</v>
      </c>
      <c r="BS94" s="13">
        <v>609</v>
      </c>
      <c r="BT94" s="13">
        <v>469</v>
      </c>
      <c r="BU94" s="13">
        <v>437</v>
      </c>
      <c r="BV94" s="13">
        <v>774</v>
      </c>
      <c r="BW94" s="13">
        <v>959</v>
      </c>
      <c r="BX94" s="13">
        <v>425</v>
      </c>
      <c r="BY94" s="13">
        <v>645</v>
      </c>
      <c r="BZ94" s="13">
        <v>992</v>
      </c>
      <c r="CA94" s="13">
        <v>500</v>
      </c>
      <c r="CB94" s="13">
        <v>578</v>
      </c>
      <c r="CC94" s="13">
        <v>424</v>
      </c>
      <c r="CD94" s="13">
        <v>140</v>
      </c>
      <c r="CE94" s="13">
        <v>683</v>
      </c>
      <c r="CF94" s="13">
        <v>781</v>
      </c>
      <c r="CG94" s="13">
        <v>395</v>
      </c>
      <c r="CH94" s="13">
        <v>214</v>
      </c>
      <c r="CI94" s="13">
        <v>890</v>
      </c>
      <c r="CJ94" s="13">
        <v>110</v>
      </c>
      <c r="CK94" s="13">
        <v>612</v>
      </c>
      <c r="CL94" s="13">
        <v>342</v>
      </c>
      <c r="CM94" s="13">
        <v>184</v>
      </c>
      <c r="CN94" s="13">
        <v>914</v>
      </c>
      <c r="CO94" s="13">
        <v>787</v>
      </c>
      <c r="CP94" s="13">
        <v>414</v>
      </c>
      <c r="CQ94" s="13">
        <v>129</v>
      </c>
      <c r="CR94" s="13">
        <v>321</v>
      </c>
      <c r="CS94" s="13">
        <v>937</v>
      </c>
      <c r="CT94" s="13">
        <v>242</v>
      </c>
      <c r="CU94" s="13">
        <v>943</v>
      </c>
      <c r="CV94" s="13">
        <v>451</v>
      </c>
      <c r="CW94" s="13">
        <v>506</v>
      </c>
      <c r="CX94" s="13">
        <v>176</v>
      </c>
      <c r="CY94" s="13">
        <v>340</v>
      </c>
      <c r="CZ94" s="13">
        <v>821</v>
      </c>
      <c r="DA94" s="13">
        <v>1146</v>
      </c>
      <c r="DB94" s="13">
        <v>541</v>
      </c>
      <c r="DC94" s="13">
        <v>700</v>
      </c>
      <c r="DD94" s="13">
        <v>513</v>
      </c>
      <c r="DE94" s="13">
        <v>718</v>
      </c>
      <c r="DF94" s="13">
        <v>959</v>
      </c>
      <c r="DG94" s="13">
        <v>655</v>
      </c>
      <c r="DH94" s="13">
        <v>863</v>
      </c>
      <c r="DI94" s="13">
        <v>252</v>
      </c>
      <c r="DJ94" s="13">
        <v>892</v>
      </c>
      <c r="DK94" s="13">
        <v>945</v>
      </c>
      <c r="DL94" s="13">
        <v>528</v>
      </c>
      <c r="DM94" s="13">
        <v>580</v>
      </c>
      <c r="DN94" s="13">
        <v>5249</v>
      </c>
      <c r="DO94" s="13">
        <v>37925171</v>
      </c>
      <c r="DP94" s="13">
        <v>30191</v>
      </c>
      <c r="DQ94" s="13">
        <v>8128.32</v>
      </c>
      <c r="DR94" s="13">
        <v>729</v>
      </c>
      <c r="DS94" s="13">
        <v>870</v>
      </c>
      <c r="DT94" s="13">
        <v>18.54</v>
      </c>
      <c r="DU94" s="13">
        <v>121</v>
      </c>
      <c r="DV94" s="13">
        <v>166</v>
      </c>
      <c r="DW94" s="13">
        <v>848</v>
      </c>
      <c r="DX94" s="13">
        <v>658</v>
      </c>
      <c r="DY94" s="13">
        <v>465</v>
      </c>
      <c r="DZ94" s="13">
        <v>640</v>
      </c>
      <c r="EA94" s="13">
        <v>556</v>
      </c>
      <c r="EB94" s="13">
        <v>183</v>
      </c>
      <c r="EC94" s="13">
        <v>251</v>
      </c>
      <c r="ED94" s="13">
        <v>857</v>
      </c>
      <c r="EE94" s="13">
        <v>141</v>
      </c>
      <c r="EF94" s="13">
        <v>674</v>
      </c>
      <c r="EG94" s="13">
        <v>149</v>
      </c>
      <c r="EH94" s="13">
        <v>513</v>
      </c>
      <c r="EI94" s="13">
        <v>445</v>
      </c>
      <c r="EJ94" s="13">
        <v>892</v>
      </c>
      <c r="EK94">
        <v>2274200</v>
      </c>
    </row>
    <row r="95" spans="1:141" x14ac:dyDescent="0.25">
      <c r="A95" s="14" t="s">
        <v>340</v>
      </c>
      <c r="B95" s="13">
        <v>57972</v>
      </c>
      <c r="C95" s="13">
        <v>1</v>
      </c>
      <c r="D95" s="13">
        <v>3</v>
      </c>
      <c r="E95" s="13" t="s">
        <v>312</v>
      </c>
      <c r="F95" s="13">
        <v>2.06666666666667</v>
      </c>
      <c r="G95" s="13">
        <v>10.175000000000001</v>
      </c>
      <c r="H95" s="13" t="s">
        <v>196</v>
      </c>
      <c r="I95" s="13">
        <v>41.780243969549623</v>
      </c>
      <c r="J95" s="13" t="s">
        <v>224</v>
      </c>
      <c r="K95" s="13" t="s">
        <v>187</v>
      </c>
      <c r="L95" s="13" t="s">
        <v>218</v>
      </c>
      <c r="M95" s="13" t="s">
        <v>296</v>
      </c>
      <c r="N95" s="13">
        <v>184</v>
      </c>
      <c r="O95" s="13"/>
      <c r="P95" s="13" t="s">
        <v>430</v>
      </c>
      <c r="Q95" s="13">
        <v>813</v>
      </c>
      <c r="R95" s="13">
        <v>877.43</v>
      </c>
      <c r="S95" s="13">
        <v>97.197496522948541</v>
      </c>
      <c r="T95" s="13">
        <v>98.384963452836757</v>
      </c>
      <c r="U95" s="13">
        <v>623</v>
      </c>
      <c r="V95" s="13">
        <v>436</v>
      </c>
      <c r="W95" s="13">
        <v>785</v>
      </c>
      <c r="X95" s="13">
        <v>694</v>
      </c>
      <c r="Y95" s="13">
        <v>165</v>
      </c>
      <c r="Z95" s="13">
        <v>145</v>
      </c>
      <c r="AA95" s="13">
        <v>787</v>
      </c>
      <c r="AB95" s="13">
        <v>581</v>
      </c>
      <c r="AC95" s="13">
        <v>365</v>
      </c>
      <c r="AD95" s="13">
        <v>871</v>
      </c>
      <c r="AE95" s="13">
        <v>285</v>
      </c>
      <c r="AF95" s="13">
        <v>873</v>
      </c>
      <c r="AG95" s="13">
        <v>756</v>
      </c>
      <c r="AH95" s="13">
        <v>332</v>
      </c>
      <c r="AI95" s="13">
        <v>416</v>
      </c>
      <c r="AJ95" s="13">
        <v>186</v>
      </c>
      <c r="AK95" s="13">
        <v>589</v>
      </c>
      <c r="AL95" s="13">
        <v>490</v>
      </c>
      <c r="AM95" s="13">
        <v>748</v>
      </c>
      <c r="AN95" s="13">
        <v>172</v>
      </c>
      <c r="AO95" s="13">
        <v>705</v>
      </c>
      <c r="AP95" s="13">
        <v>912</v>
      </c>
      <c r="AQ95" s="13">
        <v>978</v>
      </c>
      <c r="AR95" s="13">
        <v>333</v>
      </c>
      <c r="AS95" s="13">
        <v>542</v>
      </c>
      <c r="AT95" s="13">
        <v>895</v>
      </c>
      <c r="AU95" s="13">
        <v>717</v>
      </c>
      <c r="AV95" s="13">
        <v>598</v>
      </c>
      <c r="AW95" s="13">
        <v>638</v>
      </c>
      <c r="AX95" s="13">
        <v>861</v>
      </c>
      <c r="AY95" s="13">
        <v>259</v>
      </c>
      <c r="AZ95" s="13">
        <v>188</v>
      </c>
      <c r="BA95" s="13">
        <v>115</v>
      </c>
      <c r="BB95" s="13">
        <v>901</v>
      </c>
      <c r="BC95" s="13">
        <v>985</v>
      </c>
      <c r="BD95" s="13">
        <v>670</v>
      </c>
      <c r="BE95" s="13">
        <v>924</v>
      </c>
      <c r="BF95" s="13">
        <v>538.98</v>
      </c>
      <c r="BG95" s="13">
        <v>902</v>
      </c>
      <c r="BH95" s="13">
        <v>785</v>
      </c>
      <c r="BI95" s="13">
        <v>610</v>
      </c>
      <c r="BJ95" s="13">
        <v>235</v>
      </c>
      <c r="BK95" s="13">
        <v>743</v>
      </c>
      <c r="BL95" s="13">
        <v>276</v>
      </c>
      <c r="BM95" s="13">
        <v>438</v>
      </c>
      <c r="BN95" s="13">
        <v>950</v>
      </c>
      <c r="BO95" s="13">
        <v>639</v>
      </c>
      <c r="BP95" s="13">
        <v>158</v>
      </c>
      <c r="BQ95" s="13">
        <v>631</v>
      </c>
      <c r="BR95" s="13">
        <v>111</v>
      </c>
      <c r="BS95" s="13">
        <v>896</v>
      </c>
      <c r="BT95" s="13">
        <v>647</v>
      </c>
      <c r="BU95" s="13">
        <v>790</v>
      </c>
      <c r="BV95" s="13">
        <v>106</v>
      </c>
      <c r="BW95" s="13">
        <v>176</v>
      </c>
      <c r="BX95" s="13">
        <v>698</v>
      </c>
      <c r="BY95" s="13">
        <v>985</v>
      </c>
      <c r="BZ95" s="13">
        <v>855</v>
      </c>
      <c r="CA95" s="13">
        <v>595</v>
      </c>
      <c r="CB95" s="13">
        <v>288</v>
      </c>
      <c r="CC95" s="13">
        <v>914</v>
      </c>
      <c r="CD95" s="13">
        <v>586</v>
      </c>
      <c r="CE95" s="13">
        <v>621</v>
      </c>
      <c r="CF95" s="13">
        <v>596</v>
      </c>
      <c r="CG95" s="13">
        <v>307</v>
      </c>
      <c r="CH95" s="13">
        <v>342</v>
      </c>
      <c r="CI95" s="13">
        <v>439</v>
      </c>
      <c r="CJ95" s="13">
        <v>366</v>
      </c>
      <c r="CK95" s="13">
        <v>878</v>
      </c>
      <c r="CL95" s="13">
        <v>408</v>
      </c>
      <c r="CM95" s="13">
        <v>194</v>
      </c>
      <c r="CN95" s="13">
        <v>259</v>
      </c>
      <c r="CO95" s="13">
        <v>461</v>
      </c>
      <c r="CP95" s="13">
        <v>331</v>
      </c>
      <c r="CQ95" s="13">
        <v>576</v>
      </c>
      <c r="CR95" s="13">
        <v>396</v>
      </c>
      <c r="CS95" s="13">
        <v>889</v>
      </c>
      <c r="CT95" s="13">
        <v>103</v>
      </c>
      <c r="CU95" s="13">
        <v>818</v>
      </c>
      <c r="CV95" s="13">
        <v>620</v>
      </c>
      <c r="CW95" s="13">
        <v>309</v>
      </c>
      <c r="CX95" s="13">
        <v>372</v>
      </c>
      <c r="CY95" s="13">
        <v>436</v>
      </c>
      <c r="CZ95" s="13">
        <v>651</v>
      </c>
      <c r="DA95" s="13">
        <v>396</v>
      </c>
      <c r="DB95" s="13">
        <v>875</v>
      </c>
      <c r="DC95" s="13">
        <v>949</v>
      </c>
      <c r="DD95" s="13">
        <v>302</v>
      </c>
      <c r="DE95" s="13">
        <v>874</v>
      </c>
      <c r="DF95" s="13">
        <v>979</v>
      </c>
      <c r="DG95" s="13">
        <v>437</v>
      </c>
      <c r="DH95" s="13">
        <v>340</v>
      </c>
      <c r="DI95" s="13">
        <v>431</v>
      </c>
      <c r="DJ95" s="13">
        <v>279</v>
      </c>
      <c r="DK95" s="13">
        <v>590</v>
      </c>
      <c r="DL95" s="13">
        <v>407</v>
      </c>
      <c r="DM95" s="13">
        <v>961</v>
      </c>
      <c r="DN95" s="13">
        <v>278</v>
      </c>
      <c r="DO95" s="13">
        <v>1613312</v>
      </c>
      <c r="DP95" s="13">
        <v>1618</v>
      </c>
      <c r="DQ95" s="13">
        <v>268.02</v>
      </c>
      <c r="DR95" s="13">
        <v>667</v>
      </c>
      <c r="DS95" s="13">
        <v>154</v>
      </c>
      <c r="DT95" s="13">
        <v>60.72</v>
      </c>
      <c r="DU95" s="13">
        <v>190</v>
      </c>
      <c r="DV95" s="13">
        <v>745</v>
      </c>
      <c r="DW95" s="13">
        <v>352</v>
      </c>
      <c r="DX95" s="13">
        <v>558</v>
      </c>
      <c r="DY95" s="13">
        <v>857</v>
      </c>
      <c r="DZ95" s="13">
        <v>147</v>
      </c>
      <c r="EA95" s="13">
        <v>408</v>
      </c>
      <c r="EB95" s="13">
        <v>383</v>
      </c>
      <c r="EC95" s="13">
        <v>428</v>
      </c>
      <c r="ED95" s="13">
        <v>465</v>
      </c>
      <c r="EE95" s="13">
        <v>723</v>
      </c>
      <c r="EF95" s="13">
        <v>845</v>
      </c>
      <c r="EG95" s="13">
        <v>238</v>
      </c>
      <c r="EH95" s="13">
        <v>754</v>
      </c>
      <c r="EI95" s="13">
        <v>180</v>
      </c>
      <c r="EJ95" s="13">
        <v>285</v>
      </c>
      <c r="EK95">
        <v>82500</v>
      </c>
    </row>
    <row r="96" spans="1:141" x14ac:dyDescent="0.25">
      <c r="A96" s="14" t="s">
        <v>401</v>
      </c>
      <c r="B96" s="13">
        <v>69811</v>
      </c>
      <c r="C96" s="13">
        <v>1</v>
      </c>
      <c r="D96" s="13">
        <v>3</v>
      </c>
      <c r="E96" s="13" t="s">
        <v>331</v>
      </c>
      <c r="F96" s="13">
        <v>1.7833333333333301</v>
      </c>
      <c r="G96" s="13">
        <v>10.8333333333333</v>
      </c>
      <c r="H96" s="13" t="s">
        <v>196</v>
      </c>
      <c r="I96" s="13">
        <v>35.778106158383352</v>
      </c>
      <c r="J96" s="13" t="s">
        <v>224</v>
      </c>
      <c r="K96" s="13" t="s">
        <v>187</v>
      </c>
      <c r="L96" s="13" t="s">
        <v>218</v>
      </c>
      <c r="M96" s="13" t="s">
        <v>232</v>
      </c>
      <c r="N96" s="13">
        <v>751</v>
      </c>
      <c r="O96" s="13"/>
      <c r="P96" s="13" t="s">
        <v>430</v>
      </c>
      <c r="Q96" s="13">
        <v>248</v>
      </c>
      <c r="R96" s="13">
        <v>1558.96</v>
      </c>
      <c r="S96" s="13">
        <v>93.593051796840584</v>
      </c>
      <c r="T96" s="13">
        <v>97.713673867859171</v>
      </c>
      <c r="U96" s="13">
        <v>935</v>
      </c>
      <c r="V96" s="13">
        <v>759</v>
      </c>
      <c r="W96" s="13">
        <v>441</v>
      </c>
      <c r="X96" s="13">
        <v>174</v>
      </c>
      <c r="Y96" s="13">
        <v>977</v>
      </c>
      <c r="Z96" s="13">
        <v>390</v>
      </c>
      <c r="AA96" s="13">
        <v>420</v>
      </c>
      <c r="AB96" s="13">
        <v>233</v>
      </c>
      <c r="AC96" s="13">
        <v>615</v>
      </c>
      <c r="AD96" s="13">
        <v>542</v>
      </c>
      <c r="AE96" s="13">
        <v>625</v>
      </c>
      <c r="AF96" s="13">
        <v>538</v>
      </c>
      <c r="AG96" s="13">
        <v>181</v>
      </c>
      <c r="AH96" s="13">
        <v>785</v>
      </c>
      <c r="AI96" s="13">
        <v>359</v>
      </c>
      <c r="AJ96" s="13">
        <v>672</v>
      </c>
      <c r="AK96" s="13">
        <v>115</v>
      </c>
      <c r="AL96" s="13">
        <v>918</v>
      </c>
      <c r="AM96" s="13">
        <v>972</v>
      </c>
      <c r="AN96" s="13">
        <v>136</v>
      </c>
      <c r="AO96" s="13">
        <v>664</v>
      </c>
      <c r="AP96" s="13">
        <v>723</v>
      </c>
      <c r="AQ96" s="13">
        <v>397</v>
      </c>
      <c r="AR96" s="13">
        <v>252</v>
      </c>
      <c r="AS96" s="13">
        <v>222</v>
      </c>
      <c r="AT96" s="13">
        <v>584</v>
      </c>
      <c r="AU96" s="13">
        <v>460</v>
      </c>
      <c r="AV96" s="13">
        <v>126</v>
      </c>
      <c r="AW96" s="13">
        <v>490</v>
      </c>
      <c r="AX96" s="13">
        <v>106</v>
      </c>
      <c r="AY96" s="13">
        <v>703</v>
      </c>
      <c r="AZ96" s="13">
        <v>158</v>
      </c>
      <c r="BA96" s="13">
        <v>783</v>
      </c>
      <c r="BB96" s="13">
        <v>162</v>
      </c>
      <c r="BC96" s="13">
        <v>679</v>
      </c>
      <c r="BD96" s="13">
        <v>799</v>
      </c>
      <c r="BE96" s="13">
        <v>668</v>
      </c>
      <c r="BF96" s="13">
        <v>652.04</v>
      </c>
      <c r="BG96" s="13">
        <v>819</v>
      </c>
      <c r="BH96" s="13">
        <v>368</v>
      </c>
      <c r="BI96" s="13">
        <v>371</v>
      </c>
      <c r="BJ96" s="13">
        <v>983</v>
      </c>
      <c r="BK96" s="13">
        <v>892</v>
      </c>
      <c r="BL96" s="13">
        <v>514</v>
      </c>
      <c r="BM96" s="13">
        <v>666</v>
      </c>
      <c r="BN96" s="13">
        <v>772</v>
      </c>
      <c r="BO96" s="13">
        <v>630</v>
      </c>
      <c r="BP96" s="13">
        <v>413</v>
      </c>
      <c r="BQ96" s="13">
        <v>688</v>
      </c>
      <c r="BR96" s="13">
        <v>341</v>
      </c>
      <c r="BS96" s="13">
        <v>925</v>
      </c>
      <c r="BT96" s="13">
        <v>487</v>
      </c>
      <c r="BU96" s="13">
        <v>651</v>
      </c>
      <c r="BV96" s="13">
        <v>147</v>
      </c>
      <c r="BW96" s="13">
        <v>604</v>
      </c>
      <c r="BX96" s="13">
        <v>715</v>
      </c>
      <c r="BY96" s="13">
        <v>562</v>
      </c>
      <c r="BZ96" s="13">
        <v>587</v>
      </c>
      <c r="CA96" s="13">
        <v>126</v>
      </c>
      <c r="CB96" s="13">
        <v>851</v>
      </c>
      <c r="CC96" s="13">
        <v>137</v>
      </c>
      <c r="CD96" s="13">
        <v>422</v>
      </c>
      <c r="CE96" s="13">
        <v>840</v>
      </c>
      <c r="CF96" s="13">
        <v>712</v>
      </c>
      <c r="CG96" s="13">
        <v>638</v>
      </c>
      <c r="CH96" s="13">
        <v>537</v>
      </c>
      <c r="CI96" s="13">
        <v>952</v>
      </c>
      <c r="CJ96" s="13">
        <v>169</v>
      </c>
      <c r="CK96" s="13">
        <v>550</v>
      </c>
      <c r="CL96" s="13">
        <v>834</v>
      </c>
      <c r="CM96" s="13">
        <v>873</v>
      </c>
      <c r="CN96" s="13">
        <v>363</v>
      </c>
      <c r="CO96" s="13">
        <v>146</v>
      </c>
      <c r="CP96" s="13">
        <v>302</v>
      </c>
      <c r="CQ96" s="13">
        <v>622</v>
      </c>
      <c r="CR96" s="13">
        <v>721</v>
      </c>
      <c r="CS96" s="13">
        <v>277</v>
      </c>
      <c r="CT96" s="13">
        <v>853</v>
      </c>
      <c r="CU96" s="13">
        <v>329</v>
      </c>
      <c r="CV96" s="13">
        <v>165</v>
      </c>
      <c r="CW96" s="13">
        <v>963</v>
      </c>
      <c r="CX96" s="13">
        <v>349</v>
      </c>
      <c r="CY96" s="13">
        <v>233</v>
      </c>
      <c r="CZ96" s="13">
        <v>301</v>
      </c>
      <c r="DA96" s="13">
        <v>669</v>
      </c>
      <c r="DB96" s="13">
        <v>479</v>
      </c>
      <c r="DC96" s="13">
        <v>774</v>
      </c>
      <c r="DD96" s="13">
        <v>669</v>
      </c>
      <c r="DE96" s="13">
        <v>892</v>
      </c>
      <c r="DF96" s="13">
        <v>310</v>
      </c>
      <c r="DG96" s="13">
        <v>663</v>
      </c>
      <c r="DH96" s="13">
        <v>741</v>
      </c>
      <c r="DI96" s="13">
        <v>190</v>
      </c>
      <c r="DJ96" s="13">
        <v>424</v>
      </c>
      <c r="DK96" s="13">
        <v>888</v>
      </c>
      <c r="DL96" s="13">
        <v>194</v>
      </c>
      <c r="DM96" s="13">
        <v>616</v>
      </c>
      <c r="DN96" s="13">
        <v>191</v>
      </c>
      <c r="DO96" s="13">
        <v>3298426</v>
      </c>
      <c r="DP96" s="13">
        <v>3634</v>
      </c>
      <c r="DQ96" s="13">
        <v>885.43000000000006</v>
      </c>
      <c r="DR96" s="13">
        <v>131</v>
      </c>
      <c r="DS96" s="13">
        <v>215</v>
      </c>
      <c r="DT96" s="13">
        <v>16.73</v>
      </c>
      <c r="DU96" s="13">
        <v>878</v>
      </c>
      <c r="DV96" s="13">
        <v>620</v>
      </c>
      <c r="DW96" s="13">
        <v>686</v>
      </c>
      <c r="DX96" s="13">
        <v>541</v>
      </c>
      <c r="DY96" s="13">
        <v>196</v>
      </c>
      <c r="DZ96" s="13">
        <v>544</v>
      </c>
      <c r="EA96" s="13">
        <v>963</v>
      </c>
      <c r="EB96" s="13">
        <v>682</v>
      </c>
      <c r="EC96" s="13">
        <v>733</v>
      </c>
      <c r="ED96" s="13">
        <v>724</v>
      </c>
      <c r="EE96" s="13">
        <v>287</v>
      </c>
      <c r="EF96" s="13">
        <v>379</v>
      </c>
      <c r="EG96" s="13">
        <v>683</v>
      </c>
      <c r="EH96" s="13">
        <v>672</v>
      </c>
      <c r="EI96" s="13">
        <v>708</v>
      </c>
      <c r="EJ96" s="13">
        <v>785</v>
      </c>
      <c r="EK96">
        <v>499678</v>
      </c>
    </row>
    <row r="97" spans="1:141" x14ac:dyDescent="0.25">
      <c r="A97" s="14" t="s">
        <v>442</v>
      </c>
      <c r="B97" s="13">
        <v>61658</v>
      </c>
      <c r="C97" s="13">
        <v>1</v>
      </c>
      <c r="D97" s="13">
        <v>3</v>
      </c>
      <c r="E97" s="13" t="s">
        <v>184</v>
      </c>
      <c r="F97" s="13">
        <v>1.7333333333333301</v>
      </c>
      <c r="G97" s="13">
        <v>9.35</v>
      </c>
      <c r="H97" s="13" t="s">
        <v>196</v>
      </c>
      <c r="I97" s="13">
        <v>35.210470943584127</v>
      </c>
      <c r="J97" s="13" t="s">
        <v>186</v>
      </c>
      <c r="K97" s="13" t="s">
        <v>187</v>
      </c>
      <c r="L97" s="13" t="s">
        <v>241</v>
      </c>
      <c r="M97" s="13" t="s">
        <v>296</v>
      </c>
      <c r="N97" s="13">
        <v>316</v>
      </c>
      <c r="O97" s="13"/>
      <c r="P97" s="13" t="s">
        <v>430</v>
      </c>
      <c r="Q97" s="13">
        <v>832</v>
      </c>
      <c r="R97" s="13">
        <v>334.2</v>
      </c>
      <c r="S97" s="13">
        <v>94.64468116153509</v>
      </c>
      <c r="T97" s="13">
        <v>97.482670558190435</v>
      </c>
      <c r="U97" s="13">
        <v>563</v>
      </c>
      <c r="V97" s="13">
        <v>139</v>
      </c>
      <c r="W97" s="13">
        <v>556</v>
      </c>
      <c r="X97" s="13">
        <v>535</v>
      </c>
      <c r="Y97" s="13">
        <v>188</v>
      </c>
      <c r="Z97" s="13">
        <v>892</v>
      </c>
      <c r="AA97" s="13">
        <v>107</v>
      </c>
      <c r="AB97" s="13">
        <v>657</v>
      </c>
      <c r="AC97" s="13">
        <v>600</v>
      </c>
      <c r="AD97" s="13">
        <v>969</v>
      </c>
      <c r="AE97" s="13">
        <v>643</v>
      </c>
      <c r="AF97" s="13">
        <v>843</v>
      </c>
      <c r="AG97" s="13">
        <v>934</v>
      </c>
      <c r="AH97" s="13">
        <v>150</v>
      </c>
      <c r="AI97" s="13">
        <v>456</v>
      </c>
      <c r="AJ97" s="13">
        <v>857</v>
      </c>
      <c r="AK97" s="13">
        <v>397</v>
      </c>
      <c r="AL97" s="13">
        <v>220</v>
      </c>
      <c r="AM97" s="13">
        <v>903</v>
      </c>
      <c r="AN97" s="13">
        <v>604</v>
      </c>
      <c r="AO97" s="13">
        <v>788</v>
      </c>
      <c r="AP97" s="13">
        <v>905</v>
      </c>
      <c r="AQ97" s="13">
        <v>826</v>
      </c>
      <c r="AR97" s="13">
        <v>658</v>
      </c>
      <c r="AS97" s="13">
        <v>406</v>
      </c>
      <c r="AT97" s="13">
        <v>572</v>
      </c>
      <c r="AU97" s="13">
        <v>950</v>
      </c>
      <c r="AV97" s="13">
        <v>917</v>
      </c>
      <c r="AW97" s="13">
        <v>863</v>
      </c>
      <c r="AX97" s="13">
        <v>504</v>
      </c>
      <c r="AY97" s="13">
        <v>636</v>
      </c>
      <c r="AZ97" s="13">
        <v>652</v>
      </c>
      <c r="BA97" s="13">
        <v>739</v>
      </c>
      <c r="BB97" s="13">
        <v>497</v>
      </c>
      <c r="BC97" s="13">
        <v>519</v>
      </c>
      <c r="BD97" s="13">
        <v>395</v>
      </c>
      <c r="BE97" s="13">
        <v>229</v>
      </c>
      <c r="BF97" s="13">
        <v>228.86</v>
      </c>
      <c r="BG97" s="13">
        <v>119</v>
      </c>
      <c r="BH97" s="13">
        <v>439</v>
      </c>
      <c r="BI97" s="13">
        <v>278</v>
      </c>
      <c r="BJ97" s="13">
        <v>665</v>
      </c>
      <c r="BK97" s="13">
        <v>843</v>
      </c>
      <c r="BL97" s="13">
        <v>175</v>
      </c>
      <c r="BM97" s="13">
        <v>177</v>
      </c>
      <c r="BN97" s="13">
        <v>572</v>
      </c>
      <c r="BO97" s="13">
        <v>748</v>
      </c>
      <c r="BP97" s="13">
        <v>704</v>
      </c>
      <c r="BQ97" s="13">
        <v>397</v>
      </c>
      <c r="BR97" s="13">
        <v>471</v>
      </c>
      <c r="BS97" s="13">
        <v>672</v>
      </c>
      <c r="BT97" s="13">
        <v>404</v>
      </c>
      <c r="BU97" s="13">
        <v>408</v>
      </c>
      <c r="BV97" s="13">
        <v>911</v>
      </c>
      <c r="BW97" s="13">
        <v>277</v>
      </c>
      <c r="BX97" s="13">
        <v>481</v>
      </c>
      <c r="BY97" s="13">
        <v>843</v>
      </c>
      <c r="BZ97" s="13">
        <v>552</v>
      </c>
      <c r="CA97" s="13">
        <v>346</v>
      </c>
      <c r="CB97" s="13">
        <v>182</v>
      </c>
      <c r="CC97" s="13">
        <v>200</v>
      </c>
      <c r="CD97" s="13">
        <v>330</v>
      </c>
      <c r="CE97" s="13">
        <v>407</v>
      </c>
      <c r="CF97" s="13">
        <v>672</v>
      </c>
      <c r="CG97" s="13">
        <v>353</v>
      </c>
      <c r="CH97" s="13">
        <v>928</v>
      </c>
      <c r="CI97" s="13">
        <v>645</v>
      </c>
      <c r="CJ97" s="13">
        <v>192</v>
      </c>
      <c r="CK97" s="13">
        <v>933</v>
      </c>
      <c r="CL97" s="13">
        <v>472</v>
      </c>
      <c r="CM97" s="13">
        <v>760</v>
      </c>
      <c r="CN97" s="13">
        <v>780</v>
      </c>
      <c r="CO97" s="13">
        <v>732</v>
      </c>
      <c r="CP97" s="13">
        <v>627</v>
      </c>
      <c r="CQ97" s="13">
        <v>601</v>
      </c>
      <c r="CR97" s="13">
        <v>920</v>
      </c>
      <c r="CS97" s="13">
        <v>320</v>
      </c>
      <c r="CT97" s="13">
        <v>601</v>
      </c>
      <c r="CU97" s="13">
        <v>344</v>
      </c>
      <c r="CV97" s="13">
        <v>126</v>
      </c>
      <c r="CW97" s="13">
        <v>228</v>
      </c>
      <c r="CX97" s="13">
        <v>784</v>
      </c>
      <c r="CY97" s="13">
        <v>220</v>
      </c>
      <c r="CZ97" s="13">
        <v>517</v>
      </c>
      <c r="DA97" s="13">
        <v>324</v>
      </c>
      <c r="DB97" s="13">
        <v>921</v>
      </c>
      <c r="DC97" s="13">
        <v>902</v>
      </c>
      <c r="DD97" s="13">
        <v>602</v>
      </c>
      <c r="DE97" s="13">
        <v>702</v>
      </c>
      <c r="DF97" s="13">
        <v>430</v>
      </c>
      <c r="DG97" s="13">
        <v>854</v>
      </c>
      <c r="DH97" s="13">
        <v>193</v>
      </c>
      <c r="DI97" s="13">
        <v>573</v>
      </c>
      <c r="DJ97" s="13">
        <v>858</v>
      </c>
      <c r="DK97" s="13">
        <v>375</v>
      </c>
      <c r="DL97" s="13">
        <v>601</v>
      </c>
      <c r="DM97" s="13">
        <v>371</v>
      </c>
      <c r="DN97" s="13">
        <v>60</v>
      </c>
      <c r="DO97" s="13">
        <v>285230</v>
      </c>
      <c r="DP97" s="13">
        <v>274</v>
      </c>
      <c r="DQ97" s="13">
        <v>100.09</v>
      </c>
      <c r="DR97" s="13">
        <v>641</v>
      </c>
      <c r="DS97" s="13">
        <v>455</v>
      </c>
      <c r="DT97" s="13">
        <v>0</v>
      </c>
      <c r="DU97" s="13">
        <v>745</v>
      </c>
      <c r="DV97" s="13">
        <v>473</v>
      </c>
      <c r="DW97" s="13">
        <v>362</v>
      </c>
      <c r="DX97" s="13">
        <v>507</v>
      </c>
      <c r="DY97" s="13">
        <v>402</v>
      </c>
      <c r="DZ97" s="13">
        <v>867</v>
      </c>
      <c r="EA97" s="13">
        <v>333</v>
      </c>
      <c r="EB97" s="13">
        <v>761</v>
      </c>
      <c r="EC97" s="13">
        <v>130</v>
      </c>
      <c r="ED97" s="13">
        <v>511</v>
      </c>
      <c r="EE97" s="13">
        <v>365</v>
      </c>
      <c r="EF97" s="13">
        <v>847</v>
      </c>
      <c r="EG97" s="13">
        <v>478</v>
      </c>
      <c r="EH97" s="13">
        <v>834</v>
      </c>
      <c r="EI97" s="13">
        <v>908</v>
      </c>
      <c r="EJ97" s="13">
        <v>752</v>
      </c>
      <c r="EK97">
        <v>0</v>
      </c>
    </row>
    <row r="98" spans="1:141" x14ac:dyDescent="0.25">
      <c r="A98" s="14" t="s">
        <v>436</v>
      </c>
      <c r="B98" s="13">
        <v>59240</v>
      </c>
      <c r="C98" s="13">
        <v>1</v>
      </c>
      <c r="D98" s="13">
        <v>3</v>
      </c>
      <c r="E98" s="13" t="s">
        <v>331</v>
      </c>
      <c r="F98" s="13">
        <v>1.69166666666667</v>
      </c>
      <c r="G98" s="13">
        <v>10.108333333333301</v>
      </c>
      <c r="H98" s="13" t="s">
        <v>196</v>
      </c>
      <c r="I98" s="13">
        <v>28.758950686022452</v>
      </c>
      <c r="J98" s="13" t="s">
        <v>224</v>
      </c>
      <c r="K98" s="13" t="s">
        <v>187</v>
      </c>
      <c r="L98" s="13" t="s">
        <v>218</v>
      </c>
      <c r="M98" s="13" t="s">
        <v>296</v>
      </c>
      <c r="N98" s="13">
        <v>291</v>
      </c>
      <c r="O98" s="13"/>
      <c r="P98" s="13" t="s">
        <v>430</v>
      </c>
      <c r="Q98" s="13">
        <v>409</v>
      </c>
      <c r="R98" s="13">
        <v>1656.18</v>
      </c>
      <c r="S98" s="13">
        <v>97.853309481216456</v>
      </c>
      <c r="T98" s="13">
        <v>97.869528030479742</v>
      </c>
      <c r="U98" s="13">
        <v>402</v>
      </c>
      <c r="V98" s="13">
        <v>247</v>
      </c>
      <c r="W98" s="13">
        <v>674</v>
      </c>
      <c r="X98" s="13">
        <v>653</v>
      </c>
      <c r="Y98" s="13">
        <v>459</v>
      </c>
      <c r="Z98" s="13">
        <v>565</v>
      </c>
      <c r="AA98" s="13">
        <v>902</v>
      </c>
      <c r="AB98" s="13">
        <v>944</v>
      </c>
      <c r="AC98" s="13">
        <v>464</v>
      </c>
      <c r="AD98" s="13">
        <v>673</v>
      </c>
      <c r="AE98" s="13">
        <v>586</v>
      </c>
      <c r="AF98" s="13">
        <v>889</v>
      </c>
      <c r="AG98" s="13">
        <v>811</v>
      </c>
      <c r="AH98" s="13">
        <v>722</v>
      </c>
      <c r="AI98" s="13">
        <v>185</v>
      </c>
      <c r="AJ98" s="13">
        <v>221</v>
      </c>
      <c r="AK98" s="13">
        <v>126</v>
      </c>
      <c r="AL98" s="13">
        <v>858</v>
      </c>
      <c r="AM98" s="13">
        <v>248</v>
      </c>
      <c r="AN98" s="13">
        <v>237</v>
      </c>
      <c r="AO98" s="13">
        <v>343</v>
      </c>
      <c r="AP98" s="13">
        <v>223</v>
      </c>
      <c r="AQ98" s="13">
        <v>335</v>
      </c>
      <c r="AR98" s="13">
        <v>507</v>
      </c>
      <c r="AS98" s="13">
        <v>678</v>
      </c>
      <c r="AT98" s="13">
        <v>467</v>
      </c>
      <c r="AU98" s="13">
        <v>933</v>
      </c>
      <c r="AV98" s="13">
        <v>130</v>
      </c>
      <c r="AW98" s="13">
        <v>104</v>
      </c>
      <c r="AX98" s="13">
        <v>324</v>
      </c>
      <c r="AY98" s="13">
        <v>392</v>
      </c>
      <c r="AZ98" s="13">
        <v>189</v>
      </c>
      <c r="BA98" s="13">
        <v>932</v>
      </c>
      <c r="BB98" s="13">
        <v>855</v>
      </c>
      <c r="BC98" s="13">
        <v>110</v>
      </c>
      <c r="BD98" s="13">
        <v>404</v>
      </c>
      <c r="BE98" s="13">
        <v>321</v>
      </c>
      <c r="BF98" s="13">
        <v>862.64</v>
      </c>
      <c r="BG98" s="13">
        <v>407</v>
      </c>
      <c r="BH98" s="13">
        <v>421</v>
      </c>
      <c r="BI98" s="13">
        <v>670</v>
      </c>
      <c r="BJ98" s="13">
        <v>251</v>
      </c>
      <c r="BK98" s="13">
        <v>595</v>
      </c>
      <c r="BL98" s="13">
        <v>390</v>
      </c>
      <c r="BM98" s="13">
        <v>405</v>
      </c>
      <c r="BN98" s="13">
        <v>476</v>
      </c>
      <c r="BO98" s="13">
        <v>877</v>
      </c>
      <c r="BP98" s="13">
        <v>708</v>
      </c>
      <c r="BQ98" s="13">
        <v>499</v>
      </c>
      <c r="BR98" s="13">
        <v>676</v>
      </c>
      <c r="BS98" s="13">
        <v>207</v>
      </c>
      <c r="BT98" s="13">
        <v>714</v>
      </c>
      <c r="BU98" s="13">
        <v>683</v>
      </c>
      <c r="BV98" s="13">
        <v>717</v>
      </c>
      <c r="BW98" s="13">
        <v>660</v>
      </c>
      <c r="BX98" s="13">
        <v>811</v>
      </c>
      <c r="BY98" s="13">
        <v>347</v>
      </c>
      <c r="BZ98" s="13">
        <v>405</v>
      </c>
      <c r="CA98" s="13">
        <v>124</v>
      </c>
      <c r="CB98" s="13">
        <v>870</v>
      </c>
      <c r="CC98" s="13">
        <v>531</v>
      </c>
      <c r="CD98" s="13">
        <v>697</v>
      </c>
      <c r="CE98" s="13">
        <v>297</v>
      </c>
      <c r="CF98" s="13">
        <v>836</v>
      </c>
      <c r="CG98" s="13">
        <v>451</v>
      </c>
      <c r="CH98" s="13">
        <v>835</v>
      </c>
      <c r="CI98" s="13">
        <v>668</v>
      </c>
      <c r="CJ98" s="13">
        <v>610</v>
      </c>
      <c r="CK98" s="13">
        <v>719</v>
      </c>
      <c r="CL98" s="13">
        <v>516</v>
      </c>
      <c r="CM98" s="13">
        <v>105</v>
      </c>
      <c r="CN98" s="13">
        <v>142</v>
      </c>
      <c r="CO98" s="13">
        <v>640</v>
      </c>
      <c r="CP98" s="13">
        <v>895</v>
      </c>
      <c r="CQ98" s="13">
        <v>171</v>
      </c>
      <c r="CR98" s="13">
        <v>283</v>
      </c>
      <c r="CS98" s="13">
        <v>112</v>
      </c>
      <c r="CT98" s="13">
        <v>535</v>
      </c>
      <c r="CU98" s="13">
        <v>645</v>
      </c>
      <c r="CV98" s="13">
        <v>396</v>
      </c>
      <c r="CW98" s="13">
        <v>612</v>
      </c>
      <c r="CX98" s="13">
        <v>465</v>
      </c>
      <c r="CY98" s="13">
        <v>913</v>
      </c>
      <c r="CZ98" s="13">
        <v>544</v>
      </c>
      <c r="DA98" s="13">
        <v>558</v>
      </c>
      <c r="DB98" s="13">
        <v>930</v>
      </c>
      <c r="DC98" s="13">
        <v>509</v>
      </c>
      <c r="DD98" s="13">
        <v>520</v>
      </c>
      <c r="DE98" s="13">
        <v>356</v>
      </c>
      <c r="DF98" s="13">
        <v>276</v>
      </c>
      <c r="DG98" s="13">
        <v>861</v>
      </c>
      <c r="DH98" s="13">
        <v>574</v>
      </c>
      <c r="DI98" s="13">
        <v>944</v>
      </c>
      <c r="DJ98" s="13">
        <v>714</v>
      </c>
      <c r="DK98" s="13">
        <v>487</v>
      </c>
      <c r="DL98" s="13">
        <v>535</v>
      </c>
      <c r="DM98" s="13">
        <v>357</v>
      </c>
      <c r="DN98" s="13">
        <v>190</v>
      </c>
      <c r="DO98" s="13">
        <v>3938353</v>
      </c>
      <c r="DP98" s="13">
        <v>5280</v>
      </c>
      <c r="DQ98" s="13">
        <v>782.04</v>
      </c>
      <c r="DR98" s="13">
        <v>804</v>
      </c>
      <c r="DS98" s="13">
        <v>711</v>
      </c>
      <c r="DT98" s="13">
        <v>8.2899999999999991</v>
      </c>
      <c r="DU98" s="13">
        <v>938</v>
      </c>
      <c r="DV98" s="13">
        <v>680</v>
      </c>
      <c r="DW98" s="13">
        <v>179</v>
      </c>
      <c r="DX98" s="13">
        <v>967</v>
      </c>
      <c r="DY98" s="13">
        <v>563</v>
      </c>
      <c r="DZ98" s="13">
        <v>271</v>
      </c>
      <c r="EA98" s="13">
        <v>815</v>
      </c>
      <c r="EB98" s="13">
        <v>631</v>
      </c>
      <c r="EC98" s="13">
        <v>426</v>
      </c>
      <c r="ED98" s="13">
        <v>439</v>
      </c>
      <c r="EE98" s="13">
        <v>372</v>
      </c>
      <c r="EF98" s="13">
        <v>108</v>
      </c>
      <c r="EG98" s="13">
        <v>249</v>
      </c>
      <c r="EH98" s="13">
        <v>928</v>
      </c>
      <c r="EI98" s="13">
        <v>527</v>
      </c>
      <c r="EJ98" s="13">
        <v>427</v>
      </c>
      <c r="EK98">
        <v>162076</v>
      </c>
    </row>
    <row r="99" spans="1:141" x14ac:dyDescent="0.25">
      <c r="A99" s="14" t="s">
        <v>443</v>
      </c>
      <c r="B99" s="13">
        <v>160169</v>
      </c>
      <c r="C99" s="13">
        <v>1</v>
      </c>
      <c r="D99" s="13">
        <v>3</v>
      </c>
      <c r="E99" s="13" t="s">
        <v>312</v>
      </c>
      <c r="F99" s="13">
        <v>1.9166666666666701</v>
      </c>
      <c r="G99" s="13">
        <v>11.0416666666667</v>
      </c>
      <c r="H99" s="13" t="s">
        <v>196</v>
      </c>
      <c r="I99" s="13">
        <v>39.116410720586629</v>
      </c>
      <c r="J99" s="13" t="s">
        <v>186</v>
      </c>
      <c r="K99" s="13" t="s">
        <v>187</v>
      </c>
      <c r="L99" s="13" t="s">
        <v>188</v>
      </c>
      <c r="M99" s="13" t="s">
        <v>232</v>
      </c>
      <c r="N99" s="13">
        <v>723</v>
      </c>
      <c r="O99" s="13"/>
      <c r="P99" s="13" t="s">
        <v>430</v>
      </c>
      <c r="Q99" s="13">
        <v>497</v>
      </c>
      <c r="R99" s="13">
        <v>756.54</v>
      </c>
      <c r="S99" s="13">
        <v>98.083090922652346</v>
      </c>
      <c r="T99" s="13">
        <v>99.00271083588251</v>
      </c>
      <c r="U99" s="13">
        <v>617</v>
      </c>
      <c r="V99" s="13">
        <v>211</v>
      </c>
      <c r="W99" s="13">
        <v>604</v>
      </c>
      <c r="X99" s="13">
        <v>838</v>
      </c>
      <c r="Y99" s="13">
        <v>437</v>
      </c>
      <c r="Z99" s="13">
        <v>737</v>
      </c>
      <c r="AA99" s="13">
        <v>280</v>
      </c>
      <c r="AB99" s="13">
        <v>761</v>
      </c>
      <c r="AC99" s="13">
        <v>774</v>
      </c>
      <c r="AD99" s="13">
        <v>740</v>
      </c>
      <c r="AE99" s="13">
        <v>782</v>
      </c>
      <c r="AF99" s="13">
        <v>292</v>
      </c>
      <c r="AG99" s="13">
        <v>505</v>
      </c>
      <c r="AH99" s="13">
        <v>916</v>
      </c>
      <c r="AI99" s="13">
        <v>449</v>
      </c>
      <c r="AJ99" s="13">
        <v>187</v>
      </c>
      <c r="AK99" s="13">
        <v>943</v>
      </c>
      <c r="AL99" s="13">
        <v>823</v>
      </c>
      <c r="AM99" s="13">
        <v>897</v>
      </c>
      <c r="AN99" s="13">
        <v>368</v>
      </c>
      <c r="AO99" s="13">
        <v>598</v>
      </c>
      <c r="AP99" s="13">
        <v>401</v>
      </c>
      <c r="AQ99" s="13">
        <v>938</v>
      </c>
      <c r="AR99" s="13">
        <v>272</v>
      </c>
      <c r="AS99" s="13">
        <v>532</v>
      </c>
      <c r="AT99" s="13">
        <v>962</v>
      </c>
      <c r="AU99" s="13">
        <v>221</v>
      </c>
      <c r="AV99" s="13">
        <v>798</v>
      </c>
      <c r="AW99" s="13">
        <v>518</v>
      </c>
      <c r="AX99" s="13">
        <v>226</v>
      </c>
      <c r="AY99" s="13">
        <v>864</v>
      </c>
      <c r="AZ99" s="13">
        <v>181</v>
      </c>
      <c r="BA99" s="13">
        <v>190</v>
      </c>
      <c r="BB99" s="13">
        <v>241</v>
      </c>
      <c r="BC99" s="13">
        <v>911</v>
      </c>
      <c r="BD99" s="13">
        <v>203</v>
      </c>
      <c r="BE99" s="13">
        <v>758</v>
      </c>
      <c r="BF99" s="13">
        <v>514.13</v>
      </c>
      <c r="BG99" s="13">
        <v>826</v>
      </c>
      <c r="BH99" s="13">
        <v>939</v>
      </c>
      <c r="BI99" s="13">
        <v>847</v>
      </c>
      <c r="BJ99" s="13">
        <v>642</v>
      </c>
      <c r="BK99" s="13">
        <v>453</v>
      </c>
      <c r="BL99" s="13">
        <v>193</v>
      </c>
      <c r="BM99" s="13">
        <v>613</v>
      </c>
      <c r="BN99" s="13">
        <v>565</v>
      </c>
      <c r="BO99" s="13">
        <v>681</v>
      </c>
      <c r="BP99" s="13">
        <v>336</v>
      </c>
      <c r="BQ99" s="13">
        <v>359</v>
      </c>
      <c r="BR99" s="13">
        <v>104</v>
      </c>
      <c r="BS99" s="13">
        <v>419</v>
      </c>
      <c r="BT99" s="13">
        <v>739</v>
      </c>
      <c r="BU99" s="13">
        <v>528</v>
      </c>
      <c r="BV99" s="13">
        <v>376</v>
      </c>
      <c r="BW99" s="13">
        <v>492</v>
      </c>
      <c r="BX99" s="13">
        <v>245</v>
      </c>
      <c r="BY99" s="13">
        <v>203</v>
      </c>
      <c r="BZ99" s="13">
        <v>392</v>
      </c>
      <c r="CA99" s="13">
        <v>382</v>
      </c>
      <c r="CB99" s="13">
        <v>636</v>
      </c>
      <c r="CC99" s="13">
        <v>278</v>
      </c>
      <c r="CD99" s="13">
        <v>565</v>
      </c>
      <c r="CE99" s="13">
        <v>342</v>
      </c>
      <c r="CF99" s="13">
        <v>326</v>
      </c>
      <c r="CG99" s="13">
        <v>235</v>
      </c>
      <c r="CH99" s="13">
        <v>168</v>
      </c>
      <c r="CI99" s="13">
        <v>612</v>
      </c>
      <c r="CJ99" s="13">
        <v>344</v>
      </c>
      <c r="CK99" s="13">
        <v>993</v>
      </c>
      <c r="CL99" s="13">
        <v>609</v>
      </c>
      <c r="CM99" s="13">
        <v>714</v>
      </c>
      <c r="CN99" s="13">
        <v>386</v>
      </c>
      <c r="CO99" s="13">
        <v>131</v>
      </c>
      <c r="CP99" s="13">
        <v>600</v>
      </c>
      <c r="CQ99" s="13">
        <v>628</v>
      </c>
      <c r="CR99" s="13">
        <v>147</v>
      </c>
      <c r="CS99" s="13">
        <v>588</v>
      </c>
      <c r="CT99" s="13">
        <v>135</v>
      </c>
      <c r="CU99" s="13">
        <v>107</v>
      </c>
      <c r="CV99" s="13">
        <v>780</v>
      </c>
      <c r="CW99" s="13">
        <v>615</v>
      </c>
      <c r="CX99" s="13">
        <v>664</v>
      </c>
      <c r="CY99" s="13">
        <v>455</v>
      </c>
      <c r="CZ99" s="13">
        <v>106</v>
      </c>
      <c r="DA99" s="13">
        <v>1693</v>
      </c>
      <c r="DB99" s="13">
        <v>852</v>
      </c>
      <c r="DC99" s="13">
        <v>229</v>
      </c>
      <c r="DD99" s="13">
        <v>961</v>
      </c>
      <c r="DE99" s="13">
        <v>688</v>
      </c>
      <c r="DF99" s="13">
        <v>454</v>
      </c>
      <c r="DG99" s="13">
        <v>364</v>
      </c>
      <c r="DH99" s="13">
        <v>703</v>
      </c>
      <c r="DI99" s="13">
        <v>583</v>
      </c>
      <c r="DJ99" s="13">
        <v>504</v>
      </c>
      <c r="DK99" s="13">
        <v>798</v>
      </c>
      <c r="DL99" s="13">
        <v>625</v>
      </c>
      <c r="DM99" s="13">
        <v>137</v>
      </c>
      <c r="DN99" s="13">
        <v>624</v>
      </c>
      <c r="DO99" s="13">
        <v>1471116</v>
      </c>
      <c r="DP99" s="13">
        <v>1494</v>
      </c>
      <c r="DQ99" s="13">
        <v>215.64</v>
      </c>
      <c r="DR99" s="13">
        <v>888</v>
      </c>
      <c r="DS99" s="13">
        <v>319</v>
      </c>
      <c r="DT99" s="13">
        <v>0</v>
      </c>
      <c r="DU99" s="13">
        <v>729</v>
      </c>
      <c r="DV99" s="13">
        <v>690</v>
      </c>
      <c r="DW99" s="13">
        <v>142</v>
      </c>
      <c r="DX99" s="13">
        <v>757</v>
      </c>
      <c r="DY99" s="13">
        <v>160</v>
      </c>
      <c r="DZ99" s="13">
        <v>403</v>
      </c>
      <c r="EA99" s="13">
        <v>910</v>
      </c>
      <c r="EB99" s="13">
        <v>940</v>
      </c>
      <c r="EC99" s="13">
        <v>146</v>
      </c>
      <c r="ED99" s="13">
        <v>841</v>
      </c>
      <c r="EE99" s="13">
        <v>939</v>
      </c>
      <c r="EF99" s="13">
        <v>242</v>
      </c>
      <c r="EG99" s="13">
        <v>588</v>
      </c>
      <c r="EH99" s="13">
        <v>978</v>
      </c>
      <c r="EI99" s="13">
        <v>924</v>
      </c>
      <c r="EJ99" s="13">
        <v>207</v>
      </c>
      <c r="EK99">
        <v>28500</v>
      </c>
    </row>
    <row r="100" spans="1:141" x14ac:dyDescent="0.25">
      <c r="A100" s="14" t="s">
        <v>444</v>
      </c>
      <c r="B100" s="13">
        <v>68058</v>
      </c>
      <c r="C100" s="13">
        <v>1</v>
      </c>
      <c r="D100" s="13">
        <v>3</v>
      </c>
      <c r="E100" s="13" t="s">
        <v>312</v>
      </c>
      <c r="F100" s="13">
        <v>1.3583333333333301</v>
      </c>
      <c r="G100" s="13">
        <v>7.8416666666666703</v>
      </c>
      <c r="H100" s="13" t="s">
        <v>196</v>
      </c>
      <c r="I100" s="13">
        <v>38.026201987834789</v>
      </c>
      <c r="J100" s="13" t="s">
        <v>186</v>
      </c>
      <c r="K100" s="13" t="s">
        <v>187</v>
      </c>
      <c r="L100" s="13" t="s">
        <v>306</v>
      </c>
      <c r="M100" s="13" t="s">
        <v>296</v>
      </c>
      <c r="N100" s="13">
        <v>351</v>
      </c>
      <c r="O100" s="13"/>
      <c r="P100" s="13" t="s">
        <v>430</v>
      </c>
      <c r="Q100" s="13">
        <v>218</v>
      </c>
      <c r="R100" s="13">
        <v>820.66</v>
      </c>
      <c r="S100" s="13">
        <v>97.307254337196056</v>
      </c>
      <c r="T100" s="13">
        <v>97.686582176624427</v>
      </c>
      <c r="U100" s="13">
        <v>157</v>
      </c>
      <c r="V100" s="13">
        <v>962</v>
      </c>
      <c r="W100" s="13">
        <v>302</v>
      </c>
      <c r="X100" s="13">
        <v>114</v>
      </c>
      <c r="Y100" s="13">
        <v>141</v>
      </c>
      <c r="Z100" s="13">
        <v>102</v>
      </c>
      <c r="AA100" s="13">
        <v>396</v>
      </c>
      <c r="AB100" s="13">
        <v>463</v>
      </c>
      <c r="AC100" s="13">
        <v>273</v>
      </c>
      <c r="AD100" s="13">
        <v>775</v>
      </c>
      <c r="AE100" s="13">
        <v>680</v>
      </c>
      <c r="AF100" s="13">
        <v>203</v>
      </c>
      <c r="AG100" s="13">
        <v>823</v>
      </c>
      <c r="AH100" s="13">
        <v>320</v>
      </c>
      <c r="AI100" s="13">
        <v>298</v>
      </c>
      <c r="AJ100" s="13">
        <v>546</v>
      </c>
      <c r="AK100" s="13">
        <v>417</v>
      </c>
      <c r="AL100" s="13">
        <v>404</v>
      </c>
      <c r="AM100" s="13">
        <v>761</v>
      </c>
      <c r="AN100" s="13">
        <v>278</v>
      </c>
      <c r="AO100" s="13">
        <v>474</v>
      </c>
      <c r="AP100" s="13">
        <v>920</v>
      </c>
      <c r="AQ100" s="13">
        <v>877</v>
      </c>
      <c r="AR100" s="13">
        <v>895</v>
      </c>
      <c r="AS100" s="13">
        <v>430</v>
      </c>
      <c r="AT100" s="13">
        <v>203</v>
      </c>
      <c r="AU100" s="13">
        <v>227</v>
      </c>
      <c r="AV100" s="13">
        <v>943</v>
      </c>
      <c r="AW100" s="13">
        <v>754</v>
      </c>
      <c r="AX100" s="13">
        <v>635</v>
      </c>
      <c r="AY100" s="13">
        <v>734</v>
      </c>
      <c r="AZ100" s="13">
        <v>666</v>
      </c>
      <c r="BA100" s="13">
        <v>576</v>
      </c>
      <c r="BB100" s="13">
        <v>235</v>
      </c>
      <c r="BC100" s="13">
        <v>620</v>
      </c>
      <c r="BD100" s="13">
        <v>547</v>
      </c>
      <c r="BE100" s="13">
        <v>155</v>
      </c>
      <c r="BF100" s="13">
        <v>601.94000000000005</v>
      </c>
      <c r="BG100" s="13">
        <v>714</v>
      </c>
      <c r="BH100" s="13">
        <v>938</v>
      </c>
      <c r="BI100" s="13">
        <v>434</v>
      </c>
      <c r="BJ100" s="13">
        <v>655</v>
      </c>
      <c r="BK100" s="13">
        <v>232</v>
      </c>
      <c r="BL100" s="13">
        <v>688</v>
      </c>
      <c r="BM100" s="13">
        <v>749</v>
      </c>
      <c r="BN100" s="13">
        <v>862</v>
      </c>
      <c r="BO100" s="13">
        <v>907</v>
      </c>
      <c r="BP100" s="13">
        <v>226</v>
      </c>
      <c r="BQ100" s="13">
        <v>917</v>
      </c>
      <c r="BR100" s="13">
        <v>633</v>
      </c>
      <c r="BS100" s="13">
        <v>861</v>
      </c>
      <c r="BT100" s="13">
        <v>460</v>
      </c>
      <c r="BU100" s="13">
        <v>519</v>
      </c>
      <c r="BV100" s="13">
        <v>422</v>
      </c>
      <c r="BW100" s="13">
        <v>894</v>
      </c>
      <c r="BX100" s="13">
        <v>593</v>
      </c>
      <c r="BY100" s="13">
        <v>591</v>
      </c>
      <c r="BZ100" s="13">
        <v>213</v>
      </c>
      <c r="CA100" s="13">
        <v>691</v>
      </c>
      <c r="CB100" s="13">
        <v>158</v>
      </c>
      <c r="CC100" s="13">
        <v>128</v>
      </c>
      <c r="CD100" s="13">
        <v>884</v>
      </c>
      <c r="CE100" s="13">
        <v>912</v>
      </c>
      <c r="CF100" s="13">
        <v>205</v>
      </c>
      <c r="CG100" s="13">
        <v>798</v>
      </c>
      <c r="CH100" s="13">
        <v>520</v>
      </c>
      <c r="CI100" s="13">
        <v>158</v>
      </c>
      <c r="CJ100" s="13">
        <v>869</v>
      </c>
      <c r="CK100" s="13">
        <v>892</v>
      </c>
      <c r="CL100" s="13">
        <v>266</v>
      </c>
      <c r="CM100" s="13">
        <v>445</v>
      </c>
      <c r="CN100" s="13">
        <v>790</v>
      </c>
      <c r="CO100" s="13">
        <v>826</v>
      </c>
      <c r="CP100" s="13">
        <v>989</v>
      </c>
      <c r="CQ100" s="13">
        <v>373</v>
      </c>
      <c r="CR100" s="13">
        <v>141</v>
      </c>
      <c r="CS100" s="13">
        <v>913</v>
      </c>
      <c r="CT100" s="13">
        <v>830</v>
      </c>
      <c r="CU100" s="13">
        <v>735</v>
      </c>
      <c r="CV100" s="13">
        <v>498</v>
      </c>
      <c r="CW100" s="13">
        <v>355</v>
      </c>
      <c r="CX100" s="13">
        <v>208</v>
      </c>
      <c r="CY100" s="13">
        <v>516</v>
      </c>
      <c r="CZ100" s="13">
        <v>154</v>
      </c>
      <c r="DA100" s="13">
        <v>877</v>
      </c>
      <c r="DB100" s="13">
        <v>310</v>
      </c>
      <c r="DC100" s="13">
        <v>555</v>
      </c>
      <c r="DD100" s="13">
        <v>243</v>
      </c>
      <c r="DE100" s="13">
        <v>572</v>
      </c>
      <c r="DF100" s="13">
        <v>827</v>
      </c>
      <c r="DG100" s="13">
        <v>743</v>
      </c>
      <c r="DH100" s="13">
        <v>446</v>
      </c>
      <c r="DI100" s="13">
        <v>766</v>
      </c>
      <c r="DJ100" s="13">
        <v>440</v>
      </c>
      <c r="DK100" s="13">
        <v>136</v>
      </c>
      <c r="DL100" s="13">
        <v>711</v>
      </c>
      <c r="DM100" s="13">
        <v>158</v>
      </c>
      <c r="DN100" s="13">
        <v>213</v>
      </c>
      <c r="DO100" s="13">
        <v>741918</v>
      </c>
      <c r="DP100" s="13">
        <v>727</v>
      </c>
      <c r="DQ100" s="13">
        <v>207.86</v>
      </c>
      <c r="DR100" s="13">
        <v>919</v>
      </c>
      <c r="DS100" s="13">
        <v>744</v>
      </c>
      <c r="DT100" s="13">
        <v>2.04</v>
      </c>
      <c r="DU100" s="13">
        <v>479</v>
      </c>
      <c r="DV100" s="13">
        <v>580</v>
      </c>
      <c r="DW100" s="13">
        <v>707</v>
      </c>
      <c r="DX100" s="13">
        <v>628</v>
      </c>
      <c r="DY100" s="13">
        <v>354</v>
      </c>
      <c r="DZ100" s="13">
        <v>478</v>
      </c>
      <c r="EA100" s="13">
        <v>956</v>
      </c>
      <c r="EB100" s="13">
        <v>638</v>
      </c>
      <c r="EC100" s="13">
        <v>773</v>
      </c>
      <c r="ED100" s="13">
        <v>243</v>
      </c>
      <c r="EE100" s="13">
        <v>512</v>
      </c>
      <c r="EF100" s="13">
        <v>930</v>
      </c>
      <c r="EG100" s="13">
        <v>708</v>
      </c>
      <c r="EH100" s="13">
        <v>502</v>
      </c>
      <c r="EI100" s="13">
        <v>313</v>
      </c>
      <c r="EJ100" s="13">
        <v>287</v>
      </c>
      <c r="EK100">
        <v>0</v>
      </c>
    </row>
    <row r="101" spans="1:141" x14ac:dyDescent="0.25">
      <c r="A101" s="14" t="s">
        <v>390</v>
      </c>
      <c r="B101" s="13">
        <v>118468</v>
      </c>
      <c r="C101" s="13">
        <v>1</v>
      </c>
      <c r="D101" s="13">
        <v>3</v>
      </c>
      <c r="E101" s="13" t="s">
        <v>240</v>
      </c>
      <c r="F101" s="13">
        <v>6.44166666666667</v>
      </c>
      <c r="G101" s="13">
        <v>13.383333333333301</v>
      </c>
      <c r="H101" s="13" t="s">
        <v>247</v>
      </c>
      <c r="I101" s="13">
        <v>42.892357672606018</v>
      </c>
      <c r="J101" s="13" t="s">
        <v>186</v>
      </c>
      <c r="K101" s="13" t="s">
        <v>187</v>
      </c>
      <c r="L101" s="13" t="s">
        <v>188</v>
      </c>
      <c r="M101" s="13" t="s">
        <v>296</v>
      </c>
      <c r="N101" s="13">
        <v>660</v>
      </c>
      <c r="O101" s="13"/>
      <c r="P101" s="13" t="s">
        <v>430</v>
      </c>
      <c r="Q101" s="13">
        <v>911</v>
      </c>
      <c r="R101" s="13">
        <v>569.1</v>
      </c>
      <c r="S101" s="13">
        <v>75.974358100044327</v>
      </c>
      <c r="T101" s="13">
        <v>97.901596833629043</v>
      </c>
      <c r="U101" s="13">
        <v>838</v>
      </c>
      <c r="V101" s="13">
        <v>784</v>
      </c>
      <c r="W101" s="13">
        <v>911</v>
      </c>
      <c r="X101" s="13">
        <v>853</v>
      </c>
      <c r="Y101" s="13">
        <v>538</v>
      </c>
      <c r="Z101" s="13">
        <v>640</v>
      </c>
      <c r="AA101" s="13">
        <v>304</v>
      </c>
      <c r="AB101" s="13">
        <v>489</v>
      </c>
      <c r="AC101" s="13">
        <v>447</v>
      </c>
      <c r="AD101" s="13">
        <v>888</v>
      </c>
      <c r="AE101" s="13">
        <v>636</v>
      </c>
      <c r="AF101" s="13">
        <v>371</v>
      </c>
      <c r="AG101" s="13">
        <v>902</v>
      </c>
      <c r="AH101" s="13">
        <v>905</v>
      </c>
      <c r="AI101" s="13">
        <v>232</v>
      </c>
      <c r="AJ101" s="13">
        <v>185</v>
      </c>
      <c r="AK101" s="13">
        <v>845</v>
      </c>
      <c r="AL101" s="13">
        <v>641</v>
      </c>
      <c r="AM101" s="13">
        <v>913</v>
      </c>
      <c r="AN101" s="13">
        <v>703</v>
      </c>
      <c r="AO101" s="13">
        <v>548</v>
      </c>
      <c r="AP101" s="13">
        <v>198</v>
      </c>
      <c r="AQ101" s="13">
        <v>259</v>
      </c>
      <c r="AR101" s="13">
        <v>681</v>
      </c>
      <c r="AS101" s="13">
        <v>893</v>
      </c>
      <c r="AT101" s="13">
        <v>760</v>
      </c>
      <c r="AU101" s="13">
        <v>632</v>
      </c>
      <c r="AV101" s="13">
        <v>237</v>
      </c>
      <c r="AW101" s="13">
        <v>414</v>
      </c>
      <c r="AX101" s="13">
        <v>771</v>
      </c>
      <c r="AY101" s="13">
        <v>103</v>
      </c>
      <c r="AZ101" s="13">
        <v>724</v>
      </c>
      <c r="BA101" s="13">
        <v>343</v>
      </c>
      <c r="BB101" s="13">
        <v>849</v>
      </c>
      <c r="BC101" s="13">
        <v>473</v>
      </c>
      <c r="BD101" s="13">
        <v>127</v>
      </c>
      <c r="BE101" s="13">
        <v>770</v>
      </c>
      <c r="BF101" s="13">
        <v>204.27</v>
      </c>
      <c r="BG101" s="13">
        <v>218</v>
      </c>
      <c r="BH101" s="13">
        <v>599</v>
      </c>
      <c r="BI101" s="13">
        <v>918</v>
      </c>
      <c r="BJ101" s="13">
        <v>320</v>
      </c>
      <c r="BK101" s="13">
        <v>913</v>
      </c>
      <c r="BL101" s="13">
        <v>892</v>
      </c>
      <c r="BM101" s="13">
        <v>489</v>
      </c>
      <c r="BN101" s="13">
        <v>692</v>
      </c>
      <c r="BO101" s="13">
        <v>835</v>
      </c>
      <c r="BP101" s="13">
        <v>647</v>
      </c>
      <c r="BQ101" s="13">
        <v>718</v>
      </c>
      <c r="BR101" s="13">
        <v>584</v>
      </c>
      <c r="BS101" s="13">
        <v>472</v>
      </c>
      <c r="BT101" s="13">
        <v>310</v>
      </c>
      <c r="BU101" s="13">
        <v>494</v>
      </c>
      <c r="BV101" s="13">
        <v>787</v>
      </c>
      <c r="BW101" s="13">
        <v>470</v>
      </c>
      <c r="BX101" s="13">
        <v>995</v>
      </c>
      <c r="BY101" s="13">
        <v>733</v>
      </c>
      <c r="BZ101" s="13">
        <v>632</v>
      </c>
      <c r="CA101" s="13">
        <v>940</v>
      </c>
      <c r="CB101" s="13">
        <v>913</v>
      </c>
      <c r="CC101" s="13">
        <v>192</v>
      </c>
      <c r="CD101" s="13">
        <v>420</v>
      </c>
      <c r="CE101" s="13">
        <v>228</v>
      </c>
      <c r="CF101" s="13">
        <v>866</v>
      </c>
      <c r="CG101" s="13">
        <v>351</v>
      </c>
      <c r="CH101" s="13">
        <v>223</v>
      </c>
      <c r="CI101" s="13">
        <v>477</v>
      </c>
      <c r="CJ101" s="13">
        <v>667</v>
      </c>
      <c r="CK101" s="13">
        <v>573</v>
      </c>
      <c r="CL101" s="13">
        <v>894</v>
      </c>
      <c r="CM101" s="13">
        <v>448</v>
      </c>
      <c r="CN101" s="13">
        <v>544</v>
      </c>
      <c r="CO101" s="13">
        <v>789</v>
      </c>
      <c r="CP101" s="13">
        <v>584</v>
      </c>
      <c r="CQ101" s="13">
        <v>662</v>
      </c>
      <c r="CR101" s="13">
        <v>213</v>
      </c>
      <c r="CS101" s="13">
        <v>823</v>
      </c>
      <c r="CT101" s="13">
        <v>548</v>
      </c>
      <c r="CU101" s="13">
        <v>262</v>
      </c>
      <c r="CV101" s="13">
        <v>388</v>
      </c>
      <c r="CW101" s="13">
        <v>530</v>
      </c>
      <c r="CX101" s="13">
        <v>416</v>
      </c>
      <c r="CY101" s="13">
        <v>772</v>
      </c>
      <c r="CZ101" s="13">
        <v>116</v>
      </c>
      <c r="DA101" s="13">
        <v>2313</v>
      </c>
      <c r="DB101" s="13">
        <v>563</v>
      </c>
      <c r="DC101" s="13">
        <v>717</v>
      </c>
      <c r="DD101" s="13">
        <v>192</v>
      </c>
      <c r="DE101" s="13">
        <v>305</v>
      </c>
      <c r="DF101" s="13">
        <v>420</v>
      </c>
      <c r="DG101" s="13">
        <v>103</v>
      </c>
      <c r="DH101" s="13">
        <v>584</v>
      </c>
      <c r="DI101" s="13">
        <v>700</v>
      </c>
      <c r="DJ101" s="13">
        <v>369</v>
      </c>
      <c r="DK101" s="13">
        <v>507</v>
      </c>
      <c r="DL101" s="13">
        <v>634</v>
      </c>
      <c r="DM101" s="13">
        <v>198</v>
      </c>
      <c r="DN101" s="13">
        <v>635</v>
      </c>
      <c r="DO101" s="13">
        <v>1668226</v>
      </c>
      <c r="DP101" s="13">
        <v>1710</v>
      </c>
      <c r="DQ101" s="13">
        <v>345.01</v>
      </c>
      <c r="DR101" s="13">
        <v>130</v>
      </c>
      <c r="DS101" s="13">
        <v>457</v>
      </c>
      <c r="DT101" s="13">
        <v>6.74</v>
      </c>
      <c r="DU101" s="13">
        <v>842</v>
      </c>
      <c r="DV101" s="13">
        <v>381</v>
      </c>
      <c r="DW101" s="13">
        <v>562</v>
      </c>
      <c r="DX101" s="13">
        <v>471</v>
      </c>
      <c r="DY101" s="13">
        <v>458</v>
      </c>
      <c r="DZ101" s="13">
        <v>552</v>
      </c>
      <c r="EA101" s="13">
        <v>265</v>
      </c>
      <c r="EB101" s="13">
        <v>151</v>
      </c>
      <c r="EC101" s="13">
        <v>805</v>
      </c>
      <c r="ED101" s="13">
        <v>102</v>
      </c>
      <c r="EE101" s="13">
        <v>503</v>
      </c>
      <c r="EF101" s="13">
        <v>226</v>
      </c>
      <c r="EG101" s="13">
        <v>953</v>
      </c>
      <c r="EH101" s="13">
        <v>117</v>
      </c>
      <c r="EI101" s="13">
        <v>594</v>
      </c>
      <c r="EJ101" s="13">
        <v>128</v>
      </c>
      <c r="EK101">
        <v>0</v>
      </c>
    </row>
    <row r="102" spans="1:141" x14ac:dyDescent="0.25">
      <c r="A102" s="14" t="s">
        <v>445</v>
      </c>
      <c r="B102" s="13">
        <v>67408</v>
      </c>
      <c r="C102" s="13">
        <v>1</v>
      </c>
      <c r="D102" s="13">
        <v>3</v>
      </c>
      <c r="E102" s="13" t="s">
        <v>240</v>
      </c>
      <c r="F102" s="13">
        <v>4.2666666666666702</v>
      </c>
      <c r="G102" s="13">
        <v>16.149999999999999</v>
      </c>
      <c r="H102" s="13" t="s">
        <v>247</v>
      </c>
      <c r="I102" s="13">
        <v>49.542766747595387</v>
      </c>
      <c r="J102" s="13" t="s">
        <v>186</v>
      </c>
      <c r="K102" s="13" t="s">
        <v>187</v>
      </c>
      <c r="L102" s="13" t="s">
        <v>276</v>
      </c>
      <c r="M102" s="13" t="s">
        <v>296</v>
      </c>
      <c r="N102" s="13">
        <v>336</v>
      </c>
      <c r="O102" s="13"/>
      <c r="P102" s="13" t="s">
        <v>430</v>
      </c>
      <c r="Q102" s="13">
        <v>686</v>
      </c>
      <c r="R102" s="13">
        <v>1485.15</v>
      </c>
      <c r="S102" s="13">
        <v>73.702745831728393</v>
      </c>
      <c r="T102" s="13">
        <v>97.694810566370705</v>
      </c>
      <c r="U102" s="13">
        <v>697</v>
      </c>
      <c r="V102" s="13">
        <v>937</v>
      </c>
      <c r="W102" s="13">
        <v>440</v>
      </c>
      <c r="X102" s="13">
        <v>575</v>
      </c>
      <c r="Y102" s="13">
        <v>204</v>
      </c>
      <c r="Z102" s="13">
        <v>162</v>
      </c>
      <c r="AA102" s="13">
        <v>980</v>
      </c>
      <c r="AB102" s="13">
        <v>807</v>
      </c>
      <c r="AC102" s="13">
        <v>122</v>
      </c>
      <c r="AD102" s="13">
        <v>431</v>
      </c>
      <c r="AE102" s="13">
        <v>564</v>
      </c>
      <c r="AF102" s="13">
        <v>658</v>
      </c>
      <c r="AG102" s="13">
        <v>694</v>
      </c>
      <c r="AH102" s="13">
        <v>852</v>
      </c>
      <c r="AI102" s="13">
        <v>148</v>
      </c>
      <c r="AJ102" s="13">
        <v>528</v>
      </c>
      <c r="AK102" s="13">
        <v>880</v>
      </c>
      <c r="AL102" s="13">
        <v>309</v>
      </c>
      <c r="AM102" s="13">
        <v>984</v>
      </c>
      <c r="AN102" s="13">
        <v>333</v>
      </c>
      <c r="AO102" s="13">
        <v>551</v>
      </c>
      <c r="AP102" s="13">
        <v>492</v>
      </c>
      <c r="AQ102" s="13">
        <v>831</v>
      </c>
      <c r="AR102" s="13">
        <v>261</v>
      </c>
      <c r="AS102" s="13">
        <v>505</v>
      </c>
      <c r="AT102" s="13">
        <v>511</v>
      </c>
      <c r="AU102" s="13">
        <v>359</v>
      </c>
      <c r="AV102" s="13">
        <v>925</v>
      </c>
      <c r="AW102" s="13">
        <v>761</v>
      </c>
      <c r="AX102" s="13">
        <v>673</v>
      </c>
      <c r="AY102" s="13">
        <v>388</v>
      </c>
      <c r="AZ102" s="13">
        <v>222</v>
      </c>
      <c r="BA102" s="13">
        <v>573</v>
      </c>
      <c r="BB102" s="13">
        <v>279</v>
      </c>
      <c r="BC102" s="13">
        <v>337</v>
      </c>
      <c r="BD102" s="13">
        <v>130</v>
      </c>
      <c r="BE102" s="13">
        <v>913</v>
      </c>
      <c r="BF102" s="13">
        <v>234.56</v>
      </c>
      <c r="BG102" s="13">
        <v>232</v>
      </c>
      <c r="BH102" s="13">
        <v>656</v>
      </c>
      <c r="BI102" s="13">
        <v>380</v>
      </c>
      <c r="BJ102" s="13">
        <v>931</v>
      </c>
      <c r="BK102" s="13">
        <v>190</v>
      </c>
      <c r="BL102" s="13">
        <v>271</v>
      </c>
      <c r="BM102" s="13">
        <v>670</v>
      </c>
      <c r="BN102" s="13">
        <v>398</v>
      </c>
      <c r="BO102" s="13">
        <v>205</v>
      </c>
      <c r="BP102" s="13">
        <v>169</v>
      </c>
      <c r="BQ102" s="13">
        <v>307</v>
      </c>
      <c r="BR102" s="13">
        <v>281</v>
      </c>
      <c r="BS102" s="13">
        <v>342</v>
      </c>
      <c r="BT102" s="13">
        <v>923</v>
      </c>
      <c r="BU102" s="13">
        <v>758</v>
      </c>
      <c r="BV102" s="13">
        <v>489</v>
      </c>
      <c r="BW102" s="13">
        <v>666</v>
      </c>
      <c r="BX102" s="13">
        <v>885</v>
      </c>
      <c r="BY102" s="13">
        <v>592</v>
      </c>
      <c r="BZ102" s="13">
        <v>527</v>
      </c>
      <c r="CA102" s="13">
        <v>693</v>
      </c>
      <c r="CB102" s="13">
        <v>181</v>
      </c>
      <c r="CC102" s="13">
        <v>627</v>
      </c>
      <c r="CD102" s="13">
        <v>339</v>
      </c>
      <c r="CE102" s="13">
        <v>322</v>
      </c>
      <c r="CF102" s="13">
        <v>812</v>
      </c>
      <c r="CG102" s="13">
        <v>231</v>
      </c>
      <c r="CH102" s="13">
        <v>218</v>
      </c>
      <c r="CI102" s="13">
        <v>317</v>
      </c>
      <c r="CJ102" s="13">
        <v>489</v>
      </c>
      <c r="CK102" s="13">
        <v>559</v>
      </c>
      <c r="CL102" s="13">
        <v>750</v>
      </c>
      <c r="CM102" s="13">
        <v>851</v>
      </c>
      <c r="CN102" s="13">
        <v>966</v>
      </c>
      <c r="CO102" s="13">
        <v>911</v>
      </c>
      <c r="CP102" s="13">
        <v>235</v>
      </c>
      <c r="CQ102" s="13">
        <v>467</v>
      </c>
      <c r="CR102" s="13">
        <v>312</v>
      </c>
      <c r="CS102" s="13">
        <v>414</v>
      </c>
      <c r="CT102" s="13">
        <v>645</v>
      </c>
      <c r="CU102" s="13">
        <v>637</v>
      </c>
      <c r="CV102" s="13">
        <v>510</v>
      </c>
      <c r="CW102" s="13">
        <v>396</v>
      </c>
      <c r="CX102" s="13">
        <v>207</v>
      </c>
      <c r="CY102" s="13">
        <v>618</v>
      </c>
      <c r="CZ102" s="13">
        <v>521</v>
      </c>
      <c r="DA102" s="13">
        <v>2924</v>
      </c>
      <c r="DB102" s="13">
        <v>604</v>
      </c>
      <c r="DC102" s="13">
        <v>608</v>
      </c>
      <c r="DD102" s="13">
        <v>613</v>
      </c>
      <c r="DE102" s="13">
        <v>800</v>
      </c>
      <c r="DF102" s="13">
        <v>703</v>
      </c>
      <c r="DG102" s="13">
        <v>772</v>
      </c>
      <c r="DH102" s="13">
        <v>905</v>
      </c>
      <c r="DI102" s="13">
        <v>487</v>
      </c>
      <c r="DJ102" s="13">
        <v>324</v>
      </c>
      <c r="DK102" s="13">
        <v>781</v>
      </c>
      <c r="DL102" s="13">
        <v>718</v>
      </c>
      <c r="DM102" s="13">
        <v>609</v>
      </c>
      <c r="DN102" s="13">
        <v>4526</v>
      </c>
      <c r="DO102" s="13">
        <v>1771163</v>
      </c>
      <c r="DP102" s="13">
        <v>988</v>
      </c>
      <c r="DQ102" s="13">
        <v>1229.29</v>
      </c>
      <c r="DR102" s="13">
        <v>365</v>
      </c>
      <c r="DS102" s="13">
        <v>242</v>
      </c>
      <c r="DT102" s="13">
        <v>1.77</v>
      </c>
      <c r="DU102" s="13">
        <v>353</v>
      </c>
      <c r="DV102" s="13">
        <v>198</v>
      </c>
      <c r="DW102" s="13">
        <v>760</v>
      </c>
      <c r="DX102" s="13">
        <v>820</v>
      </c>
      <c r="DY102" s="13">
        <v>587</v>
      </c>
      <c r="DZ102" s="13">
        <v>930</v>
      </c>
      <c r="EA102" s="13">
        <v>855</v>
      </c>
      <c r="EB102" s="13">
        <v>112</v>
      </c>
      <c r="EC102" s="13">
        <v>913</v>
      </c>
      <c r="ED102" s="13">
        <v>852</v>
      </c>
      <c r="EE102" s="13">
        <v>434</v>
      </c>
      <c r="EF102" s="13">
        <v>783</v>
      </c>
      <c r="EG102" s="13">
        <v>706</v>
      </c>
      <c r="EH102" s="13">
        <v>248</v>
      </c>
      <c r="EI102" s="13">
        <v>972</v>
      </c>
      <c r="EJ102" s="13">
        <v>884</v>
      </c>
      <c r="EK102">
        <v>0</v>
      </c>
    </row>
    <row r="103" spans="1:141" x14ac:dyDescent="0.25">
      <c r="A103" s="14" t="s">
        <v>446</v>
      </c>
      <c r="B103" s="13">
        <v>52217</v>
      </c>
      <c r="C103" s="13">
        <v>1</v>
      </c>
      <c r="D103" s="13">
        <v>3</v>
      </c>
      <c r="E103" s="13" t="s">
        <v>312</v>
      </c>
      <c r="F103" s="13">
        <v>3.15</v>
      </c>
      <c r="G103" s="13">
        <v>15.824999999999999</v>
      </c>
      <c r="H103" s="13" t="s">
        <v>247</v>
      </c>
      <c r="I103" s="13">
        <v>38.572650476199698</v>
      </c>
      <c r="J103" s="13" t="s">
        <v>186</v>
      </c>
      <c r="K103" s="13" t="s">
        <v>187</v>
      </c>
      <c r="L103" s="13" t="s">
        <v>218</v>
      </c>
      <c r="M103" s="13" t="s">
        <v>296</v>
      </c>
      <c r="N103" s="13">
        <v>330</v>
      </c>
      <c r="O103" s="13"/>
      <c r="P103" s="13" t="s">
        <v>430</v>
      </c>
      <c r="Q103" s="13">
        <v>443</v>
      </c>
      <c r="R103" s="13">
        <v>650.79</v>
      </c>
      <c r="S103" s="13">
        <v>91.586832817114455</v>
      </c>
      <c r="T103" s="13">
        <v>98.879653053848941</v>
      </c>
      <c r="U103" s="13">
        <v>929</v>
      </c>
      <c r="V103" s="13">
        <v>125</v>
      </c>
      <c r="W103" s="13">
        <v>994</v>
      </c>
      <c r="X103" s="13">
        <v>709</v>
      </c>
      <c r="Y103" s="13">
        <v>102</v>
      </c>
      <c r="Z103" s="13">
        <v>484</v>
      </c>
      <c r="AA103" s="13">
        <v>899</v>
      </c>
      <c r="AB103" s="13">
        <v>641</v>
      </c>
      <c r="AC103" s="13">
        <v>693</v>
      </c>
      <c r="AD103" s="13">
        <v>617</v>
      </c>
      <c r="AE103" s="13">
        <v>492</v>
      </c>
      <c r="AF103" s="13">
        <v>245</v>
      </c>
      <c r="AG103" s="13">
        <v>837</v>
      </c>
      <c r="AH103" s="13">
        <v>231</v>
      </c>
      <c r="AI103" s="13">
        <v>901</v>
      </c>
      <c r="AJ103" s="13">
        <v>161</v>
      </c>
      <c r="AK103" s="13">
        <v>377</v>
      </c>
      <c r="AL103" s="13">
        <v>275</v>
      </c>
      <c r="AM103" s="13">
        <v>768</v>
      </c>
      <c r="AN103" s="13">
        <v>977</v>
      </c>
      <c r="AO103" s="13">
        <v>555</v>
      </c>
      <c r="AP103" s="13">
        <v>548</v>
      </c>
      <c r="AQ103" s="13">
        <v>941</v>
      </c>
      <c r="AR103" s="13">
        <v>321</v>
      </c>
      <c r="AS103" s="13">
        <v>929</v>
      </c>
      <c r="AT103" s="13">
        <v>791</v>
      </c>
      <c r="AU103" s="13">
        <v>960</v>
      </c>
      <c r="AV103" s="13">
        <v>714</v>
      </c>
      <c r="AW103" s="13">
        <v>238</v>
      </c>
      <c r="AX103" s="13">
        <v>521</v>
      </c>
      <c r="AY103" s="13">
        <v>198</v>
      </c>
      <c r="AZ103" s="13">
        <v>337</v>
      </c>
      <c r="BA103" s="13">
        <v>271</v>
      </c>
      <c r="BB103" s="13">
        <v>728</v>
      </c>
      <c r="BC103" s="13">
        <v>711</v>
      </c>
      <c r="BD103" s="13">
        <v>861</v>
      </c>
      <c r="BE103" s="13">
        <v>184</v>
      </c>
      <c r="BF103" s="13">
        <v>206.71</v>
      </c>
      <c r="BG103" s="13">
        <v>608</v>
      </c>
      <c r="BH103" s="13">
        <v>510</v>
      </c>
      <c r="BI103" s="13">
        <v>639</v>
      </c>
      <c r="BJ103" s="13">
        <v>803</v>
      </c>
      <c r="BK103" s="13">
        <v>455</v>
      </c>
      <c r="BL103" s="13">
        <v>758</v>
      </c>
      <c r="BM103" s="13">
        <v>636</v>
      </c>
      <c r="BN103" s="13">
        <v>687</v>
      </c>
      <c r="BO103" s="13">
        <v>605</v>
      </c>
      <c r="BP103" s="13">
        <v>393</v>
      </c>
      <c r="BQ103" s="13">
        <v>172</v>
      </c>
      <c r="BR103" s="13">
        <v>301</v>
      </c>
      <c r="BS103" s="13">
        <v>148</v>
      </c>
      <c r="BT103" s="13">
        <v>144</v>
      </c>
      <c r="BU103" s="13">
        <v>896</v>
      </c>
      <c r="BV103" s="13">
        <v>468</v>
      </c>
      <c r="BW103" s="13">
        <v>354</v>
      </c>
      <c r="BX103" s="13">
        <v>746</v>
      </c>
      <c r="BY103" s="13">
        <v>684</v>
      </c>
      <c r="BZ103" s="13">
        <v>622</v>
      </c>
      <c r="CA103" s="13">
        <v>646</v>
      </c>
      <c r="CB103" s="13">
        <v>452</v>
      </c>
      <c r="CC103" s="13">
        <v>443</v>
      </c>
      <c r="CD103" s="13">
        <v>407</v>
      </c>
      <c r="CE103" s="13">
        <v>646</v>
      </c>
      <c r="CF103" s="13">
        <v>962</v>
      </c>
      <c r="CG103" s="13">
        <v>915</v>
      </c>
      <c r="CH103" s="13">
        <v>867</v>
      </c>
      <c r="CI103" s="13">
        <v>681</v>
      </c>
      <c r="CJ103" s="13">
        <v>485</v>
      </c>
      <c r="CK103" s="13">
        <v>218</v>
      </c>
      <c r="CL103" s="13">
        <v>193</v>
      </c>
      <c r="CM103" s="13">
        <v>718</v>
      </c>
      <c r="CN103" s="13">
        <v>608</v>
      </c>
      <c r="CO103" s="13">
        <v>430</v>
      </c>
      <c r="CP103" s="13">
        <v>406</v>
      </c>
      <c r="CQ103" s="13">
        <v>974</v>
      </c>
      <c r="CR103" s="13">
        <v>385</v>
      </c>
      <c r="CS103" s="13">
        <v>840</v>
      </c>
      <c r="CT103" s="13">
        <v>236</v>
      </c>
      <c r="CU103" s="13">
        <v>649</v>
      </c>
      <c r="CV103" s="13">
        <v>700</v>
      </c>
      <c r="CW103" s="13">
        <v>301</v>
      </c>
      <c r="CX103" s="13">
        <v>907</v>
      </c>
      <c r="CY103" s="13">
        <v>243</v>
      </c>
      <c r="CZ103" s="13">
        <v>569</v>
      </c>
      <c r="DA103" s="13">
        <v>2632</v>
      </c>
      <c r="DB103" s="13">
        <v>906</v>
      </c>
      <c r="DC103" s="13">
        <v>416</v>
      </c>
      <c r="DD103" s="13">
        <v>332</v>
      </c>
      <c r="DE103" s="13">
        <v>942</v>
      </c>
      <c r="DF103" s="13">
        <v>899</v>
      </c>
      <c r="DG103" s="13">
        <v>509</v>
      </c>
      <c r="DH103" s="13">
        <v>432</v>
      </c>
      <c r="DI103" s="13">
        <v>892</v>
      </c>
      <c r="DJ103" s="13">
        <v>150</v>
      </c>
      <c r="DK103" s="13">
        <v>784</v>
      </c>
      <c r="DL103" s="13">
        <v>307</v>
      </c>
      <c r="DM103" s="13">
        <v>288</v>
      </c>
      <c r="DN103" s="13">
        <v>223</v>
      </c>
      <c r="DO103" s="13">
        <v>1375018</v>
      </c>
      <c r="DP103" s="13">
        <v>1403</v>
      </c>
      <c r="DQ103" s="13">
        <v>437.7</v>
      </c>
      <c r="DR103" s="13">
        <v>633</v>
      </c>
      <c r="DS103" s="13">
        <v>491</v>
      </c>
      <c r="DT103" s="13">
        <v>0</v>
      </c>
      <c r="DU103" s="13">
        <v>975</v>
      </c>
      <c r="DV103" s="13">
        <v>321</v>
      </c>
      <c r="DW103" s="13">
        <v>888</v>
      </c>
      <c r="DX103" s="13">
        <v>616</v>
      </c>
      <c r="DY103" s="13">
        <v>546</v>
      </c>
      <c r="DZ103" s="13">
        <v>603</v>
      </c>
      <c r="EA103" s="13">
        <v>889</v>
      </c>
      <c r="EB103" s="13">
        <v>791</v>
      </c>
      <c r="EC103" s="13">
        <v>569</v>
      </c>
      <c r="ED103" s="13">
        <v>737</v>
      </c>
      <c r="EE103" s="13">
        <v>147</v>
      </c>
      <c r="EF103" s="13">
        <v>821</v>
      </c>
      <c r="EG103" s="13">
        <v>621</v>
      </c>
      <c r="EH103" s="13">
        <v>562</v>
      </c>
      <c r="EI103" s="13">
        <v>477</v>
      </c>
      <c r="EJ103" s="13">
        <v>248</v>
      </c>
      <c r="EK103">
        <v>4400</v>
      </c>
    </row>
    <row r="104" spans="1:141" x14ac:dyDescent="0.25">
      <c r="A104" s="14" t="s">
        <v>387</v>
      </c>
      <c r="B104" s="13">
        <v>52175</v>
      </c>
      <c r="C104" s="13">
        <v>1</v>
      </c>
      <c r="D104" s="13">
        <v>3</v>
      </c>
      <c r="E104" s="13" t="s">
        <v>294</v>
      </c>
      <c r="F104" s="13">
        <v>1.74166666666667</v>
      </c>
      <c r="G104" s="13">
        <v>13.275</v>
      </c>
      <c r="H104" s="13" t="s">
        <v>196</v>
      </c>
      <c r="I104" s="13">
        <v>47.135087622919222</v>
      </c>
      <c r="J104" s="13" t="s">
        <v>224</v>
      </c>
      <c r="K104" s="13" t="s">
        <v>187</v>
      </c>
      <c r="L104" s="13" t="s">
        <v>262</v>
      </c>
      <c r="M104" s="13" t="s">
        <v>296</v>
      </c>
      <c r="N104" s="13">
        <v>818</v>
      </c>
      <c r="O104" s="13"/>
      <c r="P104" s="13" t="s">
        <v>430</v>
      </c>
      <c r="Q104" s="13">
        <v>838</v>
      </c>
      <c r="R104" s="13">
        <v>1150.51</v>
      </c>
      <c r="S104" s="13">
        <v>95.500725689404931</v>
      </c>
      <c r="T104" s="13">
        <v>99.625982749408436</v>
      </c>
      <c r="U104" s="13">
        <v>373</v>
      </c>
      <c r="V104" s="13">
        <v>643</v>
      </c>
      <c r="W104" s="13">
        <v>564</v>
      </c>
      <c r="X104" s="13">
        <v>111</v>
      </c>
      <c r="Y104" s="13">
        <v>591</v>
      </c>
      <c r="Z104" s="13">
        <v>622</v>
      </c>
      <c r="AA104" s="13">
        <v>112</v>
      </c>
      <c r="AB104" s="13">
        <v>455</v>
      </c>
      <c r="AC104" s="13">
        <v>172</v>
      </c>
      <c r="AD104" s="13">
        <v>674</v>
      </c>
      <c r="AE104" s="13">
        <v>321</v>
      </c>
      <c r="AF104" s="13">
        <v>797</v>
      </c>
      <c r="AG104" s="13">
        <v>724</v>
      </c>
      <c r="AH104" s="13">
        <v>699</v>
      </c>
      <c r="AI104" s="13">
        <v>964</v>
      </c>
      <c r="AJ104" s="13">
        <v>742</v>
      </c>
      <c r="AK104" s="13">
        <v>799</v>
      </c>
      <c r="AL104" s="13">
        <v>786</v>
      </c>
      <c r="AM104" s="13">
        <v>439</v>
      </c>
      <c r="AN104" s="13">
        <v>404</v>
      </c>
      <c r="AO104" s="13">
        <v>157</v>
      </c>
      <c r="AP104" s="13">
        <v>996</v>
      </c>
      <c r="AQ104" s="13">
        <v>150</v>
      </c>
      <c r="AR104" s="13">
        <v>540</v>
      </c>
      <c r="AS104" s="13">
        <v>373</v>
      </c>
      <c r="AT104" s="13">
        <v>785</v>
      </c>
      <c r="AU104" s="13">
        <v>865</v>
      </c>
      <c r="AV104" s="13">
        <v>538</v>
      </c>
      <c r="AW104" s="13">
        <v>914</v>
      </c>
      <c r="AX104" s="13">
        <v>472</v>
      </c>
      <c r="AY104" s="13">
        <v>487</v>
      </c>
      <c r="AZ104" s="13">
        <v>157</v>
      </c>
      <c r="BA104" s="13">
        <v>501</v>
      </c>
      <c r="BB104" s="13">
        <v>424</v>
      </c>
      <c r="BC104" s="13">
        <v>455</v>
      </c>
      <c r="BD104" s="13">
        <v>279</v>
      </c>
      <c r="BE104" s="13">
        <v>607</v>
      </c>
      <c r="BF104" s="13">
        <v>570.78</v>
      </c>
      <c r="BG104" s="13">
        <v>366</v>
      </c>
      <c r="BH104" s="13">
        <v>399</v>
      </c>
      <c r="BI104" s="13">
        <v>409</v>
      </c>
      <c r="BJ104" s="13">
        <v>405</v>
      </c>
      <c r="BK104" s="13">
        <v>744</v>
      </c>
      <c r="BL104" s="13">
        <v>968</v>
      </c>
      <c r="BM104" s="13">
        <v>292</v>
      </c>
      <c r="BN104" s="13">
        <v>472</v>
      </c>
      <c r="BO104" s="13">
        <v>829</v>
      </c>
      <c r="BP104" s="13">
        <v>551</v>
      </c>
      <c r="BQ104" s="13">
        <v>894</v>
      </c>
      <c r="BR104" s="13">
        <v>188</v>
      </c>
      <c r="BS104" s="13">
        <v>699</v>
      </c>
      <c r="BT104" s="13">
        <v>484</v>
      </c>
      <c r="BU104" s="13">
        <v>226</v>
      </c>
      <c r="BV104" s="13">
        <v>885</v>
      </c>
      <c r="BW104" s="13">
        <v>517</v>
      </c>
      <c r="BX104" s="13">
        <v>626</v>
      </c>
      <c r="BY104" s="13">
        <v>302</v>
      </c>
      <c r="BZ104" s="13">
        <v>566</v>
      </c>
      <c r="CA104" s="13">
        <v>321</v>
      </c>
      <c r="CB104" s="13">
        <v>612</v>
      </c>
      <c r="CC104" s="13">
        <v>691</v>
      </c>
      <c r="CD104" s="13">
        <v>183</v>
      </c>
      <c r="CE104" s="13">
        <v>207</v>
      </c>
      <c r="CF104" s="13">
        <v>506</v>
      </c>
      <c r="CG104" s="13">
        <v>787</v>
      </c>
      <c r="CH104" s="13">
        <v>279</v>
      </c>
      <c r="CI104" s="13">
        <v>414</v>
      </c>
      <c r="CJ104" s="13">
        <v>238</v>
      </c>
      <c r="CK104" s="13">
        <v>111</v>
      </c>
      <c r="CL104" s="13">
        <v>306</v>
      </c>
      <c r="CM104" s="13">
        <v>573</v>
      </c>
      <c r="CN104" s="13">
        <v>994</v>
      </c>
      <c r="CO104" s="13">
        <v>600</v>
      </c>
      <c r="CP104" s="13">
        <v>297</v>
      </c>
      <c r="CQ104" s="13">
        <v>494</v>
      </c>
      <c r="CR104" s="13">
        <v>377</v>
      </c>
      <c r="CS104" s="13">
        <v>460</v>
      </c>
      <c r="CT104" s="13">
        <v>680</v>
      </c>
      <c r="CU104" s="13">
        <v>951</v>
      </c>
      <c r="CV104" s="13">
        <v>301</v>
      </c>
      <c r="CW104" s="13">
        <v>716</v>
      </c>
      <c r="CX104" s="13">
        <v>407</v>
      </c>
      <c r="CY104" s="13">
        <v>848</v>
      </c>
      <c r="CZ104" s="13">
        <v>685</v>
      </c>
      <c r="DA104" s="13">
        <v>48</v>
      </c>
      <c r="DB104" s="13">
        <v>814</v>
      </c>
      <c r="DC104" s="13">
        <v>294</v>
      </c>
      <c r="DD104" s="13">
        <v>774</v>
      </c>
      <c r="DE104" s="13">
        <v>749</v>
      </c>
      <c r="DF104" s="13">
        <v>333</v>
      </c>
      <c r="DG104" s="13">
        <v>792</v>
      </c>
      <c r="DH104" s="13">
        <v>559</v>
      </c>
      <c r="DI104" s="13">
        <v>449</v>
      </c>
      <c r="DJ104" s="13">
        <v>497</v>
      </c>
      <c r="DK104" s="13">
        <v>850</v>
      </c>
      <c r="DL104" s="13">
        <v>202</v>
      </c>
      <c r="DM104" s="13">
        <v>523</v>
      </c>
      <c r="DN104" s="13">
        <v>58</v>
      </c>
      <c r="DO104" s="13">
        <v>1076163</v>
      </c>
      <c r="DP104" s="13">
        <v>461</v>
      </c>
      <c r="DQ104" s="13">
        <v>558.24</v>
      </c>
      <c r="DR104" s="13">
        <v>464</v>
      </c>
      <c r="DS104" s="13">
        <v>397</v>
      </c>
      <c r="DT104" s="13">
        <v>14.97</v>
      </c>
      <c r="DU104" s="13">
        <v>168</v>
      </c>
      <c r="DV104" s="13">
        <v>897</v>
      </c>
      <c r="DW104" s="13">
        <v>529</v>
      </c>
      <c r="DX104" s="13">
        <v>567</v>
      </c>
      <c r="DY104" s="13">
        <v>345</v>
      </c>
      <c r="DZ104" s="13">
        <v>668</v>
      </c>
      <c r="EA104" s="13">
        <v>948</v>
      </c>
      <c r="EB104" s="13">
        <v>272</v>
      </c>
      <c r="EC104" s="13">
        <v>400</v>
      </c>
      <c r="ED104" s="13">
        <v>813</v>
      </c>
      <c r="EE104" s="13">
        <v>812</v>
      </c>
      <c r="EF104" s="13">
        <v>921</v>
      </c>
      <c r="EG104" s="13">
        <v>745</v>
      </c>
      <c r="EH104" s="13">
        <v>214</v>
      </c>
      <c r="EI104" s="13">
        <v>648</v>
      </c>
      <c r="EJ104" s="13">
        <v>512</v>
      </c>
      <c r="EK104">
        <v>0</v>
      </c>
    </row>
    <row r="105" spans="1:141" x14ac:dyDescent="0.25">
      <c r="A105" s="14" t="s">
        <v>351</v>
      </c>
      <c r="B105" s="13">
        <v>97750</v>
      </c>
      <c r="C105" s="13">
        <v>1</v>
      </c>
      <c r="D105" s="13">
        <v>3</v>
      </c>
      <c r="E105" s="13" t="s">
        <v>312</v>
      </c>
      <c r="F105" s="13">
        <v>1.6416666666666699</v>
      </c>
      <c r="G105" s="13">
        <v>15.2083333333333</v>
      </c>
      <c r="H105" s="13" t="s">
        <v>196</v>
      </c>
      <c r="I105" s="13">
        <v>42.044482463644087</v>
      </c>
      <c r="J105" s="13" t="s">
        <v>198</v>
      </c>
      <c r="K105" s="13" t="s">
        <v>187</v>
      </c>
      <c r="L105" s="13" t="s">
        <v>348</v>
      </c>
      <c r="M105" s="13" t="s">
        <v>296</v>
      </c>
      <c r="N105" s="13">
        <v>563</v>
      </c>
      <c r="O105" s="13"/>
      <c r="P105" s="13" t="s">
        <v>430</v>
      </c>
      <c r="Q105" s="13">
        <v>915</v>
      </c>
      <c r="R105" s="13">
        <v>274.14999999999998</v>
      </c>
      <c r="S105" s="13">
        <v>98.426471809349835</v>
      </c>
      <c r="T105" s="13">
        <v>99.543397949441697</v>
      </c>
      <c r="U105" s="13">
        <v>685</v>
      </c>
      <c r="V105" s="13">
        <v>173</v>
      </c>
      <c r="W105" s="13">
        <v>719</v>
      </c>
      <c r="X105" s="13">
        <v>423</v>
      </c>
      <c r="Y105" s="13">
        <v>480</v>
      </c>
      <c r="Z105" s="13">
        <v>906</v>
      </c>
      <c r="AA105" s="13">
        <v>231</v>
      </c>
      <c r="AB105" s="13">
        <v>491</v>
      </c>
      <c r="AC105" s="13">
        <v>425</v>
      </c>
      <c r="AD105" s="13">
        <v>922</v>
      </c>
      <c r="AE105" s="13">
        <v>808</v>
      </c>
      <c r="AF105" s="13">
        <v>185</v>
      </c>
      <c r="AG105" s="13">
        <v>273</v>
      </c>
      <c r="AH105" s="13">
        <v>448</v>
      </c>
      <c r="AI105" s="13">
        <v>943</v>
      </c>
      <c r="AJ105" s="13">
        <v>398</v>
      </c>
      <c r="AK105" s="13">
        <v>746</v>
      </c>
      <c r="AL105" s="13">
        <v>555</v>
      </c>
      <c r="AM105" s="13">
        <v>610</v>
      </c>
      <c r="AN105" s="13">
        <v>227</v>
      </c>
      <c r="AO105" s="13">
        <v>222</v>
      </c>
      <c r="AP105" s="13">
        <v>523</v>
      </c>
      <c r="AQ105" s="13">
        <v>726</v>
      </c>
      <c r="AR105" s="13">
        <v>943</v>
      </c>
      <c r="AS105" s="13">
        <v>300</v>
      </c>
      <c r="AT105" s="13">
        <v>254</v>
      </c>
      <c r="AU105" s="13">
        <v>549</v>
      </c>
      <c r="AV105" s="13">
        <v>704</v>
      </c>
      <c r="AW105" s="13">
        <v>415</v>
      </c>
      <c r="AX105" s="13">
        <v>445</v>
      </c>
      <c r="AY105" s="13">
        <v>437</v>
      </c>
      <c r="AZ105" s="13">
        <v>388</v>
      </c>
      <c r="BA105" s="13">
        <v>258</v>
      </c>
      <c r="BB105" s="13">
        <v>841</v>
      </c>
      <c r="BC105" s="13">
        <v>372</v>
      </c>
      <c r="BD105" s="13">
        <v>794</v>
      </c>
      <c r="BE105" s="13">
        <v>135</v>
      </c>
      <c r="BF105" s="13">
        <v>143.27000000000001</v>
      </c>
      <c r="BG105" s="13">
        <v>910</v>
      </c>
      <c r="BH105" s="13">
        <v>405</v>
      </c>
      <c r="BI105" s="13">
        <v>889</v>
      </c>
      <c r="BJ105" s="13">
        <v>472</v>
      </c>
      <c r="BK105" s="13">
        <v>728</v>
      </c>
      <c r="BL105" s="13">
        <v>244</v>
      </c>
      <c r="BM105" s="13">
        <v>488</v>
      </c>
      <c r="BN105" s="13">
        <v>328</v>
      </c>
      <c r="BO105" s="13">
        <v>497</v>
      </c>
      <c r="BP105" s="13">
        <v>630</v>
      </c>
      <c r="BQ105" s="13">
        <v>644</v>
      </c>
      <c r="BR105" s="13">
        <v>957</v>
      </c>
      <c r="BS105" s="13">
        <v>844</v>
      </c>
      <c r="BT105" s="13">
        <v>250</v>
      </c>
      <c r="BU105" s="13">
        <v>326</v>
      </c>
      <c r="BV105" s="13">
        <v>590</v>
      </c>
      <c r="BW105" s="13">
        <v>260</v>
      </c>
      <c r="BX105" s="13">
        <v>450</v>
      </c>
      <c r="BY105" s="13">
        <v>747</v>
      </c>
      <c r="BZ105" s="13">
        <v>242</v>
      </c>
      <c r="CA105" s="13">
        <v>140</v>
      </c>
      <c r="CB105" s="13">
        <v>396</v>
      </c>
      <c r="CC105" s="13">
        <v>429</v>
      </c>
      <c r="CD105" s="13">
        <v>588</v>
      </c>
      <c r="CE105" s="13">
        <v>554</v>
      </c>
      <c r="CF105" s="13">
        <v>120</v>
      </c>
      <c r="CG105" s="13">
        <v>456</v>
      </c>
      <c r="CH105" s="13">
        <v>981</v>
      </c>
      <c r="CI105" s="13">
        <v>733</v>
      </c>
      <c r="CJ105" s="13">
        <v>680</v>
      </c>
      <c r="CK105" s="13">
        <v>380</v>
      </c>
      <c r="CL105" s="13">
        <v>446</v>
      </c>
      <c r="CM105" s="13">
        <v>319</v>
      </c>
      <c r="CN105" s="13">
        <v>741</v>
      </c>
      <c r="CO105" s="13">
        <v>379</v>
      </c>
      <c r="CP105" s="13">
        <v>833</v>
      </c>
      <c r="CQ105" s="13">
        <v>537</v>
      </c>
      <c r="CR105" s="13">
        <v>786</v>
      </c>
      <c r="CS105" s="13">
        <v>396</v>
      </c>
      <c r="CT105" s="13">
        <v>893</v>
      </c>
      <c r="CU105" s="13">
        <v>610</v>
      </c>
      <c r="CV105" s="13">
        <v>177</v>
      </c>
      <c r="CW105" s="13">
        <v>558</v>
      </c>
      <c r="CX105" s="13">
        <v>475</v>
      </c>
      <c r="CY105" s="13">
        <v>280</v>
      </c>
      <c r="CZ105" s="13">
        <v>978</v>
      </c>
      <c r="DA105" s="13">
        <v>249</v>
      </c>
      <c r="DB105" s="13">
        <v>383</v>
      </c>
      <c r="DC105" s="13">
        <v>360</v>
      </c>
      <c r="DD105" s="13">
        <v>284</v>
      </c>
      <c r="DE105" s="13">
        <v>271</v>
      </c>
      <c r="DF105" s="13">
        <v>447</v>
      </c>
      <c r="DG105" s="13">
        <v>330</v>
      </c>
      <c r="DH105" s="13">
        <v>375</v>
      </c>
      <c r="DI105" s="13">
        <v>224</v>
      </c>
      <c r="DJ105" s="13">
        <v>780</v>
      </c>
      <c r="DK105" s="13">
        <v>761</v>
      </c>
      <c r="DL105" s="13">
        <v>480</v>
      </c>
      <c r="DM105" s="13">
        <v>886</v>
      </c>
      <c r="DN105" s="13">
        <v>130</v>
      </c>
      <c r="DO105" s="13">
        <v>5000411</v>
      </c>
      <c r="DP105" s="13">
        <v>1977</v>
      </c>
      <c r="DQ105" s="13">
        <v>105.85</v>
      </c>
      <c r="DR105" s="13">
        <v>757</v>
      </c>
      <c r="DS105" s="13">
        <v>798</v>
      </c>
      <c r="DT105" s="13">
        <v>12.79</v>
      </c>
      <c r="DU105" s="13">
        <v>874</v>
      </c>
      <c r="DV105" s="13">
        <v>845</v>
      </c>
      <c r="DW105" s="13">
        <v>435</v>
      </c>
      <c r="DX105" s="13">
        <v>369</v>
      </c>
      <c r="DY105" s="13">
        <v>819</v>
      </c>
      <c r="DZ105" s="13">
        <v>163</v>
      </c>
      <c r="EA105" s="13">
        <v>939</v>
      </c>
      <c r="EB105" s="13">
        <v>269</v>
      </c>
      <c r="EC105" s="13">
        <v>852</v>
      </c>
      <c r="ED105" s="13">
        <v>835</v>
      </c>
      <c r="EE105" s="13">
        <v>805</v>
      </c>
      <c r="EF105" s="13">
        <v>671</v>
      </c>
      <c r="EG105" s="13">
        <v>813</v>
      </c>
      <c r="EH105" s="13">
        <v>159</v>
      </c>
      <c r="EI105" s="13">
        <v>333</v>
      </c>
      <c r="EJ105" s="13">
        <v>894</v>
      </c>
      <c r="EK105">
        <v>0</v>
      </c>
    </row>
    <row r="106" spans="1:141" x14ac:dyDescent="0.25">
      <c r="A106" s="14" t="s">
        <v>418</v>
      </c>
      <c r="B106" s="13">
        <v>98206</v>
      </c>
      <c r="C106" s="13">
        <v>1</v>
      </c>
      <c r="D106" s="13">
        <v>3</v>
      </c>
      <c r="E106" s="13" t="s">
        <v>184</v>
      </c>
      <c r="F106" s="13">
        <v>1.75</v>
      </c>
      <c r="G106" s="13">
        <v>8.9749999999999996</v>
      </c>
      <c r="H106" s="13" t="s">
        <v>196</v>
      </c>
      <c r="I106" s="13">
        <v>39.303848079211043</v>
      </c>
      <c r="J106" s="13" t="s">
        <v>224</v>
      </c>
      <c r="K106" s="13" t="s">
        <v>187</v>
      </c>
      <c r="L106" s="13" t="s">
        <v>348</v>
      </c>
      <c r="M106" s="13" t="s">
        <v>296</v>
      </c>
      <c r="N106" s="13">
        <v>340</v>
      </c>
      <c r="O106" s="13"/>
      <c r="P106" s="13" t="s">
        <v>430</v>
      </c>
      <c r="Q106" s="13">
        <v>144</v>
      </c>
      <c r="R106" s="13">
        <v>2515.85</v>
      </c>
      <c r="S106" s="13">
        <v>98.630547353104802</v>
      </c>
      <c r="T106" s="13">
        <v>98.762259625679903</v>
      </c>
      <c r="U106" s="13">
        <v>833</v>
      </c>
      <c r="V106" s="13">
        <v>461</v>
      </c>
      <c r="W106" s="13">
        <v>419</v>
      </c>
      <c r="X106" s="13">
        <v>860</v>
      </c>
      <c r="Y106" s="13">
        <v>504</v>
      </c>
      <c r="Z106" s="13">
        <v>560</v>
      </c>
      <c r="AA106" s="13">
        <v>844</v>
      </c>
      <c r="AB106" s="13">
        <v>678</v>
      </c>
      <c r="AC106" s="13">
        <v>544</v>
      </c>
      <c r="AD106" s="13">
        <v>297</v>
      </c>
      <c r="AE106" s="13">
        <v>130</v>
      </c>
      <c r="AF106" s="13">
        <v>555</v>
      </c>
      <c r="AG106" s="13">
        <v>889</v>
      </c>
      <c r="AH106" s="13">
        <v>205</v>
      </c>
      <c r="AI106" s="13">
        <v>486</v>
      </c>
      <c r="AJ106" s="13">
        <v>741</v>
      </c>
      <c r="AK106" s="13">
        <v>536</v>
      </c>
      <c r="AL106" s="13">
        <v>827</v>
      </c>
      <c r="AM106" s="13">
        <v>657</v>
      </c>
      <c r="AN106" s="13">
        <v>868</v>
      </c>
      <c r="AO106" s="13">
        <v>334</v>
      </c>
      <c r="AP106" s="13">
        <v>407</v>
      </c>
      <c r="AQ106" s="13">
        <v>889</v>
      </c>
      <c r="AR106" s="13">
        <v>974</v>
      </c>
      <c r="AS106" s="13">
        <v>216</v>
      </c>
      <c r="AT106" s="13">
        <v>468</v>
      </c>
      <c r="AU106" s="13">
        <v>988</v>
      </c>
      <c r="AV106" s="13">
        <v>671</v>
      </c>
      <c r="AW106" s="13">
        <v>592</v>
      </c>
      <c r="AX106" s="13">
        <v>326</v>
      </c>
      <c r="AY106" s="13">
        <v>660</v>
      </c>
      <c r="AZ106" s="13">
        <v>106</v>
      </c>
      <c r="BA106" s="13">
        <v>350</v>
      </c>
      <c r="BB106" s="13">
        <v>893</v>
      </c>
      <c r="BC106" s="13">
        <v>571</v>
      </c>
      <c r="BD106" s="13">
        <v>727</v>
      </c>
      <c r="BE106" s="13">
        <v>769</v>
      </c>
      <c r="BF106" s="13">
        <v>723.58</v>
      </c>
      <c r="BG106" s="13">
        <v>650</v>
      </c>
      <c r="BH106" s="13">
        <v>884</v>
      </c>
      <c r="BI106" s="13">
        <v>425</v>
      </c>
      <c r="BJ106" s="13">
        <v>269</v>
      </c>
      <c r="BK106" s="13">
        <v>165</v>
      </c>
      <c r="BL106" s="13">
        <v>477</v>
      </c>
      <c r="BM106" s="13">
        <v>668</v>
      </c>
      <c r="BN106" s="13">
        <v>336</v>
      </c>
      <c r="BO106" s="13">
        <v>426</v>
      </c>
      <c r="BP106" s="13">
        <v>450</v>
      </c>
      <c r="BQ106" s="13">
        <v>420</v>
      </c>
      <c r="BR106" s="13">
        <v>149</v>
      </c>
      <c r="BS106" s="13">
        <v>957</v>
      </c>
      <c r="BT106" s="13">
        <v>639</v>
      </c>
      <c r="BU106" s="13">
        <v>303</v>
      </c>
      <c r="BV106" s="13">
        <v>194</v>
      </c>
      <c r="BW106" s="13">
        <v>237</v>
      </c>
      <c r="BX106" s="13">
        <v>758</v>
      </c>
      <c r="BY106" s="13">
        <v>839</v>
      </c>
      <c r="BZ106" s="13">
        <v>612</v>
      </c>
      <c r="CA106" s="13">
        <v>701</v>
      </c>
      <c r="CB106" s="13">
        <v>566</v>
      </c>
      <c r="CC106" s="13">
        <v>766</v>
      </c>
      <c r="CD106" s="13">
        <v>772</v>
      </c>
      <c r="CE106" s="13">
        <v>765</v>
      </c>
      <c r="CF106" s="13">
        <v>341</v>
      </c>
      <c r="CG106" s="13">
        <v>672</v>
      </c>
      <c r="CH106" s="13">
        <v>294</v>
      </c>
      <c r="CI106" s="13">
        <v>786</v>
      </c>
      <c r="CJ106" s="13">
        <v>508</v>
      </c>
      <c r="CK106" s="13">
        <v>398</v>
      </c>
      <c r="CL106" s="13">
        <v>767</v>
      </c>
      <c r="CM106" s="13">
        <v>345</v>
      </c>
      <c r="CN106" s="13">
        <v>465</v>
      </c>
      <c r="CO106" s="13">
        <v>428</v>
      </c>
      <c r="CP106" s="13">
        <v>992</v>
      </c>
      <c r="CQ106" s="13">
        <v>138</v>
      </c>
      <c r="CR106" s="13">
        <v>794</v>
      </c>
      <c r="CS106" s="13">
        <v>597</v>
      </c>
      <c r="CT106" s="13">
        <v>604</v>
      </c>
      <c r="CU106" s="13">
        <v>681</v>
      </c>
      <c r="CV106" s="13">
        <v>528</v>
      </c>
      <c r="CW106" s="13">
        <v>643</v>
      </c>
      <c r="CX106" s="13">
        <v>775</v>
      </c>
      <c r="CY106" s="13">
        <v>206</v>
      </c>
      <c r="CZ106" s="13">
        <v>465</v>
      </c>
      <c r="DA106" s="13">
        <v>196</v>
      </c>
      <c r="DB106" s="13">
        <v>477</v>
      </c>
      <c r="DC106" s="13">
        <v>776</v>
      </c>
      <c r="DD106" s="13">
        <v>508</v>
      </c>
      <c r="DE106" s="13">
        <v>944</v>
      </c>
      <c r="DF106" s="13">
        <v>773</v>
      </c>
      <c r="DG106" s="13">
        <v>552</v>
      </c>
      <c r="DH106" s="13">
        <v>472</v>
      </c>
      <c r="DI106" s="13">
        <v>411</v>
      </c>
      <c r="DJ106" s="13">
        <v>936</v>
      </c>
      <c r="DK106" s="13">
        <v>471</v>
      </c>
      <c r="DL106" s="13">
        <v>411</v>
      </c>
      <c r="DM106" s="13">
        <v>469</v>
      </c>
      <c r="DN106" s="13">
        <v>66</v>
      </c>
      <c r="DO106" s="13">
        <v>135810</v>
      </c>
      <c r="DP106" s="13">
        <v>65</v>
      </c>
      <c r="DQ106" s="13">
        <v>1751.93</v>
      </c>
      <c r="DR106" s="13">
        <v>819</v>
      </c>
      <c r="DS106" s="13">
        <v>809</v>
      </c>
      <c r="DT106" s="13">
        <v>23.4</v>
      </c>
      <c r="DU106" s="13">
        <v>321</v>
      </c>
      <c r="DV106" s="13">
        <v>160</v>
      </c>
      <c r="DW106" s="13">
        <v>831</v>
      </c>
      <c r="DX106" s="13">
        <v>273</v>
      </c>
      <c r="DY106" s="13">
        <v>513</v>
      </c>
      <c r="DZ106" s="13">
        <v>165</v>
      </c>
      <c r="EA106" s="13">
        <v>167</v>
      </c>
      <c r="EB106" s="13">
        <v>298</v>
      </c>
      <c r="EC106" s="13">
        <v>189</v>
      </c>
      <c r="ED106" s="13">
        <v>528</v>
      </c>
      <c r="EE106" s="13">
        <v>994</v>
      </c>
      <c r="EF106" s="13">
        <v>576</v>
      </c>
      <c r="EG106" s="13">
        <v>617</v>
      </c>
      <c r="EH106" s="13">
        <v>818</v>
      </c>
      <c r="EI106" s="13">
        <v>191</v>
      </c>
      <c r="EJ106" s="13">
        <v>656</v>
      </c>
      <c r="EK106">
        <v>0</v>
      </c>
    </row>
    <row r="107" spans="1:141" x14ac:dyDescent="0.25">
      <c r="A107" s="14" t="s">
        <v>441</v>
      </c>
      <c r="B107" s="13">
        <v>91959</v>
      </c>
      <c r="C107" s="13">
        <v>1</v>
      </c>
      <c r="D107" s="13">
        <v>3</v>
      </c>
      <c r="E107" s="13" t="s">
        <v>294</v>
      </c>
      <c r="F107" s="13">
        <v>2.4083333333333301</v>
      </c>
      <c r="G107" s="13">
        <v>12.2083333333333</v>
      </c>
      <c r="H107" s="13" t="s">
        <v>196</v>
      </c>
      <c r="I107" s="13">
        <v>44.727195257230619</v>
      </c>
      <c r="J107" s="13" t="s">
        <v>224</v>
      </c>
      <c r="K107" s="13" t="s">
        <v>187</v>
      </c>
      <c r="L107" s="13" t="s">
        <v>372</v>
      </c>
      <c r="M107" s="13" t="s">
        <v>232</v>
      </c>
      <c r="N107" s="13">
        <v>909</v>
      </c>
      <c r="O107" s="13"/>
      <c r="P107" s="13" t="s">
        <v>430</v>
      </c>
      <c r="Q107" s="13">
        <v>263</v>
      </c>
      <c r="R107" s="13">
        <v>1429.7</v>
      </c>
      <c r="S107" s="13">
        <v>98.820839311334296</v>
      </c>
      <c r="T107" s="13">
        <v>99.744348762109794</v>
      </c>
      <c r="U107" s="13">
        <v>585</v>
      </c>
      <c r="V107" s="13">
        <v>192</v>
      </c>
      <c r="W107" s="13">
        <v>967</v>
      </c>
      <c r="X107" s="13">
        <v>735</v>
      </c>
      <c r="Y107" s="13">
        <v>788</v>
      </c>
      <c r="Z107" s="13">
        <v>143</v>
      </c>
      <c r="AA107" s="13">
        <v>869</v>
      </c>
      <c r="AB107" s="13">
        <v>658</v>
      </c>
      <c r="AC107" s="13">
        <v>678</v>
      </c>
      <c r="AD107" s="13">
        <v>432</v>
      </c>
      <c r="AE107" s="13">
        <v>133</v>
      </c>
      <c r="AF107" s="13">
        <v>643</v>
      </c>
      <c r="AG107" s="13">
        <v>900</v>
      </c>
      <c r="AH107" s="13">
        <v>505</v>
      </c>
      <c r="AI107" s="13">
        <v>328</v>
      </c>
      <c r="AJ107" s="13">
        <v>995</v>
      </c>
      <c r="AK107" s="13">
        <v>781</v>
      </c>
      <c r="AL107" s="13">
        <v>511</v>
      </c>
      <c r="AM107" s="13">
        <v>942</v>
      </c>
      <c r="AN107" s="13">
        <v>924</v>
      </c>
      <c r="AO107" s="13">
        <v>574</v>
      </c>
      <c r="AP107" s="13">
        <v>865</v>
      </c>
      <c r="AQ107" s="13">
        <v>868</v>
      </c>
      <c r="AR107" s="13">
        <v>699</v>
      </c>
      <c r="AS107" s="13">
        <v>754</v>
      </c>
      <c r="AT107" s="13">
        <v>357</v>
      </c>
      <c r="AU107" s="13">
        <v>967</v>
      </c>
      <c r="AV107" s="13">
        <v>697</v>
      </c>
      <c r="AW107" s="13">
        <v>126</v>
      </c>
      <c r="AX107" s="13">
        <v>736</v>
      </c>
      <c r="AY107" s="13">
        <v>350</v>
      </c>
      <c r="AZ107" s="13">
        <v>492</v>
      </c>
      <c r="BA107" s="13">
        <v>626</v>
      </c>
      <c r="BB107" s="13">
        <v>136</v>
      </c>
      <c r="BC107" s="13">
        <v>593</v>
      </c>
      <c r="BD107" s="13">
        <v>232</v>
      </c>
      <c r="BE107" s="13">
        <v>326</v>
      </c>
      <c r="BF107" s="13">
        <v>468.2</v>
      </c>
      <c r="BG107" s="13">
        <v>923</v>
      </c>
      <c r="BH107" s="13">
        <v>417</v>
      </c>
      <c r="BI107" s="13">
        <v>933</v>
      </c>
      <c r="BJ107" s="13">
        <v>546</v>
      </c>
      <c r="BK107" s="13">
        <v>770</v>
      </c>
      <c r="BL107" s="13">
        <v>676</v>
      </c>
      <c r="BM107" s="13">
        <v>409</v>
      </c>
      <c r="BN107" s="13">
        <v>258</v>
      </c>
      <c r="BO107" s="13">
        <v>936</v>
      </c>
      <c r="BP107" s="13">
        <v>781</v>
      </c>
      <c r="BQ107" s="13">
        <v>833</v>
      </c>
      <c r="BR107" s="13">
        <v>715</v>
      </c>
      <c r="BS107" s="13">
        <v>853</v>
      </c>
      <c r="BT107" s="13">
        <v>962</v>
      </c>
      <c r="BU107" s="13">
        <v>613</v>
      </c>
      <c r="BV107" s="13">
        <v>236</v>
      </c>
      <c r="BW107" s="13">
        <v>779</v>
      </c>
      <c r="BX107" s="13">
        <v>988</v>
      </c>
      <c r="BY107" s="13">
        <v>180</v>
      </c>
      <c r="BZ107" s="13">
        <v>194</v>
      </c>
      <c r="CA107" s="13">
        <v>881</v>
      </c>
      <c r="CB107" s="13">
        <v>804</v>
      </c>
      <c r="CC107" s="13">
        <v>921</v>
      </c>
      <c r="CD107" s="13">
        <v>758</v>
      </c>
      <c r="CE107" s="13">
        <v>910</v>
      </c>
      <c r="CF107" s="13">
        <v>693</v>
      </c>
      <c r="CG107" s="13">
        <v>587</v>
      </c>
      <c r="CH107" s="13">
        <v>969</v>
      </c>
      <c r="CI107" s="13">
        <v>988</v>
      </c>
      <c r="CJ107" s="13">
        <v>757</v>
      </c>
      <c r="CK107" s="13">
        <v>496</v>
      </c>
      <c r="CL107" s="13">
        <v>373</v>
      </c>
      <c r="CM107" s="13">
        <v>808</v>
      </c>
      <c r="CN107" s="13">
        <v>342</v>
      </c>
      <c r="CO107" s="13">
        <v>839</v>
      </c>
      <c r="CP107" s="13">
        <v>597</v>
      </c>
      <c r="CQ107" s="13">
        <v>125</v>
      </c>
      <c r="CR107" s="13">
        <v>484</v>
      </c>
      <c r="CS107" s="13">
        <v>381</v>
      </c>
      <c r="CT107" s="13">
        <v>953</v>
      </c>
      <c r="CU107" s="13">
        <v>660</v>
      </c>
      <c r="CV107" s="13">
        <v>319</v>
      </c>
      <c r="CW107" s="13">
        <v>934</v>
      </c>
      <c r="CX107" s="13">
        <v>939</v>
      </c>
      <c r="CY107" s="13">
        <v>736</v>
      </c>
      <c r="CZ107" s="13">
        <v>723</v>
      </c>
      <c r="DA107" s="13">
        <v>219</v>
      </c>
      <c r="DB107" s="13">
        <v>335</v>
      </c>
      <c r="DC107" s="13">
        <v>430</v>
      </c>
      <c r="DD107" s="13">
        <v>362</v>
      </c>
      <c r="DE107" s="13">
        <v>231</v>
      </c>
      <c r="DF107" s="13">
        <v>351</v>
      </c>
      <c r="DG107" s="13">
        <v>306</v>
      </c>
      <c r="DH107" s="13">
        <v>420</v>
      </c>
      <c r="DI107" s="13">
        <v>941</v>
      </c>
      <c r="DJ107" s="13">
        <v>742</v>
      </c>
      <c r="DK107" s="13">
        <v>563</v>
      </c>
      <c r="DL107" s="13">
        <v>816</v>
      </c>
      <c r="DM107" s="13">
        <v>910</v>
      </c>
      <c r="DN107" s="13">
        <v>87</v>
      </c>
      <c r="DO107" s="13">
        <v>702741</v>
      </c>
      <c r="DP107" s="13">
        <v>253</v>
      </c>
      <c r="DQ107" s="13">
        <v>939.48</v>
      </c>
      <c r="DR107" s="13">
        <v>583</v>
      </c>
      <c r="DS107" s="13">
        <v>235</v>
      </c>
      <c r="DT107" s="13">
        <v>6.21</v>
      </c>
      <c r="DU107" s="13">
        <v>180</v>
      </c>
      <c r="DV107" s="13">
        <v>488</v>
      </c>
      <c r="DW107" s="13">
        <v>858</v>
      </c>
      <c r="DX107" s="13">
        <v>836</v>
      </c>
      <c r="DY107" s="13">
        <v>743</v>
      </c>
      <c r="DZ107" s="13">
        <v>492</v>
      </c>
      <c r="EA107" s="13">
        <v>637</v>
      </c>
      <c r="EB107" s="13">
        <v>886</v>
      </c>
      <c r="EC107" s="13">
        <v>762</v>
      </c>
      <c r="ED107" s="13">
        <v>887</v>
      </c>
      <c r="EE107" s="13">
        <v>673</v>
      </c>
      <c r="EF107" s="13">
        <v>660</v>
      </c>
      <c r="EG107" s="13">
        <v>655</v>
      </c>
      <c r="EH107" s="13">
        <v>688</v>
      </c>
      <c r="EI107" s="13">
        <v>890</v>
      </c>
      <c r="EJ107" s="13">
        <v>344</v>
      </c>
      <c r="EK107">
        <v>0</v>
      </c>
    </row>
    <row r="108" spans="1:141" x14ac:dyDescent="0.25">
      <c r="A108" s="14" t="s">
        <v>448</v>
      </c>
      <c r="B108" s="13">
        <v>99010</v>
      </c>
      <c r="C108" s="13">
        <v>1</v>
      </c>
      <c r="D108" s="13">
        <v>3</v>
      </c>
      <c r="E108" s="13" t="s">
        <v>449</v>
      </c>
      <c r="F108" s="13">
        <v>1.9166666666666701</v>
      </c>
      <c r="G108" s="13">
        <v>19.391666666666701</v>
      </c>
      <c r="H108" s="13" t="s">
        <v>247</v>
      </c>
      <c r="I108" s="13">
        <v>39.108282315263402</v>
      </c>
      <c r="J108" s="13" t="s">
        <v>224</v>
      </c>
      <c r="K108" s="13" t="s">
        <v>187</v>
      </c>
      <c r="L108" s="13" t="s">
        <v>201</v>
      </c>
      <c r="M108" s="13" t="s">
        <v>296</v>
      </c>
      <c r="N108" s="13">
        <v>719</v>
      </c>
      <c r="O108" s="13"/>
      <c r="P108" s="13" t="s">
        <v>430</v>
      </c>
      <c r="Q108" s="13">
        <v>932</v>
      </c>
      <c r="R108" s="13">
        <v>1639.92</v>
      </c>
      <c r="S108" s="13">
        <v>95.923561563816918</v>
      </c>
      <c r="T108" s="13">
        <v>97.47131233048195</v>
      </c>
      <c r="U108" s="13">
        <v>678</v>
      </c>
      <c r="V108" s="13">
        <v>888</v>
      </c>
      <c r="W108" s="13">
        <v>877</v>
      </c>
      <c r="X108" s="13">
        <v>285</v>
      </c>
      <c r="Y108" s="13">
        <v>281</v>
      </c>
      <c r="Z108" s="13">
        <v>309</v>
      </c>
      <c r="AA108" s="13">
        <v>391</v>
      </c>
      <c r="AB108" s="13">
        <v>556</v>
      </c>
      <c r="AC108" s="13">
        <v>810</v>
      </c>
      <c r="AD108" s="13">
        <v>918</v>
      </c>
      <c r="AE108" s="13">
        <v>823</v>
      </c>
      <c r="AF108" s="13">
        <v>319</v>
      </c>
      <c r="AG108" s="13">
        <v>372</v>
      </c>
      <c r="AH108" s="13">
        <v>378</v>
      </c>
      <c r="AI108" s="13">
        <v>151</v>
      </c>
      <c r="AJ108" s="13">
        <v>852</v>
      </c>
      <c r="AK108" s="13">
        <v>506</v>
      </c>
      <c r="AL108" s="13">
        <v>179</v>
      </c>
      <c r="AM108" s="13">
        <v>695</v>
      </c>
      <c r="AN108" s="13">
        <v>202</v>
      </c>
      <c r="AO108" s="13">
        <v>657</v>
      </c>
      <c r="AP108" s="13">
        <v>671</v>
      </c>
      <c r="AQ108" s="13">
        <v>190</v>
      </c>
      <c r="AR108" s="13">
        <v>806</v>
      </c>
      <c r="AS108" s="13">
        <v>943</v>
      </c>
      <c r="AT108" s="13">
        <v>903</v>
      </c>
      <c r="AU108" s="13">
        <v>251</v>
      </c>
      <c r="AV108" s="13">
        <v>507</v>
      </c>
      <c r="AW108" s="13">
        <v>906</v>
      </c>
      <c r="AX108" s="13">
        <v>769</v>
      </c>
      <c r="AY108" s="13">
        <v>851</v>
      </c>
      <c r="AZ108" s="13">
        <v>910</v>
      </c>
      <c r="BA108" s="13">
        <v>556</v>
      </c>
      <c r="BB108" s="13">
        <v>785</v>
      </c>
      <c r="BC108" s="13">
        <v>678</v>
      </c>
      <c r="BD108" s="13">
        <v>384</v>
      </c>
      <c r="BE108" s="13">
        <v>800</v>
      </c>
      <c r="BF108" s="13">
        <v>562.1</v>
      </c>
      <c r="BG108" s="13">
        <v>605</v>
      </c>
      <c r="BH108" s="13">
        <v>171</v>
      </c>
      <c r="BI108" s="13">
        <v>598</v>
      </c>
      <c r="BJ108" s="13">
        <v>254</v>
      </c>
      <c r="BK108" s="13">
        <v>464</v>
      </c>
      <c r="BL108" s="13">
        <v>898</v>
      </c>
      <c r="BM108" s="13">
        <v>647</v>
      </c>
      <c r="BN108" s="13">
        <v>646</v>
      </c>
      <c r="BO108" s="13">
        <v>923</v>
      </c>
      <c r="BP108" s="13">
        <v>397</v>
      </c>
      <c r="BQ108" s="13">
        <v>237</v>
      </c>
      <c r="BR108" s="13">
        <v>766</v>
      </c>
      <c r="BS108" s="13">
        <v>900</v>
      </c>
      <c r="BT108" s="13">
        <v>598</v>
      </c>
      <c r="BU108" s="13">
        <v>610</v>
      </c>
      <c r="BV108" s="13">
        <v>364</v>
      </c>
      <c r="BW108" s="13">
        <v>248</v>
      </c>
      <c r="BX108" s="13">
        <v>151</v>
      </c>
      <c r="BY108" s="13">
        <v>572</v>
      </c>
      <c r="BZ108" s="13">
        <v>775</v>
      </c>
      <c r="CA108" s="13">
        <v>796</v>
      </c>
      <c r="CB108" s="13">
        <v>726</v>
      </c>
      <c r="CC108" s="13">
        <v>463</v>
      </c>
      <c r="CD108" s="13">
        <v>768</v>
      </c>
      <c r="CE108" s="13">
        <v>399</v>
      </c>
      <c r="CF108" s="13">
        <v>920</v>
      </c>
      <c r="CG108" s="13">
        <v>994</v>
      </c>
      <c r="CH108" s="13">
        <v>481</v>
      </c>
      <c r="CI108" s="13">
        <v>870</v>
      </c>
      <c r="CJ108" s="13">
        <v>210</v>
      </c>
      <c r="CK108" s="13">
        <v>983</v>
      </c>
      <c r="CL108" s="13">
        <v>331</v>
      </c>
      <c r="CM108" s="13">
        <v>935</v>
      </c>
      <c r="CN108" s="13">
        <v>271</v>
      </c>
      <c r="CO108" s="13">
        <v>766</v>
      </c>
      <c r="CP108" s="13">
        <v>852</v>
      </c>
      <c r="CQ108" s="13">
        <v>604</v>
      </c>
      <c r="CR108" s="13">
        <v>996</v>
      </c>
      <c r="CS108" s="13">
        <v>602</v>
      </c>
      <c r="CT108" s="13">
        <v>453</v>
      </c>
      <c r="CU108" s="13">
        <v>241</v>
      </c>
      <c r="CV108" s="13">
        <v>565</v>
      </c>
      <c r="CW108" s="13">
        <v>168</v>
      </c>
      <c r="CX108" s="13">
        <v>154</v>
      </c>
      <c r="CY108" s="13">
        <v>531</v>
      </c>
      <c r="CZ108" s="13">
        <v>217</v>
      </c>
      <c r="DA108" s="13">
        <v>190</v>
      </c>
      <c r="DB108" s="13">
        <v>629</v>
      </c>
      <c r="DC108" s="13">
        <v>321</v>
      </c>
      <c r="DD108" s="13">
        <v>684</v>
      </c>
      <c r="DE108" s="13">
        <v>202</v>
      </c>
      <c r="DF108" s="13">
        <v>250</v>
      </c>
      <c r="DG108" s="13">
        <v>160</v>
      </c>
      <c r="DH108" s="13">
        <v>148</v>
      </c>
      <c r="DI108" s="13">
        <v>855</v>
      </c>
      <c r="DJ108" s="13">
        <v>582</v>
      </c>
      <c r="DK108" s="13">
        <v>907</v>
      </c>
      <c r="DL108" s="13">
        <v>768</v>
      </c>
      <c r="DM108" s="13">
        <v>144</v>
      </c>
      <c r="DN108" s="13">
        <v>44</v>
      </c>
      <c r="DO108" s="13">
        <v>949040</v>
      </c>
      <c r="DP108" s="13">
        <v>863</v>
      </c>
      <c r="DQ108" s="13">
        <v>1050.5999999999999</v>
      </c>
      <c r="DR108" s="13">
        <v>337</v>
      </c>
      <c r="DS108" s="13">
        <v>602</v>
      </c>
      <c r="DT108" s="13">
        <v>4.46</v>
      </c>
      <c r="DU108" s="13">
        <v>186</v>
      </c>
      <c r="DV108" s="13">
        <v>877</v>
      </c>
      <c r="DW108" s="13">
        <v>258</v>
      </c>
      <c r="DX108" s="13">
        <v>308</v>
      </c>
      <c r="DY108" s="13">
        <v>945</v>
      </c>
      <c r="DZ108" s="13">
        <v>813</v>
      </c>
      <c r="EA108" s="13">
        <v>943</v>
      </c>
      <c r="EB108" s="13">
        <v>644</v>
      </c>
      <c r="EC108" s="13">
        <v>784</v>
      </c>
      <c r="ED108" s="13">
        <v>677</v>
      </c>
      <c r="EE108" s="13">
        <v>215</v>
      </c>
      <c r="EF108" s="13">
        <v>371</v>
      </c>
      <c r="EG108" s="13">
        <v>495</v>
      </c>
      <c r="EH108" s="13">
        <v>700</v>
      </c>
      <c r="EI108" s="13">
        <v>453</v>
      </c>
      <c r="EJ108" s="13">
        <v>119</v>
      </c>
      <c r="EK108">
        <v>0</v>
      </c>
    </row>
    <row r="109" spans="1:141" x14ac:dyDescent="0.25">
      <c r="A109" s="14" t="s">
        <v>434</v>
      </c>
      <c r="B109" s="13">
        <v>60542</v>
      </c>
      <c r="C109" s="13">
        <v>1</v>
      </c>
      <c r="D109" s="13">
        <v>3</v>
      </c>
      <c r="E109" s="13" t="s">
        <v>294</v>
      </c>
      <c r="F109" s="13">
        <v>2.4</v>
      </c>
      <c r="G109" s="13">
        <v>9.8666666666666707</v>
      </c>
      <c r="H109" s="13" t="s">
        <v>247</v>
      </c>
      <c r="I109" s="13">
        <v>36.511647678966177</v>
      </c>
      <c r="J109" s="13" t="s">
        <v>198</v>
      </c>
      <c r="K109" s="13" t="s">
        <v>187</v>
      </c>
      <c r="L109" s="13" t="s">
        <v>241</v>
      </c>
      <c r="M109" s="13" t="s">
        <v>296</v>
      </c>
      <c r="N109" s="13">
        <v>726</v>
      </c>
      <c r="O109" s="13"/>
      <c r="P109" s="13" t="s">
        <v>430</v>
      </c>
      <c r="Q109" s="13">
        <v>857</v>
      </c>
      <c r="R109" s="13">
        <v>1143.5999999999999</v>
      </c>
      <c r="S109" s="13">
        <v>97.099824868651496</v>
      </c>
      <c r="T109" s="13">
        <v>98.753501400560225</v>
      </c>
      <c r="U109" s="13">
        <v>142</v>
      </c>
      <c r="V109" s="13">
        <v>337</v>
      </c>
      <c r="W109" s="13">
        <v>585</v>
      </c>
      <c r="X109" s="13">
        <v>177</v>
      </c>
      <c r="Y109" s="13">
        <v>962</v>
      </c>
      <c r="Z109" s="13">
        <v>886</v>
      </c>
      <c r="AA109" s="13">
        <v>268</v>
      </c>
      <c r="AB109" s="13">
        <v>934</v>
      </c>
      <c r="AC109" s="13">
        <v>590</v>
      </c>
      <c r="AD109" s="13">
        <v>646</v>
      </c>
      <c r="AE109" s="13">
        <v>512</v>
      </c>
      <c r="AF109" s="13">
        <v>332</v>
      </c>
      <c r="AG109" s="13">
        <v>116</v>
      </c>
      <c r="AH109" s="13">
        <v>510</v>
      </c>
      <c r="AI109" s="13">
        <v>323</v>
      </c>
      <c r="AJ109" s="13">
        <v>512</v>
      </c>
      <c r="AK109" s="13">
        <v>272</v>
      </c>
      <c r="AL109" s="13">
        <v>195</v>
      </c>
      <c r="AM109" s="13">
        <v>872</v>
      </c>
      <c r="AN109" s="13">
        <v>305</v>
      </c>
      <c r="AO109" s="13">
        <v>582</v>
      </c>
      <c r="AP109" s="13">
        <v>367</v>
      </c>
      <c r="AQ109" s="13">
        <v>229</v>
      </c>
      <c r="AR109" s="13">
        <v>150</v>
      </c>
      <c r="AS109" s="13">
        <v>422</v>
      </c>
      <c r="AT109" s="13">
        <v>626</v>
      </c>
      <c r="AU109" s="13">
        <v>957</v>
      </c>
      <c r="AV109" s="13">
        <v>982</v>
      </c>
      <c r="AW109" s="13">
        <v>432</v>
      </c>
      <c r="AX109" s="13">
        <v>887</v>
      </c>
      <c r="AY109" s="13">
        <v>190</v>
      </c>
      <c r="AZ109" s="13">
        <v>436</v>
      </c>
      <c r="BA109" s="13">
        <v>605</v>
      </c>
      <c r="BB109" s="13">
        <v>459</v>
      </c>
      <c r="BC109" s="13">
        <v>961</v>
      </c>
      <c r="BD109" s="13">
        <v>878</v>
      </c>
      <c r="BE109" s="13">
        <v>749</v>
      </c>
      <c r="BF109" s="13">
        <v>164.82</v>
      </c>
      <c r="BG109" s="13">
        <v>334</v>
      </c>
      <c r="BH109" s="13">
        <v>834</v>
      </c>
      <c r="BI109" s="13">
        <v>787</v>
      </c>
      <c r="BJ109" s="13">
        <v>214</v>
      </c>
      <c r="BK109" s="13">
        <v>293</v>
      </c>
      <c r="BL109" s="13">
        <v>650</v>
      </c>
      <c r="BM109" s="13">
        <v>369</v>
      </c>
      <c r="BN109" s="13">
        <v>603</v>
      </c>
      <c r="BO109" s="13">
        <v>776</v>
      </c>
      <c r="BP109" s="13">
        <v>579</v>
      </c>
      <c r="BQ109" s="13">
        <v>719</v>
      </c>
      <c r="BR109" s="13">
        <v>863</v>
      </c>
      <c r="BS109" s="13">
        <v>524</v>
      </c>
      <c r="BT109" s="13">
        <v>701</v>
      </c>
      <c r="BU109" s="13">
        <v>194</v>
      </c>
      <c r="BV109" s="13">
        <v>414</v>
      </c>
      <c r="BW109" s="13">
        <v>163</v>
      </c>
      <c r="BX109" s="13">
        <v>242</v>
      </c>
      <c r="BY109" s="13">
        <v>938</v>
      </c>
      <c r="BZ109" s="13">
        <v>697</v>
      </c>
      <c r="CA109" s="13">
        <v>339</v>
      </c>
      <c r="CB109" s="13">
        <v>848</v>
      </c>
      <c r="CC109" s="13">
        <v>265</v>
      </c>
      <c r="CD109" s="13">
        <v>932</v>
      </c>
      <c r="CE109" s="13">
        <v>385</v>
      </c>
      <c r="CF109" s="13">
        <v>501</v>
      </c>
      <c r="CG109" s="13">
        <v>326</v>
      </c>
      <c r="CH109" s="13">
        <v>436</v>
      </c>
      <c r="CI109" s="13">
        <v>628</v>
      </c>
      <c r="CJ109" s="13">
        <v>461</v>
      </c>
      <c r="CK109" s="13">
        <v>802</v>
      </c>
      <c r="CL109" s="13">
        <v>236</v>
      </c>
      <c r="CM109" s="13">
        <v>930</v>
      </c>
      <c r="CN109" s="13">
        <v>916</v>
      </c>
      <c r="CO109" s="13">
        <v>209</v>
      </c>
      <c r="CP109" s="13">
        <v>150</v>
      </c>
      <c r="CQ109" s="13">
        <v>757</v>
      </c>
      <c r="CR109" s="13">
        <v>171</v>
      </c>
      <c r="CS109" s="13">
        <v>789</v>
      </c>
      <c r="CT109" s="13">
        <v>201</v>
      </c>
      <c r="CU109" s="13">
        <v>364</v>
      </c>
      <c r="CV109" s="13">
        <v>522</v>
      </c>
      <c r="CW109" s="13">
        <v>893</v>
      </c>
      <c r="CX109" s="13">
        <v>615</v>
      </c>
      <c r="CY109" s="13">
        <v>992</v>
      </c>
      <c r="CZ109" s="13">
        <v>656</v>
      </c>
      <c r="DA109" s="13">
        <v>360</v>
      </c>
      <c r="DB109" s="13">
        <v>656</v>
      </c>
      <c r="DC109" s="13">
        <v>533</v>
      </c>
      <c r="DD109" s="13">
        <v>786</v>
      </c>
      <c r="DE109" s="13">
        <v>586</v>
      </c>
      <c r="DF109" s="13">
        <v>863</v>
      </c>
      <c r="DG109" s="13">
        <v>949</v>
      </c>
      <c r="DH109" s="13">
        <v>936</v>
      </c>
      <c r="DI109" s="13">
        <v>669</v>
      </c>
      <c r="DJ109" s="13">
        <v>995</v>
      </c>
      <c r="DK109" s="13">
        <v>414</v>
      </c>
      <c r="DL109" s="13">
        <v>275</v>
      </c>
      <c r="DM109" s="13">
        <v>404</v>
      </c>
      <c r="DN109" s="13">
        <v>422</v>
      </c>
      <c r="DO109" s="13">
        <v>23921656</v>
      </c>
      <c r="DP109" s="13">
        <v>18677</v>
      </c>
      <c r="DQ109" s="13">
        <v>962.17</v>
      </c>
      <c r="DR109" s="13">
        <v>731</v>
      </c>
      <c r="DS109" s="13">
        <v>494</v>
      </c>
      <c r="DT109" s="13">
        <v>5.98</v>
      </c>
      <c r="DU109" s="13">
        <v>455</v>
      </c>
      <c r="DV109" s="13">
        <v>776</v>
      </c>
      <c r="DW109" s="13">
        <v>742</v>
      </c>
      <c r="DX109" s="13">
        <v>137</v>
      </c>
      <c r="DY109" s="13">
        <v>115</v>
      </c>
      <c r="DZ109" s="13">
        <v>647</v>
      </c>
      <c r="EA109" s="13">
        <v>537</v>
      </c>
      <c r="EB109" s="13">
        <v>454</v>
      </c>
      <c r="EC109" s="13">
        <v>138</v>
      </c>
      <c r="ED109" s="13">
        <v>480</v>
      </c>
      <c r="EE109" s="13">
        <v>275</v>
      </c>
      <c r="EF109" s="13">
        <v>502</v>
      </c>
      <c r="EG109" s="13">
        <v>166</v>
      </c>
      <c r="EH109" s="13">
        <v>884</v>
      </c>
      <c r="EI109" s="13">
        <v>828</v>
      </c>
      <c r="EJ109" s="13">
        <v>739</v>
      </c>
      <c r="EK109">
        <v>578600</v>
      </c>
    </row>
    <row r="110" spans="1:141" x14ac:dyDescent="0.25">
      <c r="A110" s="14" t="s">
        <v>345</v>
      </c>
      <c r="B110" s="13">
        <v>55298</v>
      </c>
      <c r="C110" s="13">
        <v>1</v>
      </c>
      <c r="D110" s="13">
        <v>3</v>
      </c>
      <c r="E110" s="13" t="s">
        <v>294</v>
      </c>
      <c r="F110" s="13">
        <v>2.4750000000000001</v>
      </c>
      <c r="G110" s="13">
        <v>12.283333333333299</v>
      </c>
      <c r="H110" s="13" t="s">
        <v>247</v>
      </c>
      <c r="I110" s="13">
        <v>37.569765587625589</v>
      </c>
      <c r="J110" s="13" t="s">
        <v>198</v>
      </c>
      <c r="K110" s="13" t="s">
        <v>187</v>
      </c>
      <c r="L110" s="13" t="s">
        <v>201</v>
      </c>
      <c r="M110" s="13" t="s">
        <v>296</v>
      </c>
      <c r="N110" s="13">
        <v>537</v>
      </c>
      <c r="O110" s="13"/>
      <c r="P110" s="13" t="s">
        <v>430</v>
      </c>
      <c r="Q110" s="13">
        <v>411</v>
      </c>
      <c r="R110" s="13">
        <v>438.47</v>
      </c>
      <c r="S110" s="13">
        <v>95.542131824437988</v>
      </c>
      <c r="T110" s="13">
        <v>96.803059273422562</v>
      </c>
      <c r="U110" s="13">
        <v>152</v>
      </c>
      <c r="V110" s="13">
        <v>786</v>
      </c>
      <c r="W110" s="13">
        <v>312</v>
      </c>
      <c r="X110" s="13">
        <v>447</v>
      </c>
      <c r="Y110" s="13">
        <v>971</v>
      </c>
      <c r="Z110" s="13">
        <v>915</v>
      </c>
      <c r="AA110" s="13">
        <v>559</v>
      </c>
      <c r="AB110" s="13">
        <v>784</v>
      </c>
      <c r="AC110" s="13">
        <v>401</v>
      </c>
      <c r="AD110" s="13">
        <v>419</v>
      </c>
      <c r="AE110" s="13">
        <v>938</v>
      </c>
      <c r="AF110" s="13">
        <v>471</v>
      </c>
      <c r="AG110" s="13">
        <v>647</v>
      </c>
      <c r="AH110" s="13">
        <v>228</v>
      </c>
      <c r="AI110" s="13">
        <v>762</v>
      </c>
      <c r="AJ110" s="13">
        <v>317</v>
      </c>
      <c r="AK110" s="13">
        <v>424</v>
      </c>
      <c r="AL110" s="13">
        <v>942</v>
      </c>
      <c r="AM110" s="13">
        <v>325</v>
      </c>
      <c r="AN110" s="13">
        <v>427</v>
      </c>
      <c r="AO110" s="13">
        <v>596</v>
      </c>
      <c r="AP110" s="13">
        <v>321</v>
      </c>
      <c r="AQ110" s="13">
        <v>839</v>
      </c>
      <c r="AR110" s="13">
        <v>293</v>
      </c>
      <c r="AS110" s="13">
        <v>937</v>
      </c>
      <c r="AT110" s="13">
        <v>166</v>
      </c>
      <c r="AU110" s="13">
        <v>495</v>
      </c>
      <c r="AV110" s="13">
        <v>588</v>
      </c>
      <c r="AW110" s="13">
        <v>892</v>
      </c>
      <c r="AX110" s="13">
        <v>509</v>
      </c>
      <c r="AY110" s="13">
        <v>112</v>
      </c>
      <c r="AZ110" s="13">
        <v>617</v>
      </c>
      <c r="BA110" s="13">
        <v>873</v>
      </c>
      <c r="BB110" s="13">
        <v>179</v>
      </c>
      <c r="BC110" s="13">
        <v>691</v>
      </c>
      <c r="BD110" s="13">
        <v>896</v>
      </c>
      <c r="BE110" s="13">
        <v>246</v>
      </c>
      <c r="BF110" s="13">
        <v>175.44</v>
      </c>
      <c r="BG110" s="13">
        <v>163</v>
      </c>
      <c r="BH110" s="13">
        <v>442</v>
      </c>
      <c r="BI110" s="13">
        <v>774</v>
      </c>
      <c r="BJ110" s="13">
        <v>208</v>
      </c>
      <c r="BK110" s="13">
        <v>527</v>
      </c>
      <c r="BL110" s="13">
        <v>881</v>
      </c>
      <c r="BM110" s="13">
        <v>682</v>
      </c>
      <c r="BN110" s="13">
        <v>105</v>
      </c>
      <c r="BO110" s="13">
        <v>386</v>
      </c>
      <c r="BP110" s="13">
        <v>827</v>
      </c>
      <c r="BQ110" s="13">
        <v>543</v>
      </c>
      <c r="BR110" s="13">
        <v>895</v>
      </c>
      <c r="BS110" s="13">
        <v>150</v>
      </c>
      <c r="BT110" s="13">
        <v>705</v>
      </c>
      <c r="BU110" s="13">
        <v>122</v>
      </c>
      <c r="BV110" s="13">
        <v>392</v>
      </c>
      <c r="BW110" s="13">
        <v>450</v>
      </c>
      <c r="BX110" s="13">
        <v>341</v>
      </c>
      <c r="BY110" s="13">
        <v>521</v>
      </c>
      <c r="BZ110" s="13">
        <v>591</v>
      </c>
      <c r="CA110" s="13">
        <v>171</v>
      </c>
      <c r="CB110" s="13">
        <v>427</v>
      </c>
      <c r="CC110" s="13">
        <v>177</v>
      </c>
      <c r="CD110" s="13">
        <v>857</v>
      </c>
      <c r="CE110" s="13">
        <v>984</v>
      </c>
      <c r="CF110" s="13">
        <v>438</v>
      </c>
      <c r="CG110" s="13">
        <v>218</v>
      </c>
      <c r="CH110" s="13">
        <v>418</v>
      </c>
      <c r="CI110" s="13">
        <v>442</v>
      </c>
      <c r="CJ110" s="13">
        <v>164</v>
      </c>
      <c r="CK110" s="13">
        <v>636</v>
      </c>
      <c r="CL110" s="13">
        <v>662</v>
      </c>
      <c r="CM110" s="13">
        <v>563</v>
      </c>
      <c r="CN110" s="13">
        <v>905</v>
      </c>
      <c r="CO110" s="13">
        <v>465</v>
      </c>
      <c r="CP110" s="13">
        <v>556</v>
      </c>
      <c r="CQ110" s="13">
        <v>825</v>
      </c>
      <c r="CR110" s="13">
        <v>619</v>
      </c>
      <c r="CS110" s="13">
        <v>130</v>
      </c>
      <c r="CT110" s="13">
        <v>844</v>
      </c>
      <c r="CU110" s="13">
        <v>209</v>
      </c>
      <c r="CV110" s="13">
        <v>750</v>
      </c>
      <c r="CW110" s="13">
        <v>707</v>
      </c>
      <c r="CX110" s="13">
        <v>377</v>
      </c>
      <c r="CY110" s="13">
        <v>262</v>
      </c>
      <c r="CZ110" s="13">
        <v>773</v>
      </c>
      <c r="DA110" s="13">
        <v>484</v>
      </c>
      <c r="DB110" s="13">
        <v>716</v>
      </c>
      <c r="DC110" s="13">
        <v>919</v>
      </c>
      <c r="DD110" s="13">
        <v>953</v>
      </c>
      <c r="DE110" s="13">
        <v>184</v>
      </c>
      <c r="DF110" s="13">
        <v>407</v>
      </c>
      <c r="DG110" s="13">
        <v>569</v>
      </c>
      <c r="DH110" s="13">
        <v>836</v>
      </c>
      <c r="DI110" s="13">
        <v>173</v>
      </c>
      <c r="DJ110" s="13">
        <v>545</v>
      </c>
      <c r="DK110" s="13">
        <v>256</v>
      </c>
      <c r="DL110" s="13">
        <v>955</v>
      </c>
      <c r="DM110" s="13">
        <v>166</v>
      </c>
      <c r="DN110" s="13">
        <v>318</v>
      </c>
      <c r="DO110" s="13">
        <v>16116468</v>
      </c>
      <c r="DP110" s="13">
        <v>11393</v>
      </c>
      <c r="DQ110" s="13">
        <v>228.08</v>
      </c>
      <c r="DR110" s="13">
        <v>103</v>
      </c>
      <c r="DS110" s="13">
        <v>902</v>
      </c>
      <c r="DT110" s="13">
        <v>22.86</v>
      </c>
      <c r="DU110" s="13">
        <v>345</v>
      </c>
      <c r="DV110" s="13">
        <v>189</v>
      </c>
      <c r="DW110" s="13">
        <v>744</v>
      </c>
      <c r="DX110" s="13">
        <v>377</v>
      </c>
      <c r="DY110" s="13">
        <v>495</v>
      </c>
      <c r="DZ110" s="13">
        <v>810</v>
      </c>
      <c r="EA110" s="13">
        <v>863</v>
      </c>
      <c r="EB110" s="13">
        <v>436</v>
      </c>
      <c r="EC110" s="13">
        <v>486</v>
      </c>
      <c r="ED110" s="13">
        <v>375</v>
      </c>
      <c r="EE110" s="13">
        <v>230</v>
      </c>
      <c r="EF110" s="13">
        <v>404</v>
      </c>
      <c r="EG110" s="13">
        <v>756</v>
      </c>
      <c r="EH110" s="13">
        <v>877</v>
      </c>
      <c r="EI110" s="13">
        <v>530</v>
      </c>
      <c r="EJ110" s="13">
        <v>629</v>
      </c>
      <c r="EK110">
        <v>0</v>
      </c>
    </row>
    <row r="111" spans="1:141" x14ac:dyDescent="0.25">
      <c r="A111" s="14" t="s">
        <v>450</v>
      </c>
      <c r="B111" s="13">
        <v>64431</v>
      </c>
      <c r="C111" s="13">
        <v>1</v>
      </c>
      <c r="D111" s="13">
        <v>3</v>
      </c>
      <c r="E111" s="13" t="s">
        <v>312</v>
      </c>
      <c r="F111" s="13">
        <v>2.4793333333333401</v>
      </c>
      <c r="G111" s="13">
        <v>12.5465889464594</v>
      </c>
      <c r="H111" s="13" t="s">
        <v>247</v>
      </c>
      <c r="I111" s="13">
        <v>50.408423827240163</v>
      </c>
      <c r="J111" s="13" t="s">
        <v>224</v>
      </c>
      <c r="K111" s="13" t="s">
        <v>187</v>
      </c>
      <c r="L111" s="13" t="s">
        <v>348</v>
      </c>
      <c r="M111" s="13" t="s">
        <v>296</v>
      </c>
      <c r="N111" s="13">
        <v>155</v>
      </c>
      <c r="O111" s="13"/>
      <c r="P111" s="13" t="s">
        <v>430</v>
      </c>
      <c r="Q111" s="13">
        <v>729</v>
      </c>
      <c r="R111" s="13">
        <v>128.18</v>
      </c>
      <c r="S111" s="13">
        <v>98.491704374057321</v>
      </c>
      <c r="T111" s="13">
        <v>99.42116521957972</v>
      </c>
      <c r="U111" s="13">
        <v>982</v>
      </c>
      <c r="V111" s="13">
        <v>954</v>
      </c>
      <c r="W111" s="13">
        <v>621</v>
      </c>
      <c r="X111" s="13">
        <v>225</v>
      </c>
      <c r="Y111" s="13">
        <v>509</v>
      </c>
      <c r="Z111" s="13">
        <v>554</v>
      </c>
      <c r="AA111" s="13">
        <v>596</v>
      </c>
      <c r="AB111" s="13">
        <v>612</v>
      </c>
      <c r="AC111" s="13">
        <v>604</v>
      </c>
      <c r="AD111" s="13">
        <v>472</v>
      </c>
      <c r="AE111" s="13">
        <v>217</v>
      </c>
      <c r="AF111" s="13">
        <v>567</v>
      </c>
      <c r="AG111" s="13">
        <v>416</v>
      </c>
      <c r="AH111" s="13">
        <v>411</v>
      </c>
      <c r="AI111" s="13">
        <v>753</v>
      </c>
      <c r="AJ111" s="13">
        <v>991</v>
      </c>
      <c r="AK111" s="13">
        <v>388</v>
      </c>
      <c r="AL111" s="13">
        <v>178</v>
      </c>
      <c r="AM111" s="13">
        <v>124</v>
      </c>
      <c r="AN111" s="13">
        <v>530</v>
      </c>
      <c r="AO111" s="13">
        <v>439</v>
      </c>
      <c r="AP111" s="13">
        <v>568</v>
      </c>
      <c r="AQ111" s="13">
        <v>763</v>
      </c>
      <c r="AR111" s="13">
        <v>571</v>
      </c>
      <c r="AS111" s="13">
        <v>202</v>
      </c>
      <c r="AT111" s="13">
        <v>730</v>
      </c>
      <c r="AU111" s="13">
        <v>217</v>
      </c>
      <c r="AV111" s="13">
        <v>188</v>
      </c>
      <c r="AW111" s="13">
        <v>404</v>
      </c>
      <c r="AX111" s="13">
        <v>645</v>
      </c>
      <c r="AY111" s="13">
        <v>315</v>
      </c>
      <c r="AZ111" s="13">
        <v>256</v>
      </c>
      <c r="BA111" s="13">
        <v>208</v>
      </c>
      <c r="BB111" s="13">
        <v>922</v>
      </c>
      <c r="BC111" s="13">
        <v>510</v>
      </c>
      <c r="BD111" s="13">
        <v>472</v>
      </c>
      <c r="BE111" s="13">
        <v>840</v>
      </c>
      <c r="BF111" s="13">
        <v>39.049999999999997</v>
      </c>
      <c r="BG111" s="13">
        <v>686</v>
      </c>
      <c r="BH111" s="13">
        <v>502</v>
      </c>
      <c r="BI111" s="13">
        <v>667</v>
      </c>
      <c r="BJ111" s="13">
        <v>486</v>
      </c>
      <c r="BK111" s="13">
        <v>259</v>
      </c>
      <c r="BL111" s="13">
        <v>794</v>
      </c>
      <c r="BM111" s="13">
        <v>778</v>
      </c>
      <c r="BN111" s="13">
        <v>191</v>
      </c>
      <c r="BO111" s="13">
        <v>783</v>
      </c>
      <c r="BP111" s="13">
        <v>231</v>
      </c>
      <c r="BQ111" s="13">
        <v>851</v>
      </c>
      <c r="BR111" s="13">
        <v>818</v>
      </c>
      <c r="BS111" s="13">
        <v>897</v>
      </c>
      <c r="BT111" s="13">
        <v>601</v>
      </c>
      <c r="BU111" s="13">
        <v>643</v>
      </c>
      <c r="BV111" s="13">
        <v>829</v>
      </c>
      <c r="BW111" s="13">
        <v>169</v>
      </c>
      <c r="BX111" s="13">
        <v>648</v>
      </c>
      <c r="BY111" s="13">
        <v>192</v>
      </c>
      <c r="BZ111" s="13">
        <v>717</v>
      </c>
      <c r="CA111" s="13">
        <v>145</v>
      </c>
      <c r="CB111" s="13">
        <v>920</v>
      </c>
      <c r="CC111" s="13">
        <v>466</v>
      </c>
      <c r="CD111" s="13">
        <v>511</v>
      </c>
      <c r="CE111" s="13">
        <v>553</v>
      </c>
      <c r="CF111" s="13">
        <v>428</v>
      </c>
      <c r="CG111" s="13">
        <v>363</v>
      </c>
      <c r="CH111" s="13">
        <v>420</v>
      </c>
      <c r="CI111" s="13">
        <v>267</v>
      </c>
      <c r="CJ111" s="13">
        <v>714</v>
      </c>
      <c r="CK111" s="13">
        <v>424</v>
      </c>
      <c r="CL111" s="13">
        <v>924</v>
      </c>
      <c r="CM111" s="13">
        <v>523</v>
      </c>
      <c r="CN111" s="13">
        <v>626</v>
      </c>
      <c r="CO111" s="13">
        <v>860</v>
      </c>
      <c r="CP111" s="13">
        <v>604</v>
      </c>
      <c r="CQ111" s="13">
        <v>235</v>
      </c>
      <c r="CR111" s="13">
        <v>516</v>
      </c>
      <c r="CS111" s="13">
        <v>945</v>
      </c>
      <c r="CT111" s="13">
        <v>773</v>
      </c>
      <c r="CU111" s="13">
        <v>657</v>
      </c>
      <c r="CV111" s="13">
        <v>230</v>
      </c>
      <c r="CW111" s="13">
        <v>546</v>
      </c>
      <c r="CX111" s="13">
        <v>653</v>
      </c>
      <c r="CY111" s="13">
        <v>558</v>
      </c>
      <c r="CZ111" s="13">
        <v>304</v>
      </c>
      <c r="DA111" s="13">
        <v>190</v>
      </c>
      <c r="DB111" s="13">
        <v>294</v>
      </c>
      <c r="DC111" s="13">
        <v>393</v>
      </c>
      <c r="DD111" s="13">
        <v>770</v>
      </c>
      <c r="DE111" s="13">
        <v>776</v>
      </c>
      <c r="DF111" s="13">
        <v>199</v>
      </c>
      <c r="DG111" s="13">
        <v>808</v>
      </c>
      <c r="DH111" s="13">
        <v>170</v>
      </c>
      <c r="DI111" s="13">
        <v>170</v>
      </c>
      <c r="DJ111" s="13">
        <v>522</v>
      </c>
      <c r="DK111" s="13">
        <v>158</v>
      </c>
      <c r="DL111" s="13">
        <v>391</v>
      </c>
      <c r="DM111" s="13">
        <v>384</v>
      </c>
      <c r="DN111" s="13">
        <v>20</v>
      </c>
      <c r="DO111" s="13">
        <v>18400</v>
      </c>
      <c r="DP111" s="13">
        <v>16</v>
      </c>
      <c r="DQ111" s="13">
        <v>79.25</v>
      </c>
      <c r="DR111" s="13">
        <v>570</v>
      </c>
      <c r="DS111" s="13">
        <v>898</v>
      </c>
      <c r="DT111" s="13">
        <v>0</v>
      </c>
      <c r="DU111" s="13">
        <v>645</v>
      </c>
      <c r="DV111" s="13">
        <v>993</v>
      </c>
      <c r="DW111" s="13">
        <v>606</v>
      </c>
      <c r="DX111" s="13">
        <v>714</v>
      </c>
      <c r="DY111" s="13">
        <v>380</v>
      </c>
      <c r="DZ111" s="13">
        <v>991</v>
      </c>
      <c r="EA111" s="13">
        <v>944</v>
      </c>
      <c r="EB111" s="13">
        <v>773</v>
      </c>
      <c r="EC111" s="13">
        <v>368</v>
      </c>
      <c r="ED111" s="13">
        <v>899</v>
      </c>
      <c r="EE111" s="13">
        <v>369</v>
      </c>
      <c r="EF111" s="13">
        <v>645</v>
      </c>
      <c r="EG111" s="13">
        <v>989</v>
      </c>
      <c r="EH111" s="13">
        <v>728</v>
      </c>
      <c r="EI111" s="13">
        <v>943</v>
      </c>
      <c r="EJ111" s="13">
        <v>319</v>
      </c>
      <c r="EK111">
        <v>0</v>
      </c>
    </row>
    <row r="112" spans="1:141" x14ac:dyDescent="0.25">
      <c r="A112" s="14" t="s">
        <v>451</v>
      </c>
      <c r="B112" s="13">
        <v>52806</v>
      </c>
      <c r="C112" s="13">
        <v>1</v>
      </c>
      <c r="D112" s="13">
        <v>3</v>
      </c>
      <c r="E112" s="13" t="s">
        <v>294</v>
      </c>
      <c r="F112" s="13">
        <v>2.4793333333333401</v>
      </c>
      <c r="G112" s="13">
        <v>12.5465889464594</v>
      </c>
      <c r="H112" s="13" t="s">
        <v>196</v>
      </c>
      <c r="I112" s="13">
        <v>41.110884214825397</v>
      </c>
      <c r="J112" s="13" t="s">
        <v>198</v>
      </c>
      <c r="K112" s="13" t="s">
        <v>187</v>
      </c>
      <c r="L112" s="13" t="s">
        <v>348</v>
      </c>
      <c r="M112" s="13" t="s">
        <v>296</v>
      </c>
      <c r="N112" s="13">
        <v>205</v>
      </c>
      <c r="O112" s="13"/>
      <c r="P112" s="13" t="s">
        <v>430</v>
      </c>
      <c r="Q112" s="13">
        <v>906</v>
      </c>
      <c r="R112" s="13">
        <v>454.14</v>
      </c>
      <c r="S112" s="13">
        <v>97.565501373116604</v>
      </c>
      <c r="T112" s="13">
        <v>98.901098901098905</v>
      </c>
      <c r="U112" s="13">
        <v>765</v>
      </c>
      <c r="V112" s="13">
        <v>682</v>
      </c>
      <c r="W112" s="13">
        <v>542</v>
      </c>
      <c r="X112" s="13">
        <v>151</v>
      </c>
      <c r="Y112" s="13">
        <v>589</v>
      </c>
      <c r="Z112" s="13">
        <v>998</v>
      </c>
      <c r="AA112" s="13">
        <v>808</v>
      </c>
      <c r="AB112" s="13">
        <v>856</v>
      </c>
      <c r="AC112" s="13">
        <v>204</v>
      </c>
      <c r="AD112" s="13">
        <v>560</v>
      </c>
      <c r="AE112" s="13">
        <v>587</v>
      </c>
      <c r="AF112" s="13">
        <v>564</v>
      </c>
      <c r="AG112" s="13">
        <v>266</v>
      </c>
      <c r="AH112" s="13">
        <v>131</v>
      </c>
      <c r="AI112" s="13">
        <v>998</v>
      </c>
      <c r="AJ112" s="13">
        <v>336</v>
      </c>
      <c r="AK112" s="13">
        <v>944</v>
      </c>
      <c r="AL112" s="13">
        <v>745</v>
      </c>
      <c r="AM112" s="13">
        <v>752</v>
      </c>
      <c r="AN112" s="13">
        <v>150</v>
      </c>
      <c r="AO112" s="13">
        <v>254</v>
      </c>
      <c r="AP112" s="13">
        <v>390</v>
      </c>
      <c r="AQ112" s="13">
        <v>583</v>
      </c>
      <c r="AR112" s="13">
        <v>813</v>
      </c>
      <c r="AS112" s="13">
        <v>530</v>
      </c>
      <c r="AT112" s="13">
        <v>525</v>
      </c>
      <c r="AU112" s="13">
        <v>154</v>
      </c>
      <c r="AV112" s="13">
        <v>666</v>
      </c>
      <c r="AW112" s="13">
        <v>300</v>
      </c>
      <c r="AX112" s="13">
        <v>161</v>
      </c>
      <c r="AY112" s="13">
        <v>685</v>
      </c>
      <c r="AZ112" s="13">
        <v>868</v>
      </c>
      <c r="BA112" s="13">
        <v>123</v>
      </c>
      <c r="BB112" s="13">
        <v>642</v>
      </c>
      <c r="BC112" s="13">
        <v>326</v>
      </c>
      <c r="BD112" s="13">
        <v>966</v>
      </c>
      <c r="BE112" s="13">
        <v>911</v>
      </c>
      <c r="BF112" s="13">
        <v>194.09</v>
      </c>
      <c r="BG112" s="13">
        <v>173</v>
      </c>
      <c r="BH112" s="13">
        <v>841</v>
      </c>
      <c r="BI112" s="13">
        <v>983</v>
      </c>
      <c r="BJ112" s="13">
        <v>893</v>
      </c>
      <c r="BK112" s="13">
        <v>895</v>
      </c>
      <c r="BL112" s="13">
        <v>108</v>
      </c>
      <c r="BM112" s="13">
        <v>561</v>
      </c>
      <c r="BN112" s="13">
        <v>250</v>
      </c>
      <c r="BO112" s="13">
        <v>289</v>
      </c>
      <c r="BP112" s="13">
        <v>785</v>
      </c>
      <c r="BQ112" s="13">
        <v>999</v>
      </c>
      <c r="BR112" s="13">
        <v>872</v>
      </c>
      <c r="BS112" s="13">
        <v>447</v>
      </c>
      <c r="BT112" s="13">
        <v>407</v>
      </c>
      <c r="BU112" s="13">
        <v>262</v>
      </c>
      <c r="BV112" s="13">
        <v>384</v>
      </c>
      <c r="BW112" s="13">
        <v>383</v>
      </c>
      <c r="BX112" s="13">
        <v>479</v>
      </c>
      <c r="BY112" s="13">
        <v>219</v>
      </c>
      <c r="BZ112" s="13">
        <v>837</v>
      </c>
      <c r="CA112" s="13">
        <v>950</v>
      </c>
      <c r="CB112" s="13">
        <v>645</v>
      </c>
      <c r="CC112" s="13">
        <v>986</v>
      </c>
      <c r="CD112" s="13">
        <v>508</v>
      </c>
      <c r="CE112" s="13">
        <v>381</v>
      </c>
      <c r="CF112" s="13">
        <v>827</v>
      </c>
      <c r="CG112" s="13">
        <v>662</v>
      </c>
      <c r="CH112" s="13">
        <v>709</v>
      </c>
      <c r="CI112" s="13">
        <v>336</v>
      </c>
      <c r="CJ112" s="13">
        <v>157</v>
      </c>
      <c r="CK112" s="13">
        <v>958</v>
      </c>
      <c r="CL112" s="13">
        <v>247</v>
      </c>
      <c r="CM112" s="13">
        <v>943</v>
      </c>
      <c r="CN112" s="13">
        <v>365</v>
      </c>
      <c r="CO112" s="13">
        <v>914</v>
      </c>
      <c r="CP112" s="13">
        <v>982</v>
      </c>
      <c r="CQ112" s="13">
        <v>141</v>
      </c>
      <c r="CR112" s="13">
        <v>602</v>
      </c>
      <c r="CS112" s="13">
        <v>886</v>
      </c>
      <c r="CT112" s="13">
        <v>248</v>
      </c>
      <c r="CU112" s="13">
        <v>941</v>
      </c>
      <c r="CV112" s="13">
        <v>961</v>
      </c>
      <c r="CW112" s="13">
        <v>778</v>
      </c>
      <c r="CX112" s="13">
        <v>999</v>
      </c>
      <c r="CY112" s="13">
        <v>494</v>
      </c>
      <c r="CZ112" s="13">
        <v>996</v>
      </c>
      <c r="DA112" s="13">
        <v>183</v>
      </c>
      <c r="DB112" s="13">
        <v>523</v>
      </c>
      <c r="DC112" s="13">
        <v>152</v>
      </c>
      <c r="DD112" s="13">
        <v>937</v>
      </c>
      <c r="DE112" s="13">
        <v>873</v>
      </c>
      <c r="DF112" s="13">
        <v>166</v>
      </c>
      <c r="DG112" s="13">
        <v>912</v>
      </c>
      <c r="DH112" s="13">
        <v>532</v>
      </c>
      <c r="DI112" s="13">
        <v>508</v>
      </c>
      <c r="DJ112" s="13">
        <v>487</v>
      </c>
      <c r="DK112" s="13">
        <v>958</v>
      </c>
      <c r="DL112" s="13">
        <v>961</v>
      </c>
      <c r="DM112" s="13">
        <v>207</v>
      </c>
      <c r="DN112" s="13">
        <v>115</v>
      </c>
      <c r="DO112" s="13">
        <v>4702492</v>
      </c>
      <c r="DP112" s="13">
        <v>3350</v>
      </c>
      <c r="DQ112" s="13">
        <v>250.01</v>
      </c>
      <c r="DR112" s="13">
        <v>748</v>
      </c>
      <c r="DS112" s="13">
        <v>504</v>
      </c>
      <c r="DT112" s="13">
        <v>0</v>
      </c>
      <c r="DU112" s="13">
        <v>466</v>
      </c>
      <c r="DV112" s="13">
        <v>205</v>
      </c>
      <c r="DW112" s="13">
        <v>824</v>
      </c>
      <c r="DX112" s="13">
        <v>574</v>
      </c>
      <c r="DY112" s="13">
        <v>996</v>
      </c>
      <c r="DZ112" s="13">
        <v>703</v>
      </c>
      <c r="EA112" s="13">
        <v>236</v>
      </c>
      <c r="EB112" s="13">
        <v>695</v>
      </c>
      <c r="EC112" s="13">
        <v>280</v>
      </c>
      <c r="ED112" s="13">
        <v>244</v>
      </c>
      <c r="EE112" s="13">
        <v>767</v>
      </c>
      <c r="EF112" s="13">
        <v>262</v>
      </c>
      <c r="EG112" s="13">
        <v>628</v>
      </c>
      <c r="EH112" s="13">
        <v>963</v>
      </c>
      <c r="EI112" s="13">
        <v>571</v>
      </c>
      <c r="EJ112" s="13">
        <v>851</v>
      </c>
      <c r="EK112">
        <v>64500</v>
      </c>
    </row>
    <row r="113" spans="1:141" x14ac:dyDescent="0.25">
      <c r="A113" s="14" t="s">
        <v>397</v>
      </c>
      <c r="B113" s="13">
        <v>63104</v>
      </c>
      <c r="C113" s="13">
        <v>1</v>
      </c>
      <c r="D113" s="13">
        <v>3</v>
      </c>
      <c r="E113" s="13" t="s">
        <v>312</v>
      </c>
      <c r="F113" s="13">
        <v>1.86666666666667</v>
      </c>
      <c r="G113" s="13">
        <v>5.9</v>
      </c>
      <c r="H113" s="13" t="s">
        <v>185</v>
      </c>
      <c r="I113" s="13">
        <v>41.441991127381783</v>
      </c>
      <c r="J113" s="13" t="s">
        <v>234</v>
      </c>
      <c r="K113" s="13" t="s">
        <v>199</v>
      </c>
      <c r="L113" s="13" t="s">
        <v>201</v>
      </c>
      <c r="M113" s="13" t="s">
        <v>296</v>
      </c>
      <c r="N113" s="13">
        <v>319</v>
      </c>
      <c r="O113" s="13"/>
      <c r="P113" s="13" t="s">
        <v>430</v>
      </c>
      <c r="Q113" s="13">
        <v>593</v>
      </c>
      <c r="R113" s="13">
        <v>2539.67</v>
      </c>
      <c r="S113" s="13">
        <v>98.580699945411538</v>
      </c>
      <c r="T113" s="13">
        <v>96.878992516882647</v>
      </c>
      <c r="U113" s="13">
        <v>646</v>
      </c>
      <c r="V113" s="13">
        <v>162</v>
      </c>
      <c r="W113" s="13">
        <v>932</v>
      </c>
      <c r="X113" s="13">
        <v>898</v>
      </c>
      <c r="Y113" s="13">
        <v>787</v>
      </c>
      <c r="Z113" s="13">
        <v>244</v>
      </c>
      <c r="AA113" s="13">
        <v>847</v>
      </c>
      <c r="AB113" s="13">
        <v>433</v>
      </c>
      <c r="AC113" s="13">
        <v>894</v>
      </c>
      <c r="AD113" s="13">
        <v>403</v>
      </c>
      <c r="AE113" s="13">
        <v>977</v>
      </c>
      <c r="AF113" s="13">
        <v>655</v>
      </c>
      <c r="AG113" s="13">
        <v>215</v>
      </c>
      <c r="AH113" s="13">
        <v>534</v>
      </c>
      <c r="AI113" s="13">
        <v>851</v>
      </c>
      <c r="AJ113" s="13">
        <v>131</v>
      </c>
      <c r="AK113" s="13">
        <v>122</v>
      </c>
      <c r="AL113" s="13">
        <v>534</v>
      </c>
      <c r="AM113" s="13">
        <v>931</v>
      </c>
      <c r="AN113" s="13">
        <v>964</v>
      </c>
      <c r="AO113" s="13">
        <v>648</v>
      </c>
      <c r="AP113" s="13">
        <v>438</v>
      </c>
      <c r="AQ113" s="13">
        <v>254</v>
      </c>
      <c r="AR113" s="13">
        <v>675</v>
      </c>
      <c r="AS113" s="13">
        <v>766</v>
      </c>
      <c r="AT113" s="13">
        <v>157</v>
      </c>
      <c r="AU113" s="13">
        <v>321</v>
      </c>
      <c r="AV113" s="13">
        <v>568</v>
      </c>
      <c r="AW113" s="13">
        <v>617</v>
      </c>
      <c r="AX113" s="13">
        <v>407</v>
      </c>
      <c r="AY113" s="13">
        <v>601</v>
      </c>
      <c r="AZ113" s="13">
        <v>842</v>
      </c>
      <c r="BA113" s="13">
        <v>138</v>
      </c>
      <c r="BB113" s="13">
        <v>780</v>
      </c>
      <c r="BC113" s="13">
        <v>437</v>
      </c>
      <c r="BD113" s="13">
        <v>669</v>
      </c>
      <c r="BE113" s="13">
        <v>665</v>
      </c>
      <c r="BF113" s="13">
        <v>607.62</v>
      </c>
      <c r="BG113" s="13">
        <v>661</v>
      </c>
      <c r="BH113" s="13">
        <v>830</v>
      </c>
      <c r="BI113" s="13">
        <v>957</v>
      </c>
      <c r="BJ113" s="13">
        <v>967</v>
      </c>
      <c r="BK113" s="13">
        <v>956</v>
      </c>
      <c r="BL113" s="13">
        <v>242</v>
      </c>
      <c r="BM113" s="13">
        <v>478</v>
      </c>
      <c r="BN113" s="13">
        <v>754</v>
      </c>
      <c r="BO113" s="13">
        <v>725</v>
      </c>
      <c r="BP113" s="13">
        <v>802</v>
      </c>
      <c r="BQ113" s="13">
        <v>666</v>
      </c>
      <c r="BR113" s="13">
        <v>262</v>
      </c>
      <c r="BS113" s="13">
        <v>416</v>
      </c>
      <c r="BT113" s="13">
        <v>317</v>
      </c>
      <c r="BU113" s="13">
        <v>733</v>
      </c>
      <c r="BV113" s="13">
        <v>342</v>
      </c>
      <c r="BW113" s="13">
        <v>299</v>
      </c>
      <c r="BX113" s="13">
        <v>764</v>
      </c>
      <c r="BY113" s="13">
        <v>320</v>
      </c>
      <c r="BZ113" s="13">
        <v>159</v>
      </c>
      <c r="CA113" s="13">
        <v>848</v>
      </c>
      <c r="CB113" s="13">
        <v>337</v>
      </c>
      <c r="CC113" s="13">
        <v>789</v>
      </c>
      <c r="CD113" s="13">
        <v>852</v>
      </c>
      <c r="CE113" s="13">
        <v>802</v>
      </c>
      <c r="CF113" s="13">
        <v>418</v>
      </c>
      <c r="CG113" s="13">
        <v>138</v>
      </c>
      <c r="CH113" s="13">
        <v>339</v>
      </c>
      <c r="CI113" s="13">
        <v>829</v>
      </c>
      <c r="CJ113" s="13">
        <v>607</v>
      </c>
      <c r="CK113" s="13">
        <v>623</v>
      </c>
      <c r="CL113" s="13">
        <v>250</v>
      </c>
      <c r="CM113" s="13">
        <v>710</v>
      </c>
      <c r="CN113" s="13">
        <v>980</v>
      </c>
      <c r="CO113" s="13">
        <v>372</v>
      </c>
      <c r="CP113" s="13">
        <v>496</v>
      </c>
      <c r="CQ113" s="13">
        <v>883</v>
      </c>
      <c r="CR113" s="13">
        <v>988</v>
      </c>
      <c r="CS113" s="13">
        <v>850</v>
      </c>
      <c r="CT113" s="13">
        <v>553</v>
      </c>
      <c r="CU113" s="13">
        <v>357</v>
      </c>
      <c r="CV113" s="13">
        <v>813</v>
      </c>
      <c r="CW113" s="13">
        <v>405</v>
      </c>
      <c r="CX113" s="13">
        <v>102</v>
      </c>
      <c r="CY113" s="13">
        <v>222</v>
      </c>
      <c r="CZ113" s="13">
        <v>117</v>
      </c>
      <c r="DA113" s="13">
        <v>18</v>
      </c>
      <c r="DB113" s="13">
        <v>525</v>
      </c>
      <c r="DC113" s="13">
        <v>955</v>
      </c>
      <c r="DD113" s="13">
        <v>949</v>
      </c>
      <c r="DE113" s="13">
        <v>960</v>
      </c>
      <c r="DF113" s="13">
        <v>350</v>
      </c>
      <c r="DG113" s="13">
        <v>497</v>
      </c>
      <c r="DH113" s="13">
        <v>535</v>
      </c>
      <c r="DI113" s="13">
        <v>616</v>
      </c>
      <c r="DJ113" s="13">
        <v>904</v>
      </c>
      <c r="DK113" s="13">
        <v>566</v>
      </c>
      <c r="DL113" s="13">
        <v>413</v>
      </c>
      <c r="DM113" s="13">
        <v>633</v>
      </c>
      <c r="DN113" s="13">
        <v>170</v>
      </c>
      <c r="DO113" s="13">
        <v>431600</v>
      </c>
      <c r="DP113" s="13">
        <v>463</v>
      </c>
      <c r="DQ113" s="13">
        <v>1892.66</v>
      </c>
      <c r="DR113" s="13">
        <v>334</v>
      </c>
      <c r="DS113" s="13">
        <v>120</v>
      </c>
      <c r="DT113" s="13">
        <v>28.36</v>
      </c>
      <c r="DU113" s="13">
        <v>115</v>
      </c>
      <c r="DV113" s="13">
        <v>450</v>
      </c>
      <c r="DW113" s="13">
        <v>158</v>
      </c>
      <c r="DX113" s="13">
        <v>512</v>
      </c>
      <c r="DY113" s="13">
        <v>806</v>
      </c>
      <c r="DZ113" s="13">
        <v>134</v>
      </c>
      <c r="EA113" s="13">
        <v>363</v>
      </c>
      <c r="EB113" s="13">
        <v>495</v>
      </c>
      <c r="EC113" s="13">
        <v>940</v>
      </c>
      <c r="ED113" s="13">
        <v>279</v>
      </c>
      <c r="EE113" s="13">
        <v>436</v>
      </c>
      <c r="EF113" s="13">
        <v>412</v>
      </c>
      <c r="EG113" s="13">
        <v>783</v>
      </c>
      <c r="EH113" s="13">
        <v>876</v>
      </c>
      <c r="EI113" s="13">
        <v>448</v>
      </c>
      <c r="EJ113" s="13">
        <v>241</v>
      </c>
      <c r="EK113">
        <v>0</v>
      </c>
    </row>
    <row r="114" spans="1:141" x14ac:dyDescent="0.25">
      <c r="A114" s="14" t="s">
        <v>452</v>
      </c>
      <c r="B114" s="13">
        <v>53043</v>
      </c>
      <c r="C114" s="13">
        <v>1</v>
      </c>
      <c r="D114" s="13">
        <v>3</v>
      </c>
      <c r="E114" s="13" t="s">
        <v>312</v>
      </c>
      <c r="F114" s="13">
        <v>2.4666666666666699</v>
      </c>
      <c r="G114" s="13">
        <v>23.016666666666701</v>
      </c>
      <c r="H114" s="13" t="s">
        <v>247</v>
      </c>
      <c r="I114" s="13">
        <v>44.563925600309368</v>
      </c>
      <c r="J114" s="13" t="s">
        <v>224</v>
      </c>
      <c r="K114" s="13" t="s">
        <v>187</v>
      </c>
      <c r="L114" s="13" t="s">
        <v>276</v>
      </c>
      <c r="M114" s="13" t="s">
        <v>296</v>
      </c>
      <c r="N114" s="13">
        <v>363</v>
      </c>
      <c r="O114" s="13"/>
      <c r="P114" s="13" t="s">
        <v>430</v>
      </c>
      <c r="Q114" s="13">
        <v>490</v>
      </c>
      <c r="R114" s="13">
        <v>330.01</v>
      </c>
      <c r="S114" s="13">
        <v>88.028169014084511</v>
      </c>
      <c r="T114" s="13">
        <v>97.862846406763737</v>
      </c>
      <c r="U114" s="13">
        <v>240</v>
      </c>
      <c r="V114" s="13">
        <v>169</v>
      </c>
      <c r="W114" s="13">
        <v>870</v>
      </c>
      <c r="X114" s="13">
        <v>374</v>
      </c>
      <c r="Y114" s="13">
        <v>481</v>
      </c>
      <c r="Z114" s="13">
        <v>767</v>
      </c>
      <c r="AA114" s="13">
        <v>770</v>
      </c>
      <c r="AB114" s="13">
        <v>210</v>
      </c>
      <c r="AC114" s="13">
        <v>686</v>
      </c>
      <c r="AD114" s="13">
        <v>216</v>
      </c>
      <c r="AE114" s="13">
        <v>431</v>
      </c>
      <c r="AF114" s="13">
        <v>532</v>
      </c>
      <c r="AG114" s="13">
        <v>997</v>
      </c>
      <c r="AH114" s="13">
        <v>738</v>
      </c>
      <c r="AI114" s="13">
        <v>715</v>
      </c>
      <c r="AJ114" s="13">
        <v>149</v>
      </c>
      <c r="AK114" s="13">
        <v>120</v>
      </c>
      <c r="AL114" s="13">
        <v>461</v>
      </c>
      <c r="AM114" s="13">
        <v>183</v>
      </c>
      <c r="AN114" s="13">
        <v>254</v>
      </c>
      <c r="AO114" s="13">
        <v>695</v>
      </c>
      <c r="AP114" s="13">
        <v>217</v>
      </c>
      <c r="AQ114" s="13">
        <v>502</v>
      </c>
      <c r="AR114" s="13">
        <v>907</v>
      </c>
      <c r="AS114" s="13">
        <v>878</v>
      </c>
      <c r="AT114" s="13">
        <v>404</v>
      </c>
      <c r="AU114" s="13">
        <v>489</v>
      </c>
      <c r="AV114" s="13">
        <v>985</v>
      </c>
      <c r="AW114" s="13">
        <v>933</v>
      </c>
      <c r="AX114" s="13">
        <v>279</v>
      </c>
      <c r="AY114" s="13">
        <v>896</v>
      </c>
      <c r="AZ114" s="13">
        <v>509</v>
      </c>
      <c r="BA114" s="13">
        <v>785</v>
      </c>
      <c r="BB114" s="13">
        <v>221</v>
      </c>
      <c r="BC114" s="13">
        <v>700</v>
      </c>
      <c r="BD114" s="13">
        <v>985</v>
      </c>
      <c r="BE114" s="13">
        <v>541</v>
      </c>
      <c r="BF114" s="13">
        <v>74.17</v>
      </c>
      <c r="BG114" s="13">
        <v>989</v>
      </c>
      <c r="BH114" s="13">
        <v>972</v>
      </c>
      <c r="BI114" s="13">
        <v>591</v>
      </c>
      <c r="BJ114" s="13">
        <v>248</v>
      </c>
      <c r="BK114" s="13">
        <v>281</v>
      </c>
      <c r="BL114" s="13">
        <v>229</v>
      </c>
      <c r="BM114" s="13">
        <v>746</v>
      </c>
      <c r="BN114" s="13">
        <v>987</v>
      </c>
      <c r="BO114" s="13">
        <v>378</v>
      </c>
      <c r="BP114" s="13">
        <v>395</v>
      </c>
      <c r="BQ114" s="13">
        <v>431</v>
      </c>
      <c r="BR114" s="13">
        <v>736</v>
      </c>
      <c r="BS114" s="13">
        <v>998</v>
      </c>
      <c r="BT114" s="13">
        <v>510</v>
      </c>
      <c r="BU114" s="13">
        <v>563</v>
      </c>
      <c r="BV114" s="13">
        <v>901</v>
      </c>
      <c r="BW114" s="13">
        <v>334</v>
      </c>
      <c r="BX114" s="13">
        <v>738</v>
      </c>
      <c r="BY114" s="13">
        <v>234</v>
      </c>
      <c r="BZ114" s="13">
        <v>264</v>
      </c>
      <c r="CA114" s="13">
        <v>208</v>
      </c>
      <c r="CB114" s="13">
        <v>835</v>
      </c>
      <c r="CC114" s="13">
        <v>145</v>
      </c>
      <c r="CD114" s="13">
        <v>367</v>
      </c>
      <c r="CE114" s="13">
        <v>818</v>
      </c>
      <c r="CF114" s="13">
        <v>682</v>
      </c>
      <c r="CG114" s="13">
        <v>467</v>
      </c>
      <c r="CH114" s="13">
        <v>961</v>
      </c>
      <c r="CI114" s="13">
        <v>986</v>
      </c>
      <c r="CJ114" s="13">
        <v>465</v>
      </c>
      <c r="CK114" s="13">
        <v>129</v>
      </c>
      <c r="CL114" s="13">
        <v>900</v>
      </c>
      <c r="CM114" s="13">
        <v>580</v>
      </c>
      <c r="CN114" s="13">
        <v>467</v>
      </c>
      <c r="CO114" s="13">
        <v>521</v>
      </c>
      <c r="CP114" s="13">
        <v>999</v>
      </c>
      <c r="CQ114" s="13">
        <v>585</v>
      </c>
      <c r="CR114" s="13">
        <v>479</v>
      </c>
      <c r="CS114" s="13">
        <v>577</v>
      </c>
      <c r="CT114" s="13">
        <v>213</v>
      </c>
      <c r="CU114" s="13">
        <v>118</v>
      </c>
      <c r="CV114" s="13">
        <v>582</v>
      </c>
      <c r="CW114" s="13">
        <v>671</v>
      </c>
      <c r="CX114" s="13">
        <v>240</v>
      </c>
      <c r="CY114" s="13">
        <v>993</v>
      </c>
      <c r="CZ114" s="13">
        <v>564</v>
      </c>
      <c r="DA114" s="13">
        <v>84</v>
      </c>
      <c r="DB114" s="13">
        <v>607</v>
      </c>
      <c r="DC114" s="13">
        <v>702</v>
      </c>
      <c r="DD114" s="13">
        <v>790</v>
      </c>
      <c r="DE114" s="13">
        <v>181</v>
      </c>
      <c r="DF114" s="13">
        <v>560</v>
      </c>
      <c r="DG114" s="13">
        <v>899</v>
      </c>
      <c r="DH114" s="13">
        <v>801</v>
      </c>
      <c r="DI114" s="13">
        <v>115</v>
      </c>
      <c r="DJ114" s="13">
        <v>762</v>
      </c>
      <c r="DK114" s="13">
        <v>492</v>
      </c>
      <c r="DL114" s="13">
        <v>217</v>
      </c>
      <c r="DM114" s="13">
        <v>282</v>
      </c>
      <c r="DN114" s="13">
        <v>34</v>
      </c>
      <c r="DO114" s="13">
        <v>498071</v>
      </c>
      <c r="DP114" s="13">
        <v>508</v>
      </c>
      <c r="DQ114" s="13">
        <v>251.57</v>
      </c>
      <c r="DR114" s="13">
        <v>989</v>
      </c>
      <c r="DS114" s="13">
        <v>393</v>
      </c>
      <c r="DT114" s="13">
        <v>0</v>
      </c>
      <c r="DU114" s="13">
        <v>325</v>
      </c>
      <c r="DV114" s="13">
        <v>644</v>
      </c>
      <c r="DW114" s="13">
        <v>153</v>
      </c>
      <c r="DX114" s="13">
        <v>644</v>
      </c>
      <c r="DY114" s="13">
        <v>572</v>
      </c>
      <c r="DZ114" s="13">
        <v>343</v>
      </c>
      <c r="EA114" s="13">
        <v>814</v>
      </c>
      <c r="EB114" s="13">
        <v>992</v>
      </c>
      <c r="EC114" s="13">
        <v>560</v>
      </c>
      <c r="ED114" s="13">
        <v>515</v>
      </c>
      <c r="EE114" s="13">
        <v>234</v>
      </c>
      <c r="EF114" s="13">
        <v>270</v>
      </c>
      <c r="EG114" s="13">
        <v>733</v>
      </c>
      <c r="EH114" s="13">
        <v>231</v>
      </c>
      <c r="EI114" s="13">
        <v>355</v>
      </c>
      <c r="EJ114" s="13">
        <v>587</v>
      </c>
      <c r="EK114">
        <v>19436</v>
      </c>
    </row>
    <row r="115" spans="1:141" x14ac:dyDescent="0.25">
      <c r="A115" s="14" t="s">
        <v>207</v>
      </c>
      <c r="B115" s="13">
        <v>74825</v>
      </c>
      <c r="C115" s="13">
        <v>1</v>
      </c>
      <c r="D115" s="13">
        <v>3</v>
      </c>
      <c r="E115" s="13" t="s">
        <v>240</v>
      </c>
      <c r="F115" s="13">
        <v>1.81666666666667</v>
      </c>
      <c r="G115" s="13">
        <v>21.183333333333302</v>
      </c>
      <c r="H115" s="13" t="s">
        <v>247</v>
      </c>
      <c r="I115" s="13">
        <v>34.197854640039559</v>
      </c>
      <c r="J115" s="13" t="s">
        <v>224</v>
      </c>
      <c r="K115" s="13" t="s">
        <v>360</v>
      </c>
      <c r="L115" s="13" t="s">
        <v>306</v>
      </c>
      <c r="M115" s="13" t="s">
        <v>296</v>
      </c>
      <c r="N115" s="13">
        <v>625</v>
      </c>
      <c r="O115" s="13"/>
      <c r="P115" s="13" t="s">
        <v>430</v>
      </c>
      <c r="Q115" s="13">
        <v>163</v>
      </c>
      <c r="R115" s="13">
        <v>900.11</v>
      </c>
      <c r="S115" s="13">
        <v>94.859680081971874</v>
      </c>
      <c r="T115" s="13">
        <v>98.701668469904902</v>
      </c>
      <c r="U115" s="13">
        <v>804</v>
      </c>
      <c r="V115" s="13">
        <v>431</v>
      </c>
      <c r="W115" s="13">
        <v>966</v>
      </c>
      <c r="X115" s="13">
        <v>893</v>
      </c>
      <c r="Y115" s="13">
        <v>719</v>
      </c>
      <c r="Z115" s="13">
        <v>254</v>
      </c>
      <c r="AA115" s="13">
        <v>824</v>
      </c>
      <c r="AB115" s="13">
        <v>445</v>
      </c>
      <c r="AC115" s="13">
        <v>463</v>
      </c>
      <c r="AD115" s="13">
        <v>143</v>
      </c>
      <c r="AE115" s="13">
        <v>543</v>
      </c>
      <c r="AF115" s="13">
        <v>734</v>
      </c>
      <c r="AG115" s="13">
        <v>360</v>
      </c>
      <c r="AH115" s="13">
        <v>863</v>
      </c>
      <c r="AI115" s="13">
        <v>780</v>
      </c>
      <c r="AJ115" s="13">
        <v>137</v>
      </c>
      <c r="AK115" s="13">
        <v>692</v>
      </c>
      <c r="AL115" s="13">
        <v>532</v>
      </c>
      <c r="AM115" s="13">
        <v>993</v>
      </c>
      <c r="AN115" s="13">
        <v>485</v>
      </c>
      <c r="AO115" s="13">
        <v>234</v>
      </c>
      <c r="AP115" s="13">
        <v>169</v>
      </c>
      <c r="AQ115" s="13">
        <v>492</v>
      </c>
      <c r="AR115" s="13">
        <v>451</v>
      </c>
      <c r="AS115" s="13">
        <v>477</v>
      </c>
      <c r="AT115" s="13">
        <v>719</v>
      </c>
      <c r="AU115" s="13">
        <v>305</v>
      </c>
      <c r="AV115" s="13">
        <v>121</v>
      </c>
      <c r="AW115" s="13">
        <v>227</v>
      </c>
      <c r="AX115" s="13">
        <v>206</v>
      </c>
      <c r="AY115" s="13">
        <v>140</v>
      </c>
      <c r="AZ115" s="13">
        <v>751</v>
      </c>
      <c r="BA115" s="13">
        <v>676</v>
      </c>
      <c r="BB115" s="13">
        <v>192</v>
      </c>
      <c r="BC115" s="13">
        <v>346</v>
      </c>
      <c r="BD115" s="13">
        <v>457</v>
      </c>
      <c r="BE115" s="13">
        <v>248</v>
      </c>
      <c r="BF115" s="13">
        <v>223.32</v>
      </c>
      <c r="BG115" s="13">
        <v>691</v>
      </c>
      <c r="BH115" s="13">
        <v>952</v>
      </c>
      <c r="BI115" s="13">
        <v>444</v>
      </c>
      <c r="BJ115" s="13">
        <v>422</v>
      </c>
      <c r="BK115" s="13">
        <v>558</v>
      </c>
      <c r="BL115" s="13">
        <v>300</v>
      </c>
      <c r="BM115" s="13">
        <v>294</v>
      </c>
      <c r="BN115" s="13">
        <v>892</v>
      </c>
      <c r="BO115" s="13">
        <v>531</v>
      </c>
      <c r="BP115" s="13">
        <v>889</v>
      </c>
      <c r="BQ115" s="13">
        <v>141</v>
      </c>
      <c r="BR115" s="13">
        <v>297</v>
      </c>
      <c r="BS115" s="13">
        <v>856</v>
      </c>
      <c r="BT115" s="13">
        <v>476</v>
      </c>
      <c r="BU115" s="13">
        <v>914</v>
      </c>
      <c r="BV115" s="13">
        <v>778</v>
      </c>
      <c r="BW115" s="13">
        <v>467</v>
      </c>
      <c r="BX115" s="13">
        <v>899</v>
      </c>
      <c r="BY115" s="13">
        <v>550</v>
      </c>
      <c r="BZ115" s="13">
        <v>651</v>
      </c>
      <c r="CA115" s="13">
        <v>125</v>
      </c>
      <c r="CB115" s="13">
        <v>915</v>
      </c>
      <c r="CC115" s="13">
        <v>396</v>
      </c>
      <c r="CD115" s="13">
        <v>446</v>
      </c>
      <c r="CE115" s="13">
        <v>545</v>
      </c>
      <c r="CF115" s="13">
        <v>988</v>
      </c>
      <c r="CG115" s="13">
        <v>153</v>
      </c>
      <c r="CH115" s="13">
        <v>526</v>
      </c>
      <c r="CI115" s="13">
        <v>396</v>
      </c>
      <c r="CJ115" s="13">
        <v>961</v>
      </c>
      <c r="CK115" s="13">
        <v>562</v>
      </c>
      <c r="CL115" s="13">
        <v>586</v>
      </c>
      <c r="CM115" s="13">
        <v>529</v>
      </c>
      <c r="CN115" s="13">
        <v>540</v>
      </c>
      <c r="CO115" s="13">
        <v>405</v>
      </c>
      <c r="CP115" s="13">
        <v>381</v>
      </c>
      <c r="CQ115" s="13">
        <v>665</v>
      </c>
      <c r="CR115" s="13">
        <v>640</v>
      </c>
      <c r="CS115" s="13">
        <v>826</v>
      </c>
      <c r="CT115" s="13">
        <v>964</v>
      </c>
      <c r="CU115" s="13">
        <v>424</v>
      </c>
      <c r="CV115" s="13">
        <v>953</v>
      </c>
      <c r="CW115" s="13">
        <v>409</v>
      </c>
      <c r="CX115" s="13">
        <v>663</v>
      </c>
      <c r="CY115" s="13">
        <v>166</v>
      </c>
      <c r="CZ115" s="13">
        <v>130</v>
      </c>
      <c r="DA115" s="13">
        <v>231</v>
      </c>
      <c r="DB115" s="13">
        <v>263</v>
      </c>
      <c r="DC115" s="13">
        <v>820</v>
      </c>
      <c r="DD115" s="13">
        <v>373</v>
      </c>
      <c r="DE115" s="13">
        <v>802</v>
      </c>
      <c r="DF115" s="13">
        <v>623</v>
      </c>
      <c r="DG115" s="13">
        <v>996</v>
      </c>
      <c r="DH115" s="13">
        <v>779</v>
      </c>
      <c r="DI115" s="13">
        <v>342</v>
      </c>
      <c r="DJ115" s="13">
        <v>798</v>
      </c>
      <c r="DK115" s="13">
        <v>801</v>
      </c>
      <c r="DL115" s="13">
        <v>796</v>
      </c>
      <c r="DM115" s="13">
        <v>509</v>
      </c>
      <c r="DN115" s="13">
        <v>46</v>
      </c>
      <c r="DO115" s="13">
        <v>193875</v>
      </c>
      <c r="DP115" s="13">
        <v>209</v>
      </c>
      <c r="DQ115" s="13">
        <v>217.09</v>
      </c>
      <c r="DR115" s="13">
        <v>691</v>
      </c>
      <c r="DS115" s="13">
        <v>483</v>
      </c>
      <c r="DT115" s="13">
        <v>431.98</v>
      </c>
      <c r="DU115" s="13">
        <v>887</v>
      </c>
      <c r="DV115" s="13">
        <v>383</v>
      </c>
      <c r="DW115" s="13">
        <v>675</v>
      </c>
      <c r="DX115" s="13">
        <v>913</v>
      </c>
      <c r="DY115" s="13">
        <v>397</v>
      </c>
      <c r="DZ115" s="13">
        <v>915</v>
      </c>
      <c r="EA115" s="13">
        <v>423</v>
      </c>
      <c r="EB115" s="13">
        <v>679</v>
      </c>
      <c r="EC115" s="13">
        <v>539</v>
      </c>
      <c r="ED115" s="13">
        <v>449</v>
      </c>
      <c r="EE115" s="13">
        <v>421</v>
      </c>
      <c r="EF115" s="13">
        <v>704</v>
      </c>
      <c r="EG115" s="13">
        <v>867</v>
      </c>
      <c r="EH115" s="13">
        <v>260</v>
      </c>
      <c r="EI115" s="13">
        <v>694</v>
      </c>
      <c r="EJ115" s="13">
        <v>833</v>
      </c>
      <c r="EK115">
        <v>0</v>
      </c>
    </row>
    <row r="116" spans="1:141" x14ac:dyDescent="0.25">
      <c r="A116" s="14" t="s">
        <v>454</v>
      </c>
      <c r="B116" s="13">
        <v>86690</v>
      </c>
      <c r="C116" s="13">
        <v>1</v>
      </c>
      <c r="D116" s="13">
        <v>3</v>
      </c>
      <c r="E116" s="13" t="s">
        <v>312</v>
      </c>
      <c r="F116" s="13">
        <v>1.1666666666666701</v>
      </c>
      <c r="G116" s="13">
        <v>10.125</v>
      </c>
      <c r="H116" s="13" t="s">
        <v>247</v>
      </c>
      <c r="I116" s="13">
        <v>43.629881475185371</v>
      </c>
      <c r="J116" s="13" t="s">
        <v>224</v>
      </c>
      <c r="K116" s="13" t="s">
        <v>187</v>
      </c>
      <c r="L116" s="13" t="s">
        <v>348</v>
      </c>
      <c r="M116" s="13" t="s">
        <v>296</v>
      </c>
      <c r="N116" s="13">
        <v>785</v>
      </c>
      <c r="O116" s="13"/>
      <c r="P116" s="13" t="s">
        <v>430</v>
      </c>
      <c r="Q116" s="13">
        <v>569</v>
      </c>
      <c r="R116" s="13">
        <v>293.01</v>
      </c>
      <c r="S116" s="13">
        <v>97.112161976034159</v>
      </c>
      <c r="T116" s="13">
        <v>98.455598455598462</v>
      </c>
      <c r="U116" s="13">
        <v>304</v>
      </c>
      <c r="V116" s="13">
        <v>861</v>
      </c>
      <c r="W116" s="13">
        <v>964</v>
      </c>
      <c r="X116" s="13">
        <v>216</v>
      </c>
      <c r="Y116" s="13">
        <v>777</v>
      </c>
      <c r="Z116" s="13">
        <v>130</v>
      </c>
      <c r="AA116" s="13">
        <v>272</v>
      </c>
      <c r="AB116" s="13">
        <v>668</v>
      </c>
      <c r="AC116" s="13">
        <v>957</v>
      </c>
      <c r="AD116" s="13">
        <v>686</v>
      </c>
      <c r="AE116" s="13">
        <v>720</v>
      </c>
      <c r="AF116" s="13">
        <v>427</v>
      </c>
      <c r="AG116" s="13">
        <v>717</v>
      </c>
      <c r="AH116" s="13">
        <v>839</v>
      </c>
      <c r="AI116" s="13">
        <v>210</v>
      </c>
      <c r="AJ116" s="13">
        <v>454</v>
      </c>
      <c r="AK116" s="13">
        <v>123</v>
      </c>
      <c r="AL116" s="13">
        <v>204</v>
      </c>
      <c r="AM116" s="13">
        <v>771</v>
      </c>
      <c r="AN116" s="13">
        <v>145</v>
      </c>
      <c r="AO116" s="13">
        <v>786</v>
      </c>
      <c r="AP116" s="13">
        <v>405</v>
      </c>
      <c r="AQ116" s="13">
        <v>706</v>
      </c>
      <c r="AR116" s="13">
        <v>761</v>
      </c>
      <c r="AS116" s="13">
        <v>375</v>
      </c>
      <c r="AT116" s="13">
        <v>469</v>
      </c>
      <c r="AU116" s="13">
        <v>515</v>
      </c>
      <c r="AV116" s="13">
        <v>765</v>
      </c>
      <c r="AW116" s="13">
        <v>641</v>
      </c>
      <c r="AX116" s="13">
        <v>359</v>
      </c>
      <c r="AY116" s="13">
        <v>274</v>
      </c>
      <c r="AZ116" s="13">
        <v>586</v>
      </c>
      <c r="BA116" s="13">
        <v>767</v>
      </c>
      <c r="BB116" s="13">
        <v>654</v>
      </c>
      <c r="BC116" s="13">
        <v>238</v>
      </c>
      <c r="BD116" s="13">
        <v>553</v>
      </c>
      <c r="BE116" s="13">
        <v>577</v>
      </c>
      <c r="BF116" s="13">
        <v>238.26</v>
      </c>
      <c r="BG116" s="13">
        <v>739</v>
      </c>
      <c r="BH116" s="13">
        <v>903</v>
      </c>
      <c r="BI116" s="13">
        <v>566</v>
      </c>
      <c r="BJ116" s="13">
        <v>888</v>
      </c>
      <c r="BK116" s="13">
        <v>890</v>
      </c>
      <c r="BL116" s="13">
        <v>226</v>
      </c>
      <c r="BM116" s="13">
        <v>743</v>
      </c>
      <c r="BN116" s="13">
        <v>460</v>
      </c>
      <c r="BO116" s="13">
        <v>946</v>
      </c>
      <c r="BP116" s="13">
        <v>547</v>
      </c>
      <c r="BQ116" s="13">
        <v>187</v>
      </c>
      <c r="BR116" s="13">
        <v>879</v>
      </c>
      <c r="BS116" s="13">
        <v>113</v>
      </c>
      <c r="BT116" s="13">
        <v>703</v>
      </c>
      <c r="BU116" s="13">
        <v>595</v>
      </c>
      <c r="BV116" s="13">
        <v>611</v>
      </c>
      <c r="BW116" s="13">
        <v>414</v>
      </c>
      <c r="BX116" s="13">
        <v>573</v>
      </c>
      <c r="BY116" s="13">
        <v>541</v>
      </c>
      <c r="BZ116" s="13">
        <v>779</v>
      </c>
      <c r="CA116" s="13">
        <v>508</v>
      </c>
      <c r="CB116" s="13">
        <v>683</v>
      </c>
      <c r="CC116" s="13">
        <v>804</v>
      </c>
      <c r="CD116" s="13">
        <v>985</v>
      </c>
      <c r="CE116" s="13">
        <v>374</v>
      </c>
      <c r="CF116" s="13">
        <v>136</v>
      </c>
      <c r="CG116" s="13">
        <v>626</v>
      </c>
      <c r="CH116" s="13">
        <v>694</v>
      </c>
      <c r="CI116" s="13">
        <v>187</v>
      </c>
      <c r="CJ116" s="13">
        <v>665</v>
      </c>
      <c r="CK116" s="13">
        <v>603</v>
      </c>
      <c r="CL116" s="13">
        <v>983</v>
      </c>
      <c r="CM116" s="13">
        <v>611</v>
      </c>
      <c r="CN116" s="13">
        <v>284</v>
      </c>
      <c r="CO116" s="13">
        <v>963</v>
      </c>
      <c r="CP116" s="13">
        <v>906</v>
      </c>
      <c r="CQ116" s="13">
        <v>315</v>
      </c>
      <c r="CR116" s="13">
        <v>207</v>
      </c>
      <c r="CS116" s="13">
        <v>286</v>
      </c>
      <c r="CT116" s="13">
        <v>429</v>
      </c>
      <c r="CU116" s="13">
        <v>320</v>
      </c>
      <c r="CV116" s="13">
        <v>716</v>
      </c>
      <c r="CW116" s="13">
        <v>202</v>
      </c>
      <c r="CX116" s="13">
        <v>947</v>
      </c>
      <c r="CY116" s="13">
        <v>875</v>
      </c>
      <c r="CZ116" s="13">
        <v>430</v>
      </c>
      <c r="DA116" s="13">
        <v>279</v>
      </c>
      <c r="DB116" s="13">
        <v>123</v>
      </c>
      <c r="DC116" s="13">
        <v>979</v>
      </c>
      <c r="DD116" s="13">
        <v>746</v>
      </c>
      <c r="DE116" s="13">
        <v>417</v>
      </c>
      <c r="DF116" s="13">
        <v>124</v>
      </c>
      <c r="DG116" s="13">
        <v>849</v>
      </c>
      <c r="DH116" s="13">
        <v>393</v>
      </c>
      <c r="DI116" s="13">
        <v>183</v>
      </c>
      <c r="DJ116" s="13">
        <v>364</v>
      </c>
      <c r="DK116" s="13">
        <v>770</v>
      </c>
      <c r="DL116" s="13">
        <v>831</v>
      </c>
      <c r="DM116" s="13">
        <v>226</v>
      </c>
      <c r="DN116" s="13">
        <v>65</v>
      </c>
      <c r="DO116" s="13">
        <v>1615613</v>
      </c>
      <c r="DP116" s="13">
        <v>1442</v>
      </c>
      <c r="DQ116" s="13">
        <v>43.260000000000012</v>
      </c>
      <c r="DR116" s="13">
        <v>474</v>
      </c>
      <c r="DS116" s="13">
        <v>421</v>
      </c>
      <c r="DT116" s="13">
        <v>0</v>
      </c>
      <c r="DU116" s="13">
        <v>990</v>
      </c>
      <c r="DV116" s="13">
        <v>607</v>
      </c>
      <c r="DW116" s="13">
        <v>599</v>
      </c>
      <c r="DX116" s="13">
        <v>383</v>
      </c>
      <c r="DY116" s="13">
        <v>536</v>
      </c>
      <c r="DZ116" s="13">
        <v>901</v>
      </c>
      <c r="EA116" s="13">
        <v>615</v>
      </c>
      <c r="EB116" s="13">
        <v>521</v>
      </c>
      <c r="EC116" s="13">
        <v>231</v>
      </c>
      <c r="ED116" s="13">
        <v>144</v>
      </c>
      <c r="EE116" s="13">
        <v>779</v>
      </c>
      <c r="EF116" s="13">
        <v>919</v>
      </c>
      <c r="EG116" s="13">
        <v>518</v>
      </c>
      <c r="EH116" s="13">
        <v>992</v>
      </c>
      <c r="EI116" s="13">
        <v>999</v>
      </c>
      <c r="EJ116" s="13">
        <v>946</v>
      </c>
      <c r="EK116">
        <v>62500</v>
      </c>
    </row>
    <row r="117" spans="1:141" x14ac:dyDescent="0.25">
      <c r="A117" s="14" t="s">
        <v>392</v>
      </c>
      <c r="B117" s="13">
        <v>138878</v>
      </c>
      <c r="C117" s="13">
        <v>1</v>
      </c>
      <c r="D117" s="13">
        <v>3</v>
      </c>
      <c r="E117" s="13" t="s">
        <v>331</v>
      </c>
      <c r="F117" s="13">
        <v>3.25</v>
      </c>
      <c r="G117" s="13">
        <v>6.6</v>
      </c>
      <c r="H117" s="13" t="s">
        <v>185</v>
      </c>
      <c r="I117" s="13">
        <v>43.608372397072387</v>
      </c>
      <c r="J117" s="13" t="s">
        <v>224</v>
      </c>
      <c r="K117" s="13" t="s">
        <v>187</v>
      </c>
      <c r="L117" s="13" t="s">
        <v>213</v>
      </c>
      <c r="M117" s="13" t="s">
        <v>296</v>
      </c>
      <c r="N117" s="13">
        <v>152</v>
      </c>
      <c r="O117" s="13"/>
      <c r="P117" s="13" t="s">
        <v>430</v>
      </c>
      <c r="Q117" s="13">
        <v>407</v>
      </c>
      <c r="R117" s="13">
        <v>766.94</v>
      </c>
      <c r="S117" s="13">
        <v>99.229733369243206</v>
      </c>
      <c r="T117" s="13">
        <v>99.531035226262034</v>
      </c>
      <c r="U117" s="13">
        <v>603</v>
      </c>
      <c r="V117" s="13">
        <v>121</v>
      </c>
      <c r="W117" s="13">
        <v>881</v>
      </c>
      <c r="X117" s="13">
        <v>684</v>
      </c>
      <c r="Y117" s="13">
        <v>215</v>
      </c>
      <c r="Z117" s="13">
        <v>434</v>
      </c>
      <c r="AA117" s="13">
        <v>139</v>
      </c>
      <c r="AB117" s="13">
        <v>764</v>
      </c>
      <c r="AC117" s="13">
        <v>569</v>
      </c>
      <c r="AD117" s="13">
        <v>852</v>
      </c>
      <c r="AE117" s="13">
        <v>664</v>
      </c>
      <c r="AF117" s="13">
        <v>171</v>
      </c>
      <c r="AG117" s="13">
        <v>750</v>
      </c>
      <c r="AH117" s="13">
        <v>278</v>
      </c>
      <c r="AI117" s="13">
        <v>267</v>
      </c>
      <c r="AJ117" s="13">
        <v>352</v>
      </c>
      <c r="AK117" s="13">
        <v>876</v>
      </c>
      <c r="AL117" s="13">
        <v>927</v>
      </c>
      <c r="AM117" s="13">
        <v>988</v>
      </c>
      <c r="AN117" s="13">
        <v>920</v>
      </c>
      <c r="AO117" s="13">
        <v>952</v>
      </c>
      <c r="AP117" s="13">
        <v>471</v>
      </c>
      <c r="AQ117" s="13">
        <v>230</v>
      </c>
      <c r="AR117" s="13">
        <v>800</v>
      </c>
      <c r="AS117" s="13">
        <v>683</v>
      </c>
      <c r="AT117" s="13">
        <v>381</v>
      </c>
      <c r="AU117" s="13">
        <v>463</v>
      </c>
      <c r="AV117" s="13">
        <v>830</v>
      </c>
      <c r="AW117" s="13">
        <v>689</v>
      </c>
      <c r="AX117" s="13">
        <v>574</v>
      </c>
      <c r="AY117" s="13">
        <v>447</v>
      </c>
      <c r="AZ117" s="13">
        <v>748</v>
      </c>
      <c r="BA117" s="13">
        <v>815</v>
      </c>
      <c r="BB117" s="13">
        <v>850</v>
      </c>
      <c r="BC117" s="13">
        <v>675</v>
      </c>
      <c r="BD117" s="13">
        <v>686</v>
      </c>
      <c r="BE117" s="13">
        <v>261</v>
      </c>
      <c r="BF117" s="13">
        <v>473.78</v>
      </c>
      <c r="BG117" s="13">
        <v>331</v>
      </c>
      <c r="BH117" s="13">
        <v>478</v>
      </c>
      <c r="BI117" s="13">
        <v>755</v>
      </c>
      <c r="BJ117" s="13">
        <v>172</v>
      </c>
      <c r="BK117" s="13">
        <v>691</v>
      </c>
      <c r="BL117" s="13">
        <v>865</v>
      </c>
      <c r="BM117" s="13">
        <v>858</v>
      </c>
      <c r="BN117" s="13">
        <v>124</v>
      </c>
      <c r="BO117" s="13">
        <v>594</v>
      </c>
      <c r="BP117" s="13">
        <v>893</v>
      </c>
      <c r="BQ117" s="13">
        <v>372</v>
      </c>
      <c r="BR117" s="13">
        <v>354</v>
      </c>
      <c r="BS117" s="13">
        <v>995</v>
      </c>
      <c r="BT117" s="13">
        <v>471</v>
      </c>
      <c r="BU117" s="13">
        <v>755</v>
      </c>
      <c r="BV117" s="13">
        <v>557</v>
      </c>
      <c r="BW117" s="13">
        <v>973</v>
      </c>
      <c r="BX117" s="13">
        <v>683</v>
      </c>
      <c r="BY117" s="13">
        <v>727</v>
      </c>
      <c r="BZ117" s="13">
        <v>205</v>
      </c>
      <c r="CA117" s="13">
        <v>835</v>
      </c>
      <c r="CB117" s="13">
        <v>978</v>
      </c>
      <c r="CC117" s="13">
        <v>702</v>
      </c>
      <c r="CD117" s="13">
        <v>264</v>
      </c>
      <c r="CE117" s="13">
        <v>803</v>
      </c>
      <c r="CF117" s="13">
        <v>778</v>
      </c>
      <c r="CG117" s="13">
        <v>549</v>
      </c>
      <c r="CH117" s="13">
        <v>429</v>
      </c>
      <c r="CI117" s="13">
        <v>721</v>
      </c>
      <c r="CJ117" s="13">
        <v>722</v>
      </c>
      <c r="CK117" s="13">
        <v>239</v>
      </c>
      <c r="CL117" s="13">
        <v>210</v>
      </c>
      <c r="CM117" s="13">
        <v>204</v>
      </c>
      <c r="CN117" s="13">
        <v>726</v>
      </c>
      <c r="CO117" s="13">
        <v>397</v>
      </c>
      <c r="CP117" s="13">
        <v>796</v>
      </c>
      <c r="CQ117" s="13">
        <v>216</v>
      </c>
      <c r="CR117" s="13">
        <v>468</v>
      </c>
      <c r="CS117" s="13">
        <v>344</v>
      </c>
      <c r="CT117" s="13">
        <v>793</v>
      </c>
      <c r="CU117" s="13">
        <v>579</v>
      </c>
      <c r="CV117" s="13">
        <v>982</v>
      </c>
      <c r="CW117" s="13">
        <v>281</v>
      </c>
      <c r="CX117" s="13">
        <v>916</v>
      </c>
      <c r="CY117" s="13">
        <v>440</v>
      </c>
      <c r="CZ117" s="13">
        <v>852</v>
      </c>
      <c r="DA117" s="13">
        <v>465</v>
      </c>
      <c r="DB117" s="13">
        <v>700</v>
      </c>
      <c r="DC117" s="13">
        <v>903</v>
      </c>
      <c r="DD117" s="13">
        <v>267</v>
      </c>
      <c r="DE117" s="13">
        <v>915</v>
      </c>
      <c r="DF117" s="13">
        <v>527</v>
      </c>
      <c r="DG117" s="13">
        <v>783</v>
      </c>
      <c r="DH117" s="13">
        <v>533</v>
      </c>
      <c r="DI117" s="13">
        <v>429</v>
      </c>
      <c r="DJ117" s="13">
        <v>731</v>
      </c>
      <c r="DK117" s="13">
        <v>464</v>
      </c>
      <c r="DL117" s="13">
        <v>297</v>
      </c>
      <c r="DM117" s="13">
        <v>457</v>
      </c>
      <c r="DN117" s="13">
        <v>1150</v>
      </c>
      <c r="DO117" s="13">
        <v>1391037</v>
      </c>
      <c r="DP117" s="13">
        <v>1052</v>
      </c>
      <c r="DQ117" s="13">
        <v>260.39999999999998</v>
      </c>
      <c r="DR117" s="13">
        <v>903</v>
      </c>
      <c r="DS117" s="13">
        <v>451</v>
      </c>
      <c r="DT117" s="13">
        <v>9.06</v>
      </c>
      <c r="DU117" s="13">
        <v>514</v>
      </c>
      <c r="DV117" s="13">
        <v>265</v>
      </c>
      <c r="DW117" s="13">
        <v>522</v>
      </c>
      <c r="DX117" s="13">
        <v>510</v>
      </c>
      <c r="DY117" s="13">
        <v>229</v>
      </c>
      <c r="DZ117" s="13">
        <v>481</v>
      </c>
      <c r="EA117" s="13">
        <v>633</v>
      </c>
      <c r="EB117" s="13">
        <v>809</v>
      </c>
      <c r="EC117" s="13">
        <v>918</v>
      </c>
      <c r="ED117" s="13">
        <v>504</v>
      </c>
      <c r="EE117" s="13">
        <v>604</v>
      </c>
      <c r="EF117" s="13">
        <v>896</v>
      </c>
      <c r="EG117" s="13">
        <v>377</v>
      </c>
      <c r="EH117" s="13">
        <v>110</v>
      </c>
      <c r="EI117" s="13">
        <v>410</v>
      </c>
      <c r="EJ117" s="13">
        <v>161</v>
      </c>
      <c r="EK117">
        <v>0</v>
      </c>
    </row>
    <row r="118" spans="1:141" x14ac:dyDescent="0.25">
      <c r="A118" s="14" t="s">
        <v>456</v>
      </c>
      <c r="B118" s="13">
        <v>77236</v>
      </c>
      <c r="C118" s="13">
        <v>1</v>
      </c>
      <c r="D118" s="13">
        <v>3</v>
      </c>
      <c r="E118" s="13" t="s">
        <v>374</v>
      </c>
      <c r="F118" s="13">
        <v>3.6083333333333298</v>
      </c>
      <c r="G118" s="13">
        <v>19.216666666666701</v>
      </c>
      <c r="H118" s="13" t="s">
        <v>196</v>
      </c>
      <c r="I118" s="13">
        <v>45.540956811466671</v>
      </c>
      <c r="J118" s="13" t="s">
        <v>295</v>
      </c>
      <c r="K118" s="13" t="s">
        <v>381</v>
      </c>
      <c r="L118" s="13" t="s">
        <v>201</v>
      </c>
      <c r="M118" s="13"/>
      <c r="N118" s="13">
        <v>446</v>
      </c>
      <c r="O118" s="13">
        <v>1</v>
      </c>
      <c r="P118" s="13" t="s">
        <v>430</v>
      </c>
      <c r="Q118" s="13">
        <v>350</v>
      </c>
      <c r="R118" s="13">
        <v>11.33</v>
      </c>
      <c r="S118" s="13">
        <v>97.192183646366914</v>
      </c>
      <c r="T118" s="13">
        <v>99.80063606588503</v>
      </c>
      <c r="U118" s="13">
        <v>280</v>
      </c>
      <c r="V118" s="13">
        <v>767</v>
      </c>
      <c r="W118" s="13">
        <v>145</v>
      </c>
      <c r="X118" s="13">
        <v>230</v>
      </c>
      <c r="Y118" s="13">
        <v>794</v>
      </c>
      <c r="Z118" s="13">
        <v>690</v>
      </c>
      <c r="AA118" s="13">
        <v>714</v>
      </c>
      <c r="AB118" s="13">
        <v>204</v>
      </c>
      <c r="AC118" s="13">
        <v>716</v>
      </c>
      <c r="AD118" s="13">
        <v>698</v>
      </c>
      <c r="AE118" s="13">
        <v>837</v>
      </c>
      <c r="AF118" s="13">
        <v>664</v>
      </c>
      <c r="AG118" s="13">
        <v>192</v>
      </c>
      <c r="AH118" s="13">
        <v>867</v>
      </c>
      <c r="AI118" s="13">
        <v>968</v>
      </c>
      <c r="AJ118" s="13">
        <v>745</v>
      </c>
      <c r="AK118" s="13">
        <v>280</v>
      </c>
      <c r="AL118" s="13">
        <v>426</v>
      </c>
      <c r="AM118" s="13">
        <v>186</v>
      </c>
      <c r="AN118" s="13">
        <v>141</v>
      </c>
      <c r="AO118" s="13">
        <v>911</v>
      </c>
      <c r="AP118" s="13">
        <v>977</v>
      </c>
      <c r="AQ118" s="13">
        <v>966</v>
      </c>
      <c r="AR118" s="13">
        <v>775</v>
      </c>
      <c r="AS118" s="13">
        <v>531</v>
      </c>
      <c r="AT118" s="13">
        <v>783</v>
      </c>
      <c r="AU118" s="13">
        <v>579</v>
      </c>
      <c r="AV118" s="13">
        <v>933</v>
      </c>
      <c r="AW118" s="13">
        <v>386</v>
      </c>
      <c r="AX118" s="13">
        <v>495</v>
      </c>
      <c r="AY118" s="13">
        <v>760</v>
      </c>
      <c r="AZ118" s="13">
        <v>893</v>
      </c>
      <c r="BA118" s="13">
        <v>921</v>
      </c>
      <c r="BB118" s="13">
        <v>403</v>
      </c>
      <c r="BC118" s="13">
        <v>383</v>
      </c>
      <c r="BD118" s="13">
        <v>996</v>
      </c>
      <c r="BE118" s="13">
        <v>220</v>
      </c>
      <c r="BF118" s="13">
        <v>0</v>
      </c>
      <c r="BG118" s="13">
        <v>728</v>
      </c>
      <c r="BH118" s="13">
        <v>119</v>
      </c>
      <c r="BI118" s="13">
        <v>799</v>
      </c>
      <c r="BJ118" s="13">
        <v>572</v>
      </c>
      <c r="BK118" s="13">
        <v>543</v>
      </c>
      <c r="BL118" s="13">
        <v>763</v>
      </c>
      <c r="BM118" s="13">
        <v>559</v>
      </c>
      <c r="BN118" s="13">
        <v>885</v>
      </c>
      <c r="BO118" s="13">
        <v>501</v>
      </c>
      <c r="BP118" s="13">
        <v>488</v>
      </c>
      <c r="BQ118" s="13">
        <v>223</v>
      </c>
      <c r="BR118" s="13">
        <v>393</v>
      </c>
      <c r="BS118" s="13">
        <v>789</v>
      </c>
      <c r="BT118" s="13">
        <v>227</v>
      </c>
      <c r="BU118" s="13">
        <v>515</v>
      </c>
      <c r="BV118" s="13">
        <v>444</v>
      </c>
      <c r="BW118" s="13">
        <v>924</v>
      </c>
      <c r="BX118" s="13">
        <v>815</v>
      </c>
      <c r="BY118" s="13">
        <v>286</v>
      </c>
      <c r="BZ118" s="13">
        <v>724</v>
      </c>
      <c r="CA118" s="13">
        <v>520</v>
      </c>
      <c r="CB118" s="13">
        <v>538</v>
      </c>
      <c r="CC118" s="13">
        <v>367</v>
      </c>
      <c r="CD118" s="13">
        <v>799</v>
      </c>
      <c r="CE118" s="13">
        <v>522</v>
      </c>
      <c r="CF118" s="13">
        <v>486</v>
      </c>
      <c r="CG118" s="13">
        <v>969</v>
      </c>
      <c r="CH118" s="13">
        <v>270</v>
      </c>
      <c r="CI118" s="13">
        <v>949</v>
      </c>
      <c r="CJ118" s="13">
        <v>322</v>
      </c>
      <c r="CK118" s="13">
        <v>211</v>
      </c>
      <c r="CL118" s="13">
        <v>774</v>
      </c>
      <c r="CM118" s="13">
        <v>312</v>
      </c>
      <c r="CN118" s="13">
        <v>459</v>
      </c>
      <c r="CO118" s="13">
        <v>988</v>
      </c>
      <c r="CP118" s="13">
        <v>866</v>
      </c>
      <c r="CQ118" s="13">
        <v>503</v>
      </c>
      <c r="CR118" s="13">
        <v>806</v>
      </c>
      <c r="CS118" s="13">
        <v>126</v>
      </c>
      <c r="CT118" s="13">
        <v>650</v>
      </c>
      <c r="CU118" s="13">
        <v>299</v>
      </c>
      <c r="CV118" s="13">
        <v>554</v>
      </c>
      <c r="CW118" s="13">
        <v>574</v>
      </c>
      <c r="CX118" s="13">
        <v>236</v>
      </c>
      <c r="CY118" s="13">
        <v>568</v>
      </c>
      <c r="CZ118" s="13">
        <v>196</v>
      </c>
      <c r="DA118" s="13">
        <v>105</v>
      </c>
      <c r="DB118" s="13">
        <v>319</v>
      </c>
      <c r="DC118" s="13">
        <v>643</v>
      </c>
      <c r="DD118" s="13">
        <v>289</v>
      </c>
      <c r="DE118" s="13">
        <v>549</v>
      </c>
      <c r="DF118" s="13">
        <v>744</v>
      </c>
      <c r="DG118" s="13">
        <v>192</v>
      </c>
      <c r="DH118" s="13">
        <v>304</v>
      </c>
      <c r="DI118" s="13">
        <v>306</v>
      </c>
      <c r="DJ118" s="13">
        <v>735</v>
      </c>
      <c r="DK118" s="13">
        <v>864</v>
      </c>
      <c r="DL118" s="13">
        <v>265</v>
      </c>
      <c r="DM118" s="13">
        <v>936</v>
      </c>
      <c r="DN118" s="13">
        <v>2352</v>
      </c>
      <c r="DO118" s="13">
        <v>1068273</v>
      </c>
      <c r="DP118" s="13">
        <v>3659</v>
      </c>
      <c r="DQ118" s="13">
        <v>6.49</v>
      </c>
      <c r="DR118" s="13">
        <v>882</v>
      </c>
      <c r="DS118" s="13">
        <v>232</v>
      </c>
      <c r="DT118" s="13">
        <v>0</v>
      </c>
      <c r="DU118" s="13">
        <v>116</v>
      </c>
      <c r="DV118" s="13">
        <v>587</v>
      </c>
      <c r="DW118" s="13">
        <v>922</v>
      </c>
      <c r="DX118" s="13">
        <v>127</v>
      </c>
      <c r="DY118" s="13">
        <v>477</v>
      </c>
      <c r="DZ118" s="13">
        <v>236</v>
      </c>
      <c r="EA118" s="13">
        <v>235</v>
      </c>
      <c r="EB118" s="13">
        <v>332</v>
      </c>
      <c r="EC118" s="13">
        <v>756</v>
      </c>
      <c r="ED118" s="13">
        <v>234</v>
      </c>
      <c r="EE118" s="13">
        <v>598</v>
      </c>
      <c r="EF118" s="13">
        <v>822</v>
      </c>
      <c r="EG118" s="13">
        <v>787</v>
      </c>
      <c r="EH118" s="13">
        <v>682</v>
      </c>
      <c r="EI118" s="13">
        <v>331</v>
      </c>
      <c r="EJ118" s="13">
        <v>560</v>
      </c>
      <c r="EK118">
        <v>0</v>
      </c>
    </row>
    <row r="119" spans="1:141" x14ac:dyDescent="0.25">
      <c r="A119" s="14" t="s">
        <v>455</v>
      </c>
      <c r="B119" s="13">
        <v>149923</v>
      </c>
      <c r="C119" s="13">
        <v>1</v>
      </c>
      <c r="D119" s="13">
        <v>3</v>
      </c>
      <c r="E119" s="13" t="s">
        <v>240</v>
      </c>
      <c r="F119" s="13">
        <v>3.4154166666666601</v>
      </c>
      <c r="G119" s="13">
        <v>19.8764583333333</v>
      </c>
      <c r="H119" s="13" t="s">
        <v>196</v>
      </c>
      <c r="I119" s="13">
        <v>73.411587470968428</v>
      </c>
      <c r="J119" s="13" t="s">
        <v>295</v>
      </c>
      <c r="K119" s="13" t="s">
        <v>367</v>
      </c>
      <c r="L119" s="13" t="s">
        <v>276</v>
      </c>
      <c r="M119" s="13" t="s">
        <v>232</v>
      </c>
      <c r="N119" s="13">
        <v>551</v>
      </c>
      <c r="O119" s="13"/>
      <c r="P119" s="13" t="s">
        <v>430</v>
      </c>
      <c r="Q119" s="13">
        <v>904</v>
      </c>
      <c r="R119" s="13">
        <v>3391.14</v>
      </c>
      <c r="S119" s="13">
        <v>99.021876073760168</v>
      </c>
      <c r="T119" s="13">
        <v>99.793559042113955</v>
      </c>
      <c r="U119" s="13">
        <v>689</v>
      </c>
      <c r="V119" s="13">
        <v>942</v>
      </c>
      <c r="W119" s="13">
        <v>518</v>
      </c>
      <c r="X119" s="13">
        <v>964</v>
      </c>
      <c r="Y119" s="13">
        <v>315</v>
      </c>
      <c r="Z119" s="13">
        <v>618</v>
      </c>
      <c r="AA119" s="13">
        <v>650</v>
      </c>
      <c r="AB119" s="13">
        <v>120</v>
      </c>
      <c r="AC119" s="13">
        <v>132</v>
      </c>
      <c r="AD119" s="13">
        <v>735</v>
      </c>
      <c r="AE119" s="13">
        <v>959</v>
      </c>
      <c r="AF119" s="13">
        <v>868</v>
      </c>
      <c r="AG119" s="13">
        <v>674</v>
      </c>
      <c r="AH119" s="13">
        <v>235</v>
      </c>
      <c r="AI119" s="13">
        <v>389</v>
      </c>
      <c r="AJ119" s="13">
        <v>224</v>
      </c>
      <c r="AK119" s="13">
        <v>741</v>
      </c>
      <c r="AL119" s="13">
        <v>699</v>
      </c>
      <c r="AM119" s="13">
        <v>977</v>
      </c>
      <c r="AN119" s="13">
        <v>396</v>
      </c>
      <c r="AO119" s="13">
        <v>696</v>
      </c>
      <c r="AP119" s="13">
        <v>256</v>
      </c>
      <c r="AQ119" s="13">
        <v>136</v>
      </c>
      <c r="AR119" s="13">
        <v>602</v>
      </c>
      <c r="AS119" s="13">
        <v>870</v>
      </c>
      <c r="AT119" s="13">
        <v>948</v>
      </c>
      <c r="AU119" s="13">
        <v>477</v>
      </c>
      <c r="AV119" s="13">
        <v>448</v>
      </c>
      <c r="AW119" s="13">
        <v>856</v>
      </c>
      <c r="AX119" s="13">
        <v>998</v>
      </c>
      <c r="AY119" s="13">
        <v>164</v>
      </c>
      <c r="AZ119" s="13">
        <v>750</v>
      </c>
      <c r="BA119" s="13">
        <v>313</v>
      </c>
      <c r="BB119" s="13">
        <v>341</v>
      </c>
      <c r="BC119" s="13">
        <v>781</v>
      </c>
      <c r="BD119" s="13">
        <v>949</v>
      </c>
      <c r="BE119" s="13">
        <v>798</v>
      </c>
      <c r="BF119" s="13">
        <v>16.43</v>
      </c>
      <c r="BG119" s="13">
        <v>889</v>
      </c>
      <c r="BH119" s="13">
        <v>372</v>
      </c>
      <c r="BI119" s="13">
        <v>554</v>
      </c>
      <c r="BJ119" s="13">
        <v>437</v>
      </c>
      <c r="BK119" s="13">
        <v>861</v>
      </c>
      <c r="BL119" s="13">
        <v>592</v>
      </c>
      <c r="BM119" s="13">
        <v>140</v>
      </c>
      <c r="BN119" s="13">
        <v>138</v>
      </c>
      <c r="BO119" s="13">
        <v>925</v>
      </c>
      <c r="BP119" s="13">
        <v>973</v>
      </c>
      <c r="BQ119" s="13">
        <v>799</v>
      </c>
      <c r="BR119" s="13">
        <v>318</v>
      </c>
      <c r="BS119" s="13">
        <v>306</v>
      </c>
      <c r="BT119" s="13">
        <v>998</v>
      </c>
      <c r="BU119" s="13">
        <v>397</v>
      </c>
      <c r="BV119" s="13">
        <v>138</v>
      </c>
      <c r="BW119" s="13">
        <v>189</v>
      </c>
      <c r="BX119" s="13">
        <v>555</v>
      </c>
      <c r="BY119" s="13">
        <v>163</v>
      </c>
      <c r="BZ119" s="13">
        <v>718</v>
      </c>
      <c r="CA119" s="13">
        <v>127</v>
      </c>
      <c r="CB119" s="13">
        <v>280</v>
      </c>
      <c r="CC119" s="13">
        <v>280</v>
      </c>
      <c r="CD119" s="13">
        <v>608</v>
      </c>
      <c r="CE119" s="13">
        <v>598</v>
      </c>
      <c r="CF119" s="13">
        <v>539</v>
      </c>
      <c r="CG119" s="13">
        <v>704</v>
      </c>
      <c r="CH119" s="13">
        <v>922</v>
      </c>
      <c r="CI119" s="13">
        <v>621</v>
      </c>
      <c r="CJ119" s="13">
        <v>596</v>
      </c>
      <c r="CK119" s="13">
        <v>710</v>
      </c>
      <c r="CL119" s="13">
        <v>452</v>
      </c>
      <c r="CM119" s="13">
        <v>979</v>
      </c>
      <c r="CN119" s="13">
        <v>690</v>
      </c>
      <c r="CO119" s="13">
        <v>525</v>
      </c>
      <c r="CP119" s="13">
        <v>850</v>
      </c>
      <c r="CQ119" s="13">
        <v>297</v>
      </c>
      <c r="CR119" s="13">
        <v>609</v>
      </c>
      <c r="CS119" s="13">
        <v>308</v>
      </c>
      <c r="CT119" s="13">
        <v>920</v>
      </c>
      <c r="CU119" s="13">
        <v>120</v>
      </c>
      <c r="CV119" s="13">
        <v>884</v>
      </c>
      <c r="CW119" s="13">
        <v>265</v>
      </c>
      <c r="CX119" s="13">
        <v>541</v>
      </c>
      <c r="CY119" s="13">
        <v>604</v>
      </c>
      <c r="CZ119" s="13">
        <v>644</v>
      </c>
      <c r="DA119" s="13">
        <v>303</v>
      </c>
      <c r="DB119" s="13">
        <v>160</v>
      </c>
      <c r="DC119" s="13">
        <v>782</v>
      </c>
      <c r="DD119" s="13">
        <v>331</v>
      </c>
      <c r="DE119" s="13">
        <v>233</v>
      </c>
      <c r="DF119" s="13">
        <v>785</v>
      </c>
      <c r="DG119" s="13">
        <v>692</v>
      </c>
      <c r="DH119" s="13">
        <v>174</v>
      </c>
      <c r="DI119" s="13">
        <v>603</v>
      </c>
      <c r="DJ119" s="13">
        <v>125</v>
      </c>
      <c r="DK119" s="13">
        <v>463</v>
      </c>
      <c r="DL119" s="13">
        <v>687</v>
      </c>
      <c r="DM119" s="13">
        <v>643</v>
      </c>
      <c r="DN119" s="13">
        <v>1827</v>
      </c>
      <c r="DO119" s="13">
        <v>1171591</v>
      </c>
      <c r="DP119" s="13">
        <v>2592</v>
      </c>
      <c r="DQ119" s="13">
        <v>3343.99</v>
      </c>
      <c r="DR119" s="13">
        <v>398</v>
      </c>
      <c r="DS119" s="13">
        <v>981</v>
      </c>
      <c r="DT119" s="13">
        <v>6.49</v>
      </c>
      <c r="DU119" s="13">
        <v>726</v>
      </c>
      <c r="DV119" s="13">
        <v>711</v>
      </c>
      <c r="DW119" s="13">
        <v>497</v>
      </c>
      <c r="DX119" s="13">
        <v>831</v>
      </c>
      <c r="DY119" s="13">
        <v>885</v>
      </c>
      <c r="DZ119" s="13">
        <v>564</v>
      </c>
      <c r="EA119" s="13">
        <v>766</v>
      </c>
      <c r="EB119" s="13">
        <v>823</v>
      </c>
      <c r="EC119" s="13">
        <v>538</v>
      </c>
      <c r="ED119" s="13">
        <v>411</v>
      </c>
      <c r="EE119" s="13">
        <v>709</v>
      </c>
      <c r="EF119" s="13">
        <v>207</v>
      </c>
      <c r="EG119" s="13">
        <v>620</v>
      </c>
      <c r="EH119" s="13">
        <v>841</v>
      </c>
      <c r="EI119" s="13">
        <v>667</v>
      </c>
      <c r="EJ119" s="13">
        <v>820</v>
      </c>
      <c r="EK119">
        <v>0</v>
      </c>
    </row>
    <row r="120" spans="1:141" x14ac:dyDescent="0.25">
      <c r="A120" s="14" t="s">
        <v>428</v>
      </c>
      <c r="B120" s="13">
        <v>124644</v>
      </c>
      <c r="C120" s="13">
        <v>1</v>
      </c>
      <c r="D120" s="13">
        <v>3</v>
      </c>
      <c r="E120" s="13" t="s">
        <v>240</v>
      </c>
      <c r="F120" s="13">
        <v>0.95833333333333304</v>
      </c>
      <c r="G120" s="13">
        <v>12.283333333333299</v>
      </c>
      <c r="H120" s="13" t="s">
        <v>196</v>
      </c>
      <c r="I120" s="13">
        <v>37.054968905213087</v>
      </c>
      <c r="J120" s="13" t="s">
        <v>234</v>
      </c>
      <c r="K120" s="13" t="s">
        <v>187</v>
      </c>
      <c r="L120" s="13" t="s">
        <v>262</v>
      </c>
      <c r="M120" s="13" t="s">
        <v>232</v>
      </c>
      <c r="N120" s="13">
        <v>245</v>
      </c>
      <c r="O120" s="13"/>
      <c r="P120" s="13" t="s">
        <v>430</v>
      </c>
      <c r="Q120" s="13">
        <v>853</v>
      </c>
      <c r="R120" s="13">
        <v>2417.75</v>
      </c>
      <c r="S120" s="13">
        <v>96.395185243082693</v>
      </c>
      <c r="T120" s="13">
        <v>96.489032136934</v>
      </c>
      <c r="U120" s="13">
        <v>430</v>
      </c>
      <c r="V120" s="13">
        <v>112</v>
      </c>
      <c r="W120" s="13">
        <v>550</v>
      </c>
      <c r="X120" s="13">
        <v>289</v>
      </c>
      <c r="Y120" s="13">
        <v>843</v>
      </c>
      <c r="Z120" s="13">
        <v>381</v>
      </c>
      <c r="AA120" s="13">
        <v>622</v>
      </c>
      <c r="AB120" s="13">
        <v>490</v>
      </c>
      <c r="AC120" s="13">
        <v>302</v>
      </c>
      <c r="AD120" s="13">
        <v>439</v>
      </c>
      <c r="AE120" s="13">
        <v>289</v>
      </c>
      <c r="AF120" s="13">
        <v>450</v>
      </c>
      <c r="AG120" s="13">
        <v>174</v>
      </c>
      <c r="AH120" s="13">
        <v>703</v>
      </c>
      <c r="AI120" s="13">
        <v>874</v>
      </c>
      <c r="AJ120" s="13">
        <v>739</v>
      </c>
      <c r="AK120" s="13">
        <v>205</v>
      </c>
      <c r="AL120" s="13">
        <v>135</v>
      </c>
      <c r="AM120" s="13">
        <v>284</v>
      </c>
      <c r="AN120" s="13">
        <v>863</v>
      </c>
      <c r="AO120" s="13">
        <v>572</v>
      </c>
      <c r="AP120" s="13">
        <v>414</v>
      </c>
      <c r="AQ120" s="13">
        <v>406</v>
      </c>
      <c r="AR120" s="13">
        <v>847</v>
      </c>
      <c r="AS120" s="13">
        <v>946</v>
      </c>
      <c r="AT120" s="13">
        <v>361</v>
      </c>
      <c r="AU120" s="13">
        <v>127</v>
      </c>
      <c r="AV120" s="13">
        <v>132</v>
      </c>
      <c r="AW120" s="13">
        <v>831</v>
      </c>
      <c r="AX120" s="13">
        <v>135</v>
      </c>
      <c r="AY120" s="13">
        <v>387</v>
      </c>
      <c r="AZ120" s="13">
        <v>970</v>
      </c>
      <c r="BA120" s="13">
        <v>436</v>
      </c>
      <c r="BB120" s="13">
        <v>730</v>
      </c>
      <c r="BC120" s="13">
        <v>582</v>
      </c>
      <c r="BD120" s="13">
        <v>559</v>
      </c>
      <c r="BE120" s="13">
        <v>314</v>
      </c>
      <c r="BF120" s="13">
        <v>784.52</v>
      </c>
      <c r="BG120" s="13">
        <v>697</v>
      </c>
      <c r="BH120" s="13">
        <v>355</v>
      </c>
      <c r="BI120" s="13">
        <v>658</v>
      </c>
      <c r="BJ120" s="13">
        <v>262</v>
      </c>
      <c r="BK120" s="13">
        <v>797</v>
      </c>
      <c r="BL120" s="13">
        <v>753</v>
      </c>
      <c r="BM120" s="13">
        <v>481</v>
      </c>
      <c r="BN120" s="13">
        <v>549</v>
      </c>
      <c r="BO120" s="13">
        <v>626</v>
      </c>
      <c r="BP120" s="13">
        <v>255</v>
      </c>
      <c r="BQ120" s="13">
        <v>905</v>
      </c>
      <c r="BR120" s="13">
        <v>824</v>
      </c>
      <c r="BS120" s="13">
        <v>181</v>
      </c>
      <c r="BT120" s="13">
        <v>642</v>
      </c>
      <c r="BU120" s="13">
        <v>493</v>
      </c>
      <c r="BV120" s="13">
        <v>835</v>
      </c>
      <c r="BW120" s="13">
        <v>491</v>
      </c>
      <c r="BX120" s="13">
        <v>325</v>
      </c>
      <c r="BY120" s="13">
        <v>467</v>
      </c>
      <c r="BZ120" s="13">
        <v>585</v>
      </c>
      <c r="CA120" s="13">
        <v>512</v>
      </c>
      <c r="CB120" s="13">
        <v>655</v>
      </c>
      <c r="CC120" s="13">
        <v>492</v>
      </c>
      <c r="CD120" s="13">
        <v>460</v>
      </c>
      <c r="CE120" s="13">
        <v>193</v>
      </c>
      <c r="CF120" s="13">
        <v>796</v>
      </c>
      <c r="CG120" s="13">
        <v>995</v>
      </c>
      <c r="CH120" s="13">
        <v>771</v>
      </c>
      <c r="CI120" s="13">
        <v>546</v>
      </c>
      <c r="CJ120" s="13">
        <v>181</v>
      </c>
      <c r="CK120" s="13">
        <v>225</v>
      </c>
      <c r="CL120" s="13">
        <v>365</v>
      </c>
      <c r="CM120" s="13">
        <v>757</v>
      </c>
      <c r="CN120" s="13">
        <v>317</v>
      </c>
      <c r="CO120" s="13">
        <v>454</v>
      </c>
      <c r="CP120" s="13">
        <v>965</v>
      </c>
      <c r="CQ120" s="13">
        <v>903</v>
      </c>
      <c r="CR120" s="13">
        <v>284</v>
      </c>
      <c r="CS120" s="13">
        <v>558</v>
      </c>
      <c r="CT120" s="13">
        <v>644</v>
      </c>
      <c r="CU120" s="13">
        <v>142</v>
      </c>
      <c r="CV120" s="13">
        <v>974</v>
      </c>
      <c r="CW120" s="13">
        <v>790</v>
      </c>
      <c r="CX120" s="13">
        <v>562</v>
      </c>
      <c r="CY120" s="13">
        <v>597</v>
      </c>
      <c r="CZ120" s="13">
        <v>250</v>
      </c>
      <c r="DA120" s="13">
        <v>293</v>
      </c>
      <c r="DB120" s="13">
        <v>847</v>
      </c>
      <c r="DC120" s="13">
        <v>293</v>
      </c>
      <c r="DD120" s="13">
        <v>322</v>
      </c>
      <c r="DE120" s="13">
        <v>208</v>
      </c>
      <c r="DF120" s="13">
        <v>845</v>
      </c>
      <c r="DG120" s="13">
        <v>750</v>
      </c>
      <c r="DH120" s="13">
        <v>257</v>
      </c>
      <c r="DI120" s="13">
        <v>381</v>
      </c>
      <c r="DJ120" s="13">
        <v>913</v>
      </c>
      <c r="DK120" s="13">
        <v>964</v>
      </c>
      <c r="DL120" s="13">
        <v>392</v>
      </c>
      <c r="DM120" s="13">
        <v>420</v>
      </c>
      <c r="DN120" s="13">
        <v>354</v>
      </c>
      <c r="DO120" s="13">
        <v>6214983</v>
      </c>
      <c r="DP120" s="13">
        <v>6818</v>
      </c>
      <c r="DQ120" s="13">
        <v>1587.31</v>
      </c>
      <c r="DR120" s="13">
        <v>759</v>
      </c>
      <c r="DS120" s="13">
        <v>752</v>
      </c>
      <c r="DT120" s="13">
        <v>14.33</v>
      </c>
      <c r="DU120" s="13">
        <v>804</v>
      </c>
      <c r="DV120" s="13">
        <v>353</v>
      </c>
      <c r="DW120" s="13">
        <v>587</v>
      </c>
      <c r="DX120" s="13">
        <v>461</v>
      </c>
      <c r="DY120" s="13">
        <v>584</v>
      </c>
      <c r="DZ120" s="13">
        <v>831</v>
      </c>
      <c r="EA120" s="13">
        <v>672</v>
      </c>
      <c r="EB120" s="13">
        <v>968</v>
      </c>
      <c r="EC120" s="13">
        <v>221</v>
      </c>
      <c r="ED120" s="13">
        <v>488</v>
      </c>
      <c r="EE120" s="13">
        <v>732</v>
      </c>
      <c r="EF120" s="13">
        <v>620</v>
      </c>
      <c r="EG120" s="13">
        <v>917</v>
      </c>
      <c r="EH120" s="13">
        <v>407</v>
      </c>
      <c r="EI120" s="13">
        <v>142</v>
      </c>
      <c r="EJ120" s="13">
        <v>695</v>
      </c>
      <c r="EK120">
        <v>169275</v>
      </c>
    </row>
    <row r="121" spans="1:141" x14ac:dyDescent="0.25">
      <c r="A121" s="14" t="s">
        <v>457</v>
      </c>
      <c r="B121" s="13">
        <v>77328</v>
      </c>
      <c r="C121" s="13">
        <v>1</v>
      </c>
      <c r="D121" s="13">
        <v>3</v>
      </c>
      <c r="E121" s="13" t="s">
        <v>223</v>
      </c>
      <c r="F121" s="13">
        <v>2.7833333333333301</v>
      </c>
      <c r="G121" s="13">
        <v>19.3333333333333</v>
      </c>
      <c r="H121" s="13" t="s">
        <v>196</v>
      </c>
      <c r="I121" s="13">
        <v>38.729485806691237</v>
      </c>
      <c r="J121" s="13" t="s">
        <v>224</v>
      </c>
      <c r="K121" s="13" t="s">
        <v>187</v>
      </c>
      <c r="L121" s="13" t="s">
        <v>458</v>
      </c>
      <c r="M121" s="13" t="s">
        <v>296</v>
      </c>
      <c r="N121" s="13">
        <v>153</v>
      </c>
      <c r="O121" s="13"/>
      <c r="P121" s="13" t="s">
        <v>430</v>
      </c>
      <c r="Q121" s="13">
        <v>961</v>
      </c>
      <c r="R121" s="13">
        <v>1307.51</v>
      </c>
      <c r="S121" s="13">
        <v>96.087670072528979</v>
      </c>
      <c r="T121" s="13">
        <v>94.556526343658987</v>
      </c>
      <c r="U121" s="13">
        <v>875</v>
      </c>
      <c r="V121" s="13">
        <v>656</v>
      </c>
      <c r="W121" s="13">
        <v>669</v>
      </c>
      <c r="X121" s="13">
        <v>434</v>
      </c>
      <c r="Y121" s="13">
        <v>475</v>
      </c>
      <c r="Z121" s="13">
        <v>960</v>
      </c>
      <c r="AA121" s="13">
        <v>353</v>
      </c>
      <c r="AB121" s="13">
        <v>521</v>
      </c>
      <c r="AC121" s="13">
        <v>897</v>
      </c>
      <c r="AD121" s="13">
        <v>485</v>
      </c>
      <c r="AE121" s="13">
        <v>597</v>
      </c>
      <c r="AF121" s="13">
        <v>863</v>
      </c>
      <c r="AG121" s="13">
        <v>100</v>
      </c>
      <c r="AH121" s="13">
        <v>499</v>
      </c>
      <c r="AI121" s="13">
        <v>772</v>
      </c>
      <c r="AJ121" s="13">
        <v>923</v>
      </c>
      <c r="AK121" s="13">
        <v>702</v>
      </c>
      <c r="AL121" s="13">
        <v>753</v>
      </c>
      <c r="AM121" s="13">
        <v>690</v>
      </c>
      <c r="AN121" s="13">
        <v>861</v>
      </c>
      <c r="AO121" s="13">
        <v>645</v>
      </c>
      <c r="AP121" s="13">
        <v>673</v>
      </c>
      <c r="AQ121" s="13">
        <v>844</v>
      </c>
      <c r="AR121" s="13">
        <v>918</v>
      </c>
      <c r="AS121" s="13">
        <v>168</v>
      </c>
      <c r="AT121" s="13">
        <v>505</v>
      </c>
      <c r="AU121" s="13">
        <v>645</v>
      </c>
      <c r="AV121" s="13">
        <v>129</v>
      </c>
      <c r="AW121" s="13">
        <v>248</v>
      </c>
      <c r="AX121" s="13">
        <v>768</v>
      </c>
      <c r="AY121" s="13">
        <v>978</v>
      </c>
      <c r="AZ121" s="13">
        <v>410</v>
      </c>
      <c r="BA121" s="13">
        <v>346</v>
      </c>
      <c r="BB121" s="13">
        <v>704</v>
      </c>
      <c r="BC121" s="13">
        <v>970</v>
      </c>
      <c r="BD121" s="13">
        <v>916</v>
      </c>
      <c r="BE121" s="13">
        <v>734</v>
      </c>
      <c r="BF121" s="13">
        <v>415.57</v>
      </c>
      <c r="BG121" s="13">
        <v>897</v>
      </c>
      <c r="BH121" s="13">
        <v>297</v>
      </c>
      <c r="BI121" s="13">
        <v>565</v>
      </c>
      <c r="BJ121" s="13">
        <v>378</v>
      </c>
      <c r="BK121" s="13">
        <v>126</v>
      </c>
      <c r="BL121" s="13">
        <v>230</v>
      </c>
      <c r="BM121" s="13">
        <v>462</v>
      </c>
      <c r="BN121" s="13">
        <v>898</v>
      </c>
      <c r="BO121" s="13">
        <v>352</v>
      </c>
      <c r="BP121" s="13">
        <v>570</v>
      </c>
      <c r="BQ121" s="13">
        <v>968</v>
      </c>
      <c r="BR121" s="13">
        <v>838</v>
      </c>
      <c r="BS121" s="13">
        <v>740</v>
      </c>
      <c r="BT121" s="13">
        <v>939</v>
      </c>
      <c r="BU121" s="13">
        <v>967</v>
      </c>
      <c r="BV121" s="13">
        <v>938</v>
      </c>
      <c r="BW121" s="13">
        <v>405</v>
      </c>
      <c r="BX121" s="13">
        <v>638</v>
      </c>
      <c r="BY121" s="13">
        <v>657</v>
      </c>
      <c r="BZ121" s="13">
        <v>754</v>
      </c>
      <c r="CA121" s="13">
        <v>517</v>
      </c>
      <c r="CB121" s="13">
        <v>962</v>
      </c>
      <c r="CC121" s="13">
        <v>955</v>
      </c>
      <c r="CD121" s="13">
        <v>473</v>
      </c>
      <c r="CE121" s="13">
        <v>648</v>
      </c>
      <c r="CF121" s="13">
        <v>711</v>
      </c>
      <c r="CG121" s="13">
        <v>274</v>
      </c>
      <c r="CH121" s="13">
        <v>664</v>
      </c>
      <c r="CI121" s="13">
        <v>958</v>
      </c>
      <c r="CJ121" s="13">
        <v>718</v>
      </c>
      <c r="CK121" s="13">
        <v>266</v>
      </c>
      <c r="CL121" s="13">
        <v>647</v>
      </c>
      <c r="CM121" s="13">
        <v>790</v>
      </c>
      <c r="CN121" s="13">
        <v>429</v>
      </c>
      <c r="CO121" s="13">
        <v>296</v>
      </c>
      <c r="CP121" s="13">
        <v>697</v>
      </c>
      <c r="CQ121" s="13">
        <v>107</v>
      </c>
      <c r="CR121" s="13">
        <v>856</v>
      </c>
      <c r="CS121" s="13">
        <v>486</v>
      </c>
      <c r="CT121" s="13">
        <v>509</v>
      </c>
      <c r="CU121" s="13">
        <v>422</v>
      </c>
      <c r="CV121" s="13">
        <v>231</v>
      </c>
      <c r="CW121" s="13">
        <v>747</v>
      </c>
      <c r="CX121" s="13">
        <v>817</v>
      </c>
      <c r="CY121" s="13">
        <v>343</v>
      </c>
      <c r="CZ121" s="13">
        <v>596</v>
      </c>
      <c r="DA121" s="13">
        <v>122</v>
      </c>
      <c r="DB121" s="13">
        <v>617</v>
      </c>
      <c r="DC121" s="13">
        <v>458</v>
      </c>
      <c r="DD121" s="13">
        <v>559</v>
      </c>
      <c r="DE121" s="13">
        <v>452</v>
      </c>
      <c r="DF121" s="13">
        <v>533</v>
      </c>
      <c r="DG121" s="13">
        <v>527</v>
      </c>
      <c r="DH121" s="13">
        <v>639</v>
      </c>
      <c r="DI121" s="13">
        <v>668</v>
      </c>
      <c r="DJ121" s="13">
        <v>426</v>
      </c>
      <c r="DK121" s="13">
        <v>725</v>
      </c>
      <c r="DL121" s="13">
        <v>285</v>
      </c>
      <c r="DM121" s="13">
        <v>192</v>
      </c>
      <c r="DN121" s="13">
        <v>73</v>
      </c>
      <c r="DO121" s="13">
        <v>1577674</v>
      </c>
      <c r="DP121" s="13">
        <v>2856</v>
      </c>
      <c r="DQ121" s="13">
        <v>873.56</v>
      </c>
      <c r="DR121" s="13">
        <v>151</v>
      </c>
      <c r="DS121" s="13">
        <v>606</v>
      </c>
      <c r="DT121" s="13">
        <v>0</v>
      </c>
      <c r="DU121" s="13">
        <v>915</v>
      </c>
      <c r="DV121" s="13">
        <v>880</v>
      </c>
      <c r="DW121" s="13">
        <v>355</v>
      </c>
      <c r="DX121" s="13">
        <v>141</v>
      </c>
      <c r="DY121" s="13">
        <v>549</v>
      </c>
      <c r="DZ121" s="13">
        <v>887</v>
      </c>
      <c r="EA121" s="13">
        <v>193</v>
      </c>
      <c r="EB121" s="13">
        <v>158</v>
      </c>
      <c r="EC121" s="13">
        <v>686</v>
      </c>
      <c r="ED121" s="13">
        <v>850</v>
      </c>
      <c r="EE121" s="13">
        <v>236</v>
      </c>
      <c r="EF121" s="13">
        <v>487</v>
      </c>
      <c r="EG121" s="13">
        <v>147</v>
      </c>
      <c r="EH121" s="13">
        <v>806</v>
      </c>
      <c r="EI121" s="13">
        <v>149</v>
      </c>
      <c r="EJ121" s="13">
        <v>831</v>
      </c>
      <c r="EK121">
        <v>0</v>
      </c>
    </row>
    <row r="122" spans="1:141" x14ac:dyDescent="0.25">
      <c r="A122" s="14" t="s">
        <v>282</v>
      </c>
      <c r="B122" s="13">
        <v>256613</v>
      </c>
      <c r="C122" s="13">
        <v>1</v>
      </c>
      <c r="D122" s="13">
        <v>3</v>
      </c>
      <c r="E122" s="13" t="s">
        <v>211</v>
      </c>
      <c r="F122" s="13">
        <v>2.2000000000000002</v>
      </c>
      <c r="G122" s="13">
        <v>16.741666666666699</v>
      </c>
      <c r="H122" s="13" t="s">
        <v>185</v>
      </c>
      <c r="I122" s="13">
        <v>36.958051784894998</v>
      </c>
      <c r="J122" s="13" t="s">
        <v>186</v>
      </c>
      <c r="K122" s="13" t="s">
        <v>261</v>
      </c>
      <c r="L122" s="13" t="s">
        <v>276</v>
      </c>
      <c r="M122" s="13" t="s">
        <v>219</v>
      </c>
      <c r="N122" s="13">
        <v>653</v>
      </c>
      <c r="O122" s="13"/>
      <c r="P122" s="13" t="s">
        <v>430</v>
      </c>
      <c r="Q122" s="13">
        <v>198</v>
      </c>
      <c r="R122" s="13">
        <v>4003.56</v>
      </c>
      <c r="S122" s="13">
        <v>98.269946079986155</v>
      </c>
      <c r="T122" s="13">
        <v>99.469274145863082</v>
      </c>
      <c r="U122" s="13">
        <v>741</v>
      </c>
      <c r="V122" s="13">
        <v>127</v>
      </c>
      <c r="W122" s="13">
        <v>856</v>
      </c>
      <c r="X122" s="13">
        <v>884</v>
      </c>
      <c r="Y122" s="13">
        <v>561</v>
      </c>
      <c r="Z122" s="13">
        <v>530</v>
      </c>
      <c r="AA122" s="13">
        <v>191</v>
      </c>
      <c r="AB122" s="13">
        <v>998</v>
      </c>
      <c r="AC122" s="13">
        <v>946</v>
      </c>
      <c r="AD122" s="13">
        <v>569</v>
      </c>
      <c r="AE122" s="13">
        <v>915</v>
      </c>
      <c r="AF122" s="13">
        <v>244</v>
      </c>
      <c r="AG122" s="13">
        <v>319</v>
      </c>
      <c r="AH122" s="13">
        <v>787</v>
      </c>
      <c r="AI122" s="13">
        <v>586</v>
      </c>
      <c r="AJ122" s="13">
        <v>626</v>
      </c>
      <c r="AK122" s="13">
        <v>334</v>
      </c>
      <c r="AL122" s="13">
        <v>837</v>
      </c>
      <c r="AM122" s="13">
        <v>951</v>
      </c>
      <c r="AN122" s="13">
        <v>275</v>
      </c>
      <c r="AO122" s="13">
        <v>871</v>
      </c>
      <c r="AP122" s="13">
        <v>950</v>
      </c>
      <c r="AQ122" s="13">
        <v>819</v>
      </c>
      <c r="AR122" s="13">
        <v>251</v>
      </c>
      <c r="AS122" s="13">
        <v>925</v>
      </c>
      <c r="AT122" s="13">
        <v>546</v>
      </c>
      <c r="AU122" s="13">
        <v>745</v>
      </c>
      <c r="AV122" s="13">
        <v>186</v>
      </c>
      <c r="AW122" s="13">
        <v>729</v>
      </c>
      <c r="AX122" s="13">
        <v>653</v>
      </c>
      <c r="AY122" s="13">
        <v>463</v>
      </c>
      <c r="AZ122" s="13">
        <v>825</v>
      </c>
      <c r="BA122" s="13">
        <v>787</v>
      </c>
      <c r="BB122" s="13">
        <v>943</v>
      </c>
      <c r="BC122" s="13">
        <v>387</v>
      </c>
      <c r="BD122" s="13">
        <v>402</v>
      </c>
      <c r="BE122" s="13">
        <v>891</v>
      </c>
      <c r="BF122" s="13">
        <v>1968.99</v>
      </c>
      <c r="BG122" s="13">
        <v>676</v>
      </c>
      <c r="BH122" s="13">
        <v>539</v>
      </c>
      <c r="BI122" s="13">
        <v>745</v>
      </c>
      <c r="BJ122" s="13">
        <v>404</v>
      </c>
      <c r="BK122" s="13">
        <v>468</v>
      </c>
      <c r="BL122" s="13">
        <v>246</v>
      </c>
      <c r="BM122" s="13">
        <v>688</v>
      </c>
      <c r="BN122" s="13">
        <v>517</v>
      </c>
      <c r="BO122" s="13">
        <v>333</v>
      </c>
      <c r="BP122" s="13">
        <v>280</v>
      </c>
      <c r="BQ122" s="13">
        <v>346</v>
      </c>
      <c r="BR122" s="13">
        <v>238</v>
      </c>
      <c r="BS122" s="13">
        <v>586</v>
      </c>
      <c r="BT122" s="13">
        <v>184</v>
      </c>
      <c r="BU122" s="13">
        <v>103</v>
      </c>
      <c r="BV122" s="13">
        <v>872</v>
      </c>
      <c r="BW122" s="13">
        <v>555</v>
      </c>
      <c r="BX122" s="13">
        <v>194</v>
      </c>
      <c r="BY122" s="13">
        <v>207</v>
      </c>
      <c r="BZ122" s="13">
        <v>686</v>
      </c>
      <c r="CA122" s="13">
        <v>667</v>
      </c>
      <c r="CB122" s="13">
        <v>586</v>
      </c>
      <c r="CC122" s="13">
        <v>272</v>
      </c>
      <c r="CD122" s="13">
        <v>124</v>
      </c>
      <c r="CE122" s="13">
        <v>281</v>
      </c>
      <c r="CF122" s="13">
        <v>723</v>
      </c>
      <c r="CG122" s="13">
        <v>811</v>
      </c>
      <c r="CH122" s="13">
        <v>153</v>
      </c>
      <c r="CI122" s="13">
        <v>800</v>
      </c>
      <c r="CJ122" s="13">
        <v>870</v>
      </c>
      <c r="CK122" s="13">
        <v>470</v>
      </c>
      <c r="CL122" s="13">
        <v>132</v>
      </c>
      <c r="CM122" s="13">
        <v>846</v>
      </c>
      <c r="CN122" s="13">
        <v>625</v>
      </c>
      <c r="CO122" s="13">
        <v>547</v>
      </c>
      <c r="CP122" s="13">
        <v>688</v>
      </c>
      <c r="CQ122" s="13">
        <v>456</v>
      </c>
      <c r="CR122" s="13">
        <v>863</v>
      </c>
      <c r="CS122" s="13">
        <v>122</v>
      </c>
      <c r="CT122" s="13">
        <v>191</v>
      </c>
      <c r="CU122" s="13">
        <v>562</v>
      </c>
      <c r="CV122" s="13">
        <v>723</v>
      </c>
      <c r="CW122" s="13">
        <v>552</v>
      </c>
      <c r="CX122" s="13">
        <v>234</v>
      </c>
      <c r="CY122" s="13">
        <v>426</v>
      </c>
      <c r="CZ122" s="13">
        <v>144</v>
      </c>
      <c r="DA122" s="13">
        <v>1426</v>
      </c>
      <c r="DB122" s="13">
        <v>366</v>
      </c>
      <c r="DC122" s="13">
        <v>375</v>
      </c>
      <c r="DD122" s="13">
        <v>909</v>
      </c>
      <c r="DE122" s="13">
        <v>257</v>
      </c>
      <c r="DF122" s="13">
        <v>843</v>
      </c>
      <c r="DG122" s="13">
        <v>988</v>
      </c>
      <c r="DH122" s="13">
        <v>351</v>
      </c>
      <c r="DI122" s="13">
        <v>298</v>
      </c>
      <c r="DJ122" s="13">
        <v>568</v>
      </c>
      <c r="DK122" s="13">
        <v>104</v>
      </c>
      <c r="DL122" s="13">
        <v>250</v>
      </c>
      <c r="DM122" s="13">
        <v>599</v>
      </c>
      <c r="DN122" s="13">
        <v>244</v>
      </c>
      <c r="DO122" s="13">
        <v>2437160</v>
      </c>
      <c r="DP122" s="13">
        <v>2272</v>
      </c>
      <c r="DQ122" s="13">
        <v>1058.8699999999999</v>
      </c>
      <c r="DR122" s="13">
        <v>148</v>
      </c>
      <c r="DS122" s="13">
        <v>670</v>
      </c>
      <c r="DT122" s="13">
        <v>691.12</v>
      </c>
      <c r="DU122" s="13">
        <v>627</v>
      </c>
      <c r="DV122" s="13">
        <v>907</v>
      </c>
      <c r="DW122" s="13">
        <v>706</v>
      </c>
      <c r="DX122" s="13">
        <v>155</v>
      </c>
      <c r="DY122" s="13">
        <v>288</v>
      </c>
      <c r="DZ122" s="13">
        <v>129</v>
      </c>
      <c r="EA122" s="13">
        <v>897</v>
      </c>
      <c r="EB122" s="13">
        <v>304</v>
      </c>
      <c r="EC122" s="13">
        <v>841</v>
      </c>
      <c r="ED122" s="13">
        <v>812</v>
      </c>
      <c r="EE122" s="13">
        <v>334</v>
      </c>
      <c r="EF122" s="13">
        <v>504</v>
      </c>
      <c r="EG122" s="13">
        <v>649</v>
      </c>
      <c r="EH122" s="13">
        <v>829</v>
      </c>
      <c r="EI122" s="13">
        <v>314</v>
      </c>
      <c r="EJ122" s="13">
        <v>995</v>
      </c>
      <c r="EK122">
        <v>0</v>
      </c>
    </row>
    <row r="123" spans="1:141" x14ac:dyDescent="0.25">
      <c r="A123" s="14" t="s">
        <v>341</v>
      </c>
      <c r="B123" s="13">
        <v>675773</v>
      </c>
      <c r="C123" s="13">
        <v>1</v>
      </c>
      <c r="D123" s="13">
        <v>3</v>
      </c>
      <c r="E123" s="13" t="s">
        <v>246</v>
      </c>
      <c r="F123" s="13">
        <v>2.68333333333333</v>
      </c>
      <c r="G123" s="13">
        <v>13.841666666666701</v>
      </c>
      <c r="H123" s="13" t="s">
        <v>185</v>
      </c>
      <c r="I123" s="13">
        <v>39.093191775812443</v>
      </c>
      <c r="J123" s="13" t="s">
        <v>224</v>
      </c>
      <c r="K123" s="13" t="s">
        <v>199</v>
      </c>
      <c r="L123" s="13" t="s">
        <v>262</v>
      </c>
      <c r="M123" s="13" t="s">
        <v>189</v>
      </c>
      <c r="N123" s="13">
        <v>407</v>
      </c>
      <c r="O123" s="13">
        <v>1</v>
      </c>
      <c r="P123" s="13" t="s">
        <v>430</v>
      </c>
      <c r="Q123" s="13">
        <v>994</v>
      </c>
      <c r="R123" s="13">
        <v>6305.61</v>
      </c>
      <c r="S123" s="13">
        <v>98.862255096809136</v>
      </c>
      <c r="T123" s="13">
        <v>98.841491881797594</v>
      </c>
      <c r="U123" s="13">
        <v>721</v>
      </c>
      <c r="V123" s="13">
        <v>242</v>
      </c>
      <c r="W123" s="13">
        <v>716</v>
      </c>
      <c r="X123" s="13">
        <v>856</v>
      </c>
      <c r="Y123" s="13">
        <v>474</v>
      </c>
      <c r="Z123" s="13">
        <v>919</v>
      </c>
      <c r="AA123" s="13">
        <v>922</v>
      </c>
      <c r="AB123" s="13">
        <v>383</v>
      </c>
      <c r="AC123" s="13">
        <v>987</v>
      </c>
      <c r="AD123" s="13">
        <v>510</v>
      </c>
      <c r="AE123" s="13">
        <v>870</v>
      </c>
      <c r="AF123" s="13">
        <v>885</v>
      </c>
      <c r="AG123" s="13">
        <v>778</v>
      </c>
      <c r="AH123" s="13">
        <v>265</v>
      </c>
      <c r="AI123" s="13">
        <v>265</v>
      </c>
      <c r="AJ123" s="13">
        <v>343</v>
      </c>
      <c r="AK123" s="13">
        <v>841</v>
      </c>
      <c r="AL123" s="13">
        <v>341</v>
      </c>
      <c r="AM123" s="13">
        <v>377</v>
      </c>
      <c r="AN123" s="13">
        <v>359</v>
      </c>
      <c r="AO123" s="13">
        <v>457</v>
      </c>
      <c r="AP123" s="13">
        <v>883</v>
      </c>
      <c r="AQ123" s="13">
        <v>386</v>
      </c>
      <c r="AR123" s="13">
        <v>871</v>
      </c>
      <c r="AS123" s="13">
        <v>714</v>
      </c>
      <c r="AT123" s="13">
        <v>205</v>
      </c>
      <c r="AU123" s="13">
        <v>511</v>
      </c>
      <c r="AV123" s="13">
        <v>202</v>
      </c>
      <c r="AW123" s="13">
        <v>473</v>
      </c>
      <c r="AX123" s="13">
        <v>491</v>
      </c>
      <c r="AY123" s="13">
        <v>481</v>
      </c>
      <c r="AZ123" s="13">
        <v>334</v>
      </c>
      <c r="BA123" s="13">
        <v>110</v>
      </c>
      <c r="BB123" s="13">
        <v>538</v>
      </c>
      <c r="BC123" s="13">
        <v>399</v>
      </c>
      <c r="BD123" s="13">
        <v>836</v>
      </c>
      <c r="BE123" s="13">
        <v>206</v>
      </c>
      <c r="BF123" s="13">
        <v>2989.64</v>
      </c>
      <c r="BG123" s="13">
        <v>155</v>
      </c>
      <c r="BH123" s="13">
        <v>598</v>
      </c>
      <c r="BI123" s="13">
        <v>441</v>
      </c>
      <c r="BJ123" s="13">
        <v>159</v>
      </c>
      <c r="BK123" s="13">
        <v>533</v>
      </c>
      <c r="BL123" s="13">
        <v>496</v>
      </c>
      <c r="BM123" s="13">
        <v>681</v>
      </c>
      <c r="BN123" s="13">
        <v>649</v>
      </c>
      <c r="BO123" s="13">
        <v>342</v>
      </c>
      <c r="BP123" s="13">
        <v>163</v>
      </c>
      <c r="BQ123" s="13">
        <v>270</v>
      </c>
      <c r="BR123" s="13">
        <v>539</v>
      </c>
      <c r="BS123" s="13">
        <v>852</v>
      </c>
      <c r="BT123" s="13">
        <v>919</v>
      </c>
      <c r="BU123" s="13">
        <v>434</v>
      </c>
      <c r="BV123" s="13">
        <v>642</v>
      </c>
      <c r="BW123" s="13">
        <v>939</v>
      </c>
      <c r="BX123" s="13">
        <v>752</v>
      </c>
      <c r="BY123" s="13">
        <v>812</v>
      </c>
      <c r="BZ123" s="13">
        <v>555</v>
      </c>
      <c r="CA123" s="13">
        <v>267</v>
      </c>
      <c r="CB123" s="13">
        <v>738</v>
      </c>
      <c r="CC123" s="13">
        <v>342</v>
      </c>
      <c r="CD123" s="13">
        <v>123</v>
      </c>
      <c r="CE123" s="13">
        <v>438</v>
      </c>
      <c r="CF123" s="13">
        <v>502</v>
      </c>
      <c r="CG123" s="13">
        <v>293</v>
      </c>
      <c r="CH123" s="13">
        <v>206</v>
      </c>
      <c r="CI123" s="13">
        <v>227</v>
      </c>
      <c r="CJ123" s="13">
        <v>309</v>
      </c>
      <c r="CK123" s="13">
        <v>554</v>
      </c>
      <c r="CL123" s="13">
        <v>789</v>
      </c>
      <c r="CM123" s="13">
        <v>767</v>
      </c>
      <c r="CN123" s="13">
        <v>439</v>
      </c>
      <c r="CO123" s="13">
        <v>535</v>
      </c>
      <c r="CP123" s="13">
        <v>543</v>
      </c>
      <c r="CQ123" s="13">
        <v>915</v>
      </c>
      <c r="CR123" s="13">
        <v>187</v>
      </c>
      <c r="CS123" s="13">
        <v>341</v>
      </c>
      <c r="CT123" s="13">
        <v>282</v>
      </c>
      <c r="CU123" s="13">
        <v>544</v>
      </c>
      <c r="CV123" s="13">
        <v>322</v>
      </c>
      <c r="CW123" s="13">
        <v>214</v>
      </c>
      <c r="CX123" s="13">
        <v>849</v>
      </c>
      <c r="CY123" s="13">
        <v>938</v>
      </c>
      <c r="CZ123" s="13">
        <v>968</v>
      </c>
      <c r="DA123" s="13">
        <v>2832</v>
      </c>
      <c r="DB123" s="13">
        <v>725</v>
      </c>
      <c r="DC123" s="13">
        <v>932</v>
      </c>
      <c r="DD123" s="13">
        <v>281</v>
      </c>
      <c r="DE123" s="13">
        <v>901</v>
      </c>
      <c r="DF123" s="13">
        <v>673</v>
      </c>
      <c r="DG123" s="13">
        <v>398</v>
      </c>
      <c r="DH123" s="13">
        <v>940</v>
      </c>
      <c r="DI123" s="13">
        <v>289</v>
      </c>
      <c r="DJ123" s="13">
        <v>256</v>
      </c>
      <c r="DK123" s="13">
        <v>317</v>
      </c>
      <c r="DL123" s="13">
        <v>227</v>
      </c>
      <c r="DM123" s="13">
        <v>362</v>
      </c>
      <c r="DN123" s="13">
        <v>688</v>
      </c>
      <c r="DO123" s="13">
        <v>13877552</v>
      </c>
      <c r="DP123" s="13">
        <v>16733</v>
      </c>
      <c r="DQ123" s="13">
        <v>2800.24</v>
      </c>
      <c r="DR123" s="13">
        <v>660</v>
      </c>
      <c r="DS123" s="13">
        <v>960</v>
      </c>
      <c r="DT123" s="13">
        <v>337.32</v>
      </c>
      <c r="DU123" s="13">
        <v>130</v>
      </c>
      <c r="DV123" s="13">
        <v>695</v>
      </c>
      <c r="DW123" s="13">
        <v>894</v>
      </c>
      <c r="DX123" s="13">
        <v>306</v>
      </c>
      <c r="DY123" s="13">
        <v>169</v>
      </c>
      <c r="DZ123" s="13">
        <v>506</v>
      </c>
      <c r="EA123" s="13">
        <v>812</v>
      </c>
      <c r="EB123" s="13">
        <v>546</v>
      </c>
      <c r="EC123" s="13">
        <v>970</v>
      </c>
      <c r="ED123" s="13">
        <v>407</v>
      </c>
      <c r="EE123" s="13">
        <v>548</v>
      </c>
      <c r="EF123" s="13">
        <v>495</v>
      </c>
      <c r="EG123" s="13">
        <v>210</v>
      </c>
      <c r="EH123" s="13">
        <v>154</v>
      </c>
      <c r="EI123" s="13">
        <v>134</v>
      </c>
      <c r="EJ123" s="13">
        <v>798</v>
      </c>
      <c r="EK123">
        <v>509184</v>
      </c>
    </row>
    <row r="124" spans="1:141" x14ac:dyDescent="0.25">
      <c r="A124" s="14" t="s">
        <v>303</v>
      </c>
      <c r="B124" s="13">
        <v>71196</v>
      </c>
      <c r="C124" s="13">
        <v>1</v>
      </c>
      <c r="D124" s="13">
        <v>3</v>
      </c>
      <c r="E124" s="13" t="s">
        <v>421</v>
      </c>
      <c r="F124" s="13">
        <v>2.2916666666666701</v>
      </c>
      <c r="G124" s="13">
        <v>17.033333333333299</v>
      </c>
      <c r="H124" s="13" t="s">
        <v>185</v>
      </c>
      <c r="I124" s="13">
        <v>33.451901284311198</v>
      </c>
      <c r="J124" s="13" t="s">
        <v>186</v>
      </c>
      <c r="K124" s="13" t="s">
        <v>199</v>
      </c>
      <c r="L124" s="13" t="s">
        <v>276</v>
      </c>
      <c r="M124" s="13" t="s">
        <v>232</v>
      </c>
      <c r="N124" s="13">
        <v>206</v>
      </c>
      <c r="O124" s="13"/>
      <c r="P124" s="13" t="s">
        <v>430</v>
      </c>
      <c r="Q124" s="13">
        <v>665</v>
      </c>
      <c r="R124" s="13">
        <v>2935.6</v>
      </c>
      <c r="S124" s="13">
        <v>96.874829262962351</v>
      </c>
      <c r="T124" s="13">
        <v>98.923085333187558</v>
      </c>
      <c r="U124" s="13">
        <v>763</v>
      </c>
      <c r="V124" s="13">
        <v>401</v>
      </c>
      <c r="W124" s="13">
        <v>730</v>
      </c>
      <c r="X124" s="13">
        <v>562</v>
      </c>
      <c r="Y124" s="13">
        <v>447</v>
      </c>
      <c r="Z124" s="13">
        <v>644</v>
      </c>
      <c r="AA124" s="13">
        <v>663</v>
      </c>
      <c r="AB124" s="13">
        <v>575</v>
      </c>
      <c r="AC124" s="13">
        <v>989</v>
      </c>
      <c r="AD124" s="13">
        <v>831</v>
      </c>
      <c r="AE124" s="13">
        <v>721</v>
      </c>
      <c r="AF124" s="13">
        <v>124</v>
      </c>
      <c r="AG124" s="13">
        <v>782</v>
      </c>
      <c r="AH124" s="13">
        <v>662</v>
      </c>
      <c r="AI124" s="13">
        <v>393</v>
      </c>
      <c r="AJ124" s="13">
        <v>763</v>
      </c>
      <c r="AK124" s="13">
        <v>493</v>
      </c>
      <c r="AL124" s="13">
        <v>684</v>
      </c>
      <c r="AM124" s="13">
        <v>499</v>
      </c>
      <c r="AN124" s="13">
        <v>709</v>
      </c>
      <c r="AO124" s="13">
        <v>675</v>
      </c>
      <c r="AP124" s="13">
        <v>241</v>
      </c>
      <c r="AQ124" s="13">
        <v>805</v>
      </c>
      <c r="AR124" s="13">
        <v>487</v>
      </c>
      <c r="AS124" s="13">
        <v>847</v>
      </c>
      <c r="AT124" s="13">
        <v>397</v>
      </c>
      <c r="AU124" s="13">
        <v>654</v>
      </c>
      <c r="AV124" s="13">
        <v>649</v>
      </c>
      <c r="AW124" s="13">
        <v>247</v>
      </c>
      <c r="AX124" s="13">
        <v>531</v>
      </c>
      <c r="AY124" s="13">
        <v>704</v>
      </c>
      <c r="AZ124" s="13">
        <v>815</v>
      </c>
      <c r="BA124" s="13">
        <v>963</v>
      </c>
      <c r="BB124" s="13">
        <v>267</v>
      </c>
      <c r="BC124" s="13">
        <v>659</v>
      </c>
      <c r="BD124" s="13">
        <v>224</v>
      </c>
      <c r="BE124" s="13">
        <v>605</v>
      </c>
      <c r="BF124" s="13">
        <v>2016.2</v>
      </c>
      <c r="BG124" s="13">
        <v>613</v>
      </c>
      <c r="BH124" s="13">
        <v>312</v>
      </c>
      <c r="BI124" s="13">
        <v>256</v>
      </c>
      <c r="BJ124" s="13">
        <v>360</v>
      </c>
      <c r="BK124" s="13">
        <v>133</v>
      </c>
      <c r="BL124" s="13">
        <v>261</v>
      </c>
      <c r="BM124" s="13">
        <v>185</v>
      </c>
      <c r="BN124" s="13">
        <v>388</v>
      </c>
      <c r="BO124" s="13">
        <v>809</v>
      </c>
      <c r="BP124" s="13">
        <v>721</v>
      </c>
      <c r="BQ124" s="13">
        <v>110</v>
      </c>
      <c r="BR124" s="13">
        <v>470</v>
      </c>
      <c r="BS124" s="13">
        <v>513</v>
      </c>
      <c r="BT124" s="13">
        <v>748</v>
      </c>
      <c r="BU124" s="13">
        <v>324</v>
      </c>
      <c r="BV124" s="13">
        <v>110</v>
      </c>
      <c r="BW124" s="13">
        <v>690</v>
      </c>
      <c r="BX124" s="13">
        <v>535</v>
      </c>
      <c r="BY124" s="13">
        <v>227</v>
      </c>
      <c r="BZ124" s="13">
        <v>860</v>
      </c>
      <c r="CA124" s="13">
        <v>514</v>
      </c>
      <c r="CB124" s="13">
        <v>129</v>
      </c>
      <c r="CC124" s="13">
        <v>908</v>
      </c>
      <c r="CD124" s="13">
        <v>791</v>
      </c>
      <c r="CE124" s="13">
        <v>418</v>
      </c>
      <c r="CF124" s="13">
        <v>623</v>
      </c>
      <c r="CG124" s="13">
        <v>518</v>
      </c>
      <c r="CH124" s="13">
        <v>763</v>
      </c>
      <c r="CI124" s="13">
        <v>561</v>
      </c>
      <c r="CJ124" s="13">
        <v>994</v>
      </c>
      <c r="CK124" s="13">
        <v>965</v>
      </c>
      <c r="CL124" s="13">
        <v>495</v>
      </c>
      <c r="CM124" s="13">
        <v>948</v>
      </c>
      <c r="CN124" s="13">
        <v>709</v>
      </c>
      <c r="CO124" s="13">
        <v>136</v>
      </c>
      <c r="CP124" s="13">
        <v>190</v>
      </c>
      <c r="CQ124" s="13">
        <v>502</v>
      </c>
      <c r="CR124" s="13">
        <v>753</v>
      </c>
      <c r="CS124" s="13">
        <v>651</v>
      </c>
      <c r="CT124" s="13">
        <v>149</v>
      </c>
      <c r="CU124" s="13">
        <v>966</v>
      </c>
      <c r="CV124" s="13">
        <v>184</v>
      </c>
      <c r="CW124" s="13">
        <v>169</v>
      </c>
      <c r="CX124" s="13">
        <v>142</v>
      </c>
      <c r="CY124" s="13">
        <v>708</v>
      </c>
      <c r="CZ124" s="13">
        <v>485</v>
      </c>
      <c r="DA124" s="13">
        <v>708</v>
      </c>
      <c r="DB124" s="13">
        <v>302</v>
      </c>
      <c r="DC124" s="13">
        <v>701</v>
      </c>
      <c r="DD124" s="13">
        <v>464</v>
      </c>
      <c r="DE124" s="13">
        <v>852</v>
      </c>
      <c r="DF124" s="13">
        <v>266</v>
      </c>
      <c r="DG124" s="13">
        <v>403</v>
      </c>
      <c r="DH124" s="13">
        <v>814</v>
      </c>
      <c r="DI124" s="13">
        <v>142</v>
      </c>
      <c r="DJ124" s="13">
        <v>183</v>
      </c>
      <c r="DK124" s="13">
        <v>838</v>
      </c>
      <c r="DL124" s="13">
        <v>628</v>
      </c>
      <c r="DM124" s="13">
        <v>636</v>
      </c>
      <c r="DN124" s="13">
        <v>136</v>
      </c>
      <c r="DO124" s="13">
        <v>1046139</v>
      </c>
      <c r="DP124" s="13">
        <v>1010</v>
      </c>
      <c r="DQ124" s="13">
        <v>361.64</v>
      </c>
      <c r="DR124" s="13">
        <v>599</v>
      </c>
      <c r="DS124" s="13">
        <v>155</v>
      </c>
      <c r="DT124" s="13">
        <v>423.02</v>
      </c>
      <c r="DU124" s="13">
        <v>139</v>
      </c>
      <c r="DV124" s="13">
        <v>820</v>
      </c>
      <c r="DW124" s="13">
        <v>228</v>
      </c>
      <c r="DX124" s="13">
        <v>613</v>
      </c>
      <c r="DY124" s="13">
        <v>173</v>
      </c>
      <c r="DZ124" s="13">
        <v>463</v>
      </c>
      <c r="EA124" s="13">
        <v>299</v>
      </c>
      <c r="EB124" s="13">
        <v>531</v>
      </c>
      <c r="EC124" s="13">
        <v>363</v>
      </c>
      <c r="ED124" s="13">
        <v>696</v>
      </c>
      <c r="EE124" s="13">
        <v>758</v>
      </c>
      <c r="EF124" s="13">
        <v>636</v>
      </c>
      <c r="EG124" s="13">
        <v>558</v>
      </c>
      <c r="EH124" s="13">
        <v>126</v>
      </c>
      <c r="EI124" s="13">
        <v>933</v>
      </c>
      <c r="EJ124" s="13">
        <v>853</v>
      </c>
      <c r="EK124">
        <v>0</v>
      </c>
    </row>
    <row r="125" spans="1:141" x14ac:dyDescent="0.25">
      <c r="A125" s="14" t="s">
        <v>408</v>
      </c>
      <c r="B125" s="13">
        <v>381583</v>
      </c>
      <c r="C125" s="13">
        <v>1</v>
      </c>
      <c r="D125" s="13">
        <v>3</v>
      </c>
      <c r="E125" s="13" t="s">
        <v>240</v>
      </c>
      <c r="F125" s="13">
        <v>2.8916666666666702</v>
      </c>
      <c r="G125" s="13">
        <v>16.5</v>
      </c>
      <c r="H125" s="13" t="s">
        <v>196</v>
      </c>
      <c r="I125" s="13">
        <v>42.925731124867198</v>
      </c>
      <c r="J125" s="13" t="s">
        <v>224</v>
      </c>
      <c r="K125" s="13" t="s">
        <v>199</v>
      </c>
      <c r="L125" s="13" t="s">
        <v>348</v>
      </c>
      <c r="M125" s="13" t="s">
        <v>232</v>
      </c>
      <c r="N125" s="13">
        <v>623</v>
      </c>
      <c r="O125" s="13"/>
      <c r="P125" s="13" t="s">
        <v>430</v>
      </c>
      <c r="Q125" s="13">
        <v>444</v>
      </c>
      <c r="R125" s="13">
        <v>2533.7600000000002</v>
      </c>
      <c r="S125" s="13">
        <v>96.61774390817574</v>
      </c>
      <c r="T125" s="13">
        <v>97.963658263463472</v>
      </c>
      <c r="U125" s="13">
        <v>901</v>
      </c>
      <c r="V125" s="13">
        <v>347</v>
      </c>
      <c r="W125" s="13">
        <v>559</v>
      </c>
      <c r="X125" s="13">
        <v>219</v>
      </c>
      <c r="Y125" s="13">
        <v>750</v>
      </c>
      <c r="Z125" s="13">
        <v>169</v>
      </c>
      <c r="AA125" s="13">
        <v>632</v>
      </c>
      <c r="AB125" s="13">
        <v>662</v>
      </c>
      <c r="AC125" s="13">
        <v>895</v>
      </c>
      <c r="AD125" s="13">
        <v>406</v>
      </c>
      <c r="AE125" s="13">
        <v>580</v>
      </c>
      <c r="AF125" s="13">
        <v>462</v>
      </c>
      <c r="AG125" s="13">
        <v>935</v>
      </c>
      <c r="AH125" s="13">
        <v>429</v>
      </c>
      <c r="AI125" s="13">
        <v>886</v>
      </c>
      <c r="AJ125" s="13">
        <v>526</v>
      </c>
      <c r="AK125" s="13">
        <v>634</v>
      </c>
      <c r="AL125" s="13">
        <v>116</v>
      </c>
      <c r="AM125" s="13">
        <v>370</v>
      </c>
      <c r="AN125" s="13">
        <v>486</v>
      </c>
      <c r="AO125" s="13">
        <v>530</v>
      </c>
      <c r="AP125" s="13">
        <v>826</v>
      </c>
      <c r="AQ125" s="13">
        <v>967</v>
      </c>
      <c r="AR125" s="13">
        <v>970</v>
      </c>
      <c r="AS125" s="13">
        <v>862</v>
      </c>
      <c r="AT125" s="13">
        <v>534</v>
      </c>
      <c r="AU125" s="13">
        <v>730</v>
      </c>
      <c r="AV125" s="13">
        <v>276</v>
      </c>
      <c r="AW125" s="13">
        <v>172</v>
      </c>
      <c r="AX125" s="13">
        <v>660</v>
      </c>
      <c r="AY125" s="13">
        <v>910</v>
      </c>
      <c r="AZ125" s="13">
        <v>490</v>
      </c>
      <c r="BA125" s="13">
        <v>225</v>
      </c>
      <c r="BB125" s="13">
        <v>703</v>
      </c>
      <c r="BC125" s="13">
        <v>731</v>
      </c>
      <c r="BD125" s="13">
        <v>274</v>
      </c>
      <c r="BE125" s="13">
        <v>296</v>
      </c>
      <c r="BF125" s="13">
        <v>852.89</v>
      </c>
      <c r="BG125" s="13">
        <v>391</v>
      </c>
      <c r="BH125" s="13">
        <v>608</v>
      </c>
      <c r="BI125" s="13">
        <v>781</v>
      </c>
      <c r="BJ125" s="13">
        <v>239</v>
      </c>
      <c r="BK125" s="13">
        <v>877</v>
      </c>
      <c r="BL125" s="13">
        <v>945</v>
      </c>
      <c r="BM125" s="13">
        <v>663</v>
      </c>
      <c r="BN125" s="13">
        <v>344</v>
      </c>
      <c r="BO125" s="13">
        <v>134</v>
      </c>
      <c r="BP125" s="13">
        <v>935</v>
      </c>
      <c r="BQ125" s="13">
        <v>189</v>
      </c>
      <c r="BR125" s="13">
        <v>276</v>
      </c>
      <c r="BS125" s="13">
        <v>687</v>
      </c>
      <c r="BT125" s="13">
        <v>431</v>
      </c>
      <c r="BU125" s="13">
        <v>849</v>
      </c>
      <c r="BV125" s="13">
        <v>336</v>
      </c>
      <c r="BW125" s="13">
        <v>638</v>
      </c>
      <c r="BX125" s="13">
        <v>363</v>
      </c>
      <c r="BY125" s="13">
        <v>174</v>
      </c>
      <c r="BZ125" s="13">
        <v>411</v>
      </c>
      <c r="CA125" s="13">
        <v>722</v>
      </c>
      <c r="CB125" s="13">
        <v>201</v>
      </c>
      <c r="CC125" s="13">
        <v>324</v>
      </c>
      <c r="CD125" s="13">
        <v>370</v>
      </c>
      <c r="CE125" s="13">
        <v>311</v>
      </c>
      <c r="CF125" s="13">
        <v>370</v>
      </c>
      <c r="CG125" s="13">
        <v>331</v>
      </c>
      <c r="CH125" s="13">
        <v>201</v>
      </c>
      <c r="CI125" s="13">
        <v>855</v>
      </c>
      <c r="CJ125" s="13">
        <v>842</v>
      </c>
      <c r="CK125" s="13">
        <v>922</v>
      </c>
      <c r="CL125" s="13">
        <v>507</v>
      </c>
      <c r="CM125" s="13">
        <v>545</v>
      </c>
      <c r="CN125" s="13">
        <v>987</v>
      </c>
      <c r="CO125" s="13">
        <v>511</v>
      </c>
      <c r="CP125" s="13">
        <v>421</v>
      </c>
      <c r="CQ125" s="13">
        <v>759</v>
      </c>
      <c r="CR125" s="13">
        <v>952</v>
      </c>
      <c r="CS125" s="13">
        <v>294</v>
      </c>
      <c r="CT125" s="13">
        <v>278</v>
      </c>
      <c r="CU125" s="13">
        <v>739</v>
      </c>
      <c r="CV125" s="13">
        <v>501</v>
      </c>
      <c r="CW125" s="13">
        <v>603</v>
      </c>
      <c r="CX125" s="13">
        <v>117</v>
      </c>
      <c r="CY125" s="13">
        <v>702</v>
      </c>
      <c r="CZ125" s="13">
        <v>125</v>
      </c>
      <c r="DA125" s="13">
        <v>1187</v>
      </c>
      <c r="DB125" s="13">
        <v>721</v>
      </c>
      <c r="DC125" s="13">
        <v>728</v>
      </c>
      <c r="DD125" s="13">
        <v>692</v>
      </c>
      <c r="DE125" s="13">
        <v>423</v>
      </c>
      <c r="DF125" s="13">
        <v>152</v>
      </c>
      <c r="DG125" s="13">
        <v>402</v>
      </c>
      <c r="DH125" s="13">
        <v>501</v>
      </c>
      <c r="DI125" s="13">
        <v>435</v>
      </c>
      <c r="DJ125" s="13">
        <v>173</v>
      </c>
      <c r="DK125" s="13">
        <v>776</v>
      </c>
      <c r="DL125" s="13">
        <v>257</v>
      </c>
      <c r="DM125" s="13">
        <v>315</v>
      </c>
      <c r="DN125" s="13">
        <v>322</v>
      </c>
      <c r="DO125" s="13">
        <v>4400912</v>
      </c>
      <c r="DP125" s="13">
        <v>5590</v>
      </c>
      <c r="DQ125" s="13">
        <v>1602.68</v>
      </c>
      <c r="DR125" s="13">
        <v>847</v>
      </c>
      <c r="DS125" s="13">
        <v>117</v>
      </c>
      <c r="DT125" s="13">
        <v>25.69</v>
      </c>
      <c r="DU125" s="13">
        <v>917</v>
      </c>
      <c r="DV125" s="13">
        <v>154</v>
      </c>
      <c r="DW125" s="13">
        <v>859</v>
      </c>
      <c r="DX125" s="13">
        <v>200</v>
      </c>
      <c r="DY125" s="13">
        <v>168</v>
      </c>
      <c r="DZ125" s="13">
        <v>439</v>
      </c>
      <c r="EA125" s="13">
        <v>364</v>
      </c>
      <c r="EB125" s="13">
        <v>260</v>
      </c>
      <c r="EC125" s="13">
        <v>487</v>
      </c>
      <c r="ED125" s="13">
        <v>825</v>
      </c>
      <c r="EE125" s="13">
        <v>986</v>
      </c>
      <c r="EF125" s="13">
        <v>973</v>
      </c>
      <c r="EG125" s="13">
        <v>303</v>
      </c>
      <c r="EH125" s="13">
        <v>747</v>
      </c>
      <c r="EI125" s="13">
        <v>870</v>
      </c>
      <c r="EJ125" s="13">
        <v>891</v>
      </c>
      <c r="EK125">
        <v>0</v>
      </c>
    </row>
    <row r="126" spans="1:141" x14ac:dyDescent="0.25">
      <c r="A126" s="14" t="s">
        <v>376</v>
      </c>
      <c r="B126" s="13">
        <v>63743</v>
      </c>
      <c r="C126" s="13">
        <v>1</v>
      </c>
      <c r="D126" s="13">
        <v>3</v>
      </c>
      <c r="E126" s="13" t="s">
        <v>421</v>
      </c>
      <c r="F126" s="13">
        <v>1.81666666666667</v>
      </c>
      <c r="G126" s="13">
        <v>17.5</v>
      </c>
      <c r="H126" s="13" t="s">
        <v>185</v>
      </c>
      <c r="I126" s="13">
        <v>39.597900992602952</v>
      </c>
      <c r="J126" s="13" t="s">
        <v>224</v>
      </c>
      <c r="K126" s="13" t="s">
        <v>199</v>
      </c>
      <c r="L126" s="13" t="s">
        <v>276</v>
      </c>
      <c r="M126" s="13" t="s">
        <v>296</v>
      </c>
      <c r="N126" s="13">
        <v>722</v>
      </c>
      <c r="O126" s="13"/>
      <c r="P126" s="13" t="s">
        <v>430</v>
      </c>
      <c r="Q126" s="13">
        <v>852</v>
      </c>
      <c r="R126" s="13">
        <v>773.44</v>
      </c>
      <c r="S126" s="13">
        <v>97.885951017424148</v>
      </c>
      <c r="T126" s="13">
        <v>98.842945009439134</v>
      </c>
      <c r="U126" s="13">
        <v>263</v>
      </c>
      <c r="V126" s="13">
        <v>973</v>
      </c>
      <c r="W126" s="13">
        <v>424</v>
      </c>
      <c r="X126" s="13">
        <v>908</v>
      </c>
      <c r="Y126" s="13">
        <v>974</v>
      </c>
      <c r="Z126" s="13">
        <v>575</v>
      </c>
      <c r="AA126" s="13">
        <v>541</v>
      </c>
      <c r="AB126" s="13">
        <v>191</v>
      </c>
      <c r="AC126" s="13">
        <v>253</v>
      </c>
      <c r="AD126" s="13">
        <v>897</v>
      </c>
      <c r="AE126" s="13">
        <v>662</v>
      </c>
      <c r="AF126" s="13">
        <v>578</v>
      </c>
      <c r="AG126" s="13">
        <v>282</v>
      </c>
      <c r="AH126" s="13">
        <v>186</v>
      </c>
      <c r="AI126" s="13">
        <v>236</v>
      </c>
      <c r="AJ126" s="13">
        <v>912</v>
      </c>
      <c r="AK126" s="13">
        <v>805</v>
      </c>
      <c r="AL126" s="13">
        <v>256</v>
      </c>
      <c r="AM126" s="13">
        <v>803</v>
      </c>
      <c r="AN126" s="13">
        <v>100</v>
      </c>
      <c r="AO126" s="13">
        <v>331</v>
      </c>
      <c r="AP126" s="13">
        <v>736</v>
      </c>
      <c r="AQ126" s="13">
        <v>442</v>
      </c>
      <c r="AR126" s="13">
        <v>976</v>
      </c>
      <c r="AS126" s="13">
        <v>843</v>
      </c>
      <c r="AT126" s="13">
        <v>523</v>
      </c>
      <c r="AU126" s="13">
        <v>286</v>
      </c>
      <c r="AV126" s="13">
        <v>751</v>
      </c>
      <c r="AW126" s="13">
        <v>519</v>
      </c>
      <c r="AX126" s="13">
        <v>309</v>
      </c>
      <c r="AY126" s="13">
        <v>195</v>
      </c>
      <c r="AZ126" s="13">
        <v>278</v>
      </c>
      <c r="BA126" s="13">
        <v>514</v>
      </c>
      <c r="BB126" s="13">
        <v>361</v>
      </c>
      <c r="BC126" s="13">
        <v>965</v>
      </c>
      <c r="BD126" s="13">
        <v>273</v>
      </c>
      <c r="BE126" s="13">
        <v>453</v>
      </c>
      <c r="BF126" s="13">
        <v>608.03</v>
      </c>
      <c r="BG126" s="13">
        <v>816</v>
      </c>
      <c r="BH126" s="13">
        <v>516</v>
      </c>
      <c r="BI126" s="13">
        <v>820</v>
      </c>
      <c r="BJ126" s="13">
        <v>767</v>
      </c>
      <c r="BK126" s="13">
        <v>454</v>
      </c>
      <c r="BL126" s="13">
        <v>484</v>
      </c>
      <c r="BM126" s="13">
        <v>570</v>
      </c>
      <c r="BN126" s="13">
        <v>890</v>
      </c>
      <c r="BO126" s="13">
        <v>977</v>
      </c>
      <c r="BP126" s="13">
        <v>374</v>
      </c>
      <c r="BQ126" s="13">
        <v>514</v>
      </c>
      <c r="BR126" s="13">
        <v>509</v>
      </c>
      <c r="BS126" s="13">
        <v>873</v>
      </c>
      <c r="BT126" s="13">
        <v>182</v>
      </c>
      <c r="BU126" s="13">
        <v>466</v>
      </c>
      <c r="BV126" s="13">
        <v>691</v>
      </c>
      <c r="BW126" s="13">
        <v>278</v>
      </c>
      <c r="BX126" s="13">
        <v>544</v>
      </c>
      <c r="BY126" s="13">
        <v>432</v>
      </c>
      <c r="BZ126" s="13">
        <v>302</v>
      </c>
      <c r="CA126" s="13">
        <v>335</v>
      </c>
      <c r="CB126" s="13">
        <v>160</v>
      </c>
      <c r="CC126" s="13">
        <v>649</v>
      </c>
      <c r="CD126" s="13">
        <v>443</v>
      </c>
      <c r="CE126" s="13">
        <v>603</v>
      </c>
      <c r="CF126" s="13">
        <v>467</v>
      </c>
      <c r="CG126" s="13">
        <v>910</v>
      </c>
      <c r="CH126" s="13">
        <v>194</v>
      </c>
      <c r="CI126" s="13">
        <v>734</v>
      </c>
      <c r="CJ126" s="13">
        <v>172</v>
      </c>
      <c r="CK126" s="13">
        <v>179</v>
      </c>
      <c r="CL126" s="13">
        <v>429</v>
      </c>
      <c r="CM126" s="13">
        <v>320</v>
      </c>
      <c r="CN126" s="13">
        <v>923</v>
      </c>
      <c r="CO126" s="13">
        <v>841</v>
      </c>
      <c r="CP126" s="13">
        <v>162</v>
      </c>
      <c r="CQ126" s="13">
        <v>348</v>
      </c>
      <c r="CR126" s="13">
        <v>436</v>
      </c>
      <c r="CS126" s="13">
        <v>354</v>
      </c>
      <c r="CT126" s="13">
        <v>196</v>
      </c>
      <c r="CU126" s="13">
        <v>916</v>
      </c>
      <c r="CV126" s="13">
        <v>903</v>
      </c>
      <c r="CW126" s="13">
        <v>513</v>
      </c>
      <c r="CX126" s="13">
        <v>288</v>
      </c>
      <c r="CY126" s="13">
        <v>524</v>
      </c>
      <c r="CZ126" s="13">
        <v>525</v>
      </c>
      <c r="DA126" s="13">
        <v>193</v>
      </c>
      <c r="DB126" s="13">
        <v>808</v>
      </c>
      <c r="DC126" s="13">
        <v>311</v>
      </c>
      <c r="DD126" s="13">
        <v>583</v>
      </c>
      <c r="DE126" s="13">
        <v>974</v>
      </c>
      <c r="DF126" s="13">
        <v>749</v>
      </c>
      <c r="DG126" s="13">
        <v>238</v>
      </c>
      <c r="DH126" s="13">
        <v>974</v>
      </c>
      <c r="DI126" s="13">
        <v>581</v>
      </c>
      <c r="DJ126" s="13">
        <v>634</v>
      </c>
      <c r="DK126" s="13">
        <v>954</v>
      </c>
      <c r="DL126" s="13">
        <v>832</v>
      </c>
      <c r="DM126" s="13">
        <v>661</v>
      </c>
      <c r="DN126" s="13">
        <v>33</v>
      </c>
      <c r="DO126" s="13">
        <v>1344387</v>
      </c>
      <c r="DP126" s="13">
        <v>1397</v>
      </c>
      <c r="DQ126" s="13">
        <v>132.28</v>
      </c>
      <c r="DR126" s="13">
        <v>581</v>
      </c>
      <c r="DS126" s="13">
        <v>281</v>
      </c>
      <c r="DT126" s="13">
        <v>13.16</v>
      </c>
      <c r="DU126" s="13">
        <v>862</v>
      </c>
      <c r="DV126" s="13">
        <v>998</v>
      </c>
      <c r="DW126" s="13">
        <v>118</v>
      </c>
      <c r="DX126" s="13">
        <v>443</v>
      </c>
      <c r="DY126" s="13">
        <v>790</v>
      </c>
      <c r="DZ126" s="13">
        <v>451</v>
      </c>
      <c r="EA126" s="13">
        <v>894</v>
      </c>
      <c r="EB126" s="13">
        <v>222</v>
      </c>
      <c r="EC126" s="13">
        <v>332</v>
      </c>
      <c r="ED126" s="13">
        <v>769</v>
      </c>
      <c r="EE126" s="13">
        <v>277</v>
      </c>
      <c r="EF126" s="13">
        <v>324</v>
      </c>
      <c r="EG126" s="13">
        <v>667</v>
      </c>
      <c r="EH126" s="13">
        <v>237</v>
      </c>
      <c r="EI126" s="13">
        <v>511</v>
      </c>
      <c r="EJ126" s="13">
        <v>805</v>
      </c>
      <c r="EK126">
        <v>0</v>
      </c>
    </row>
    <row r="127" spans="1:141" x14ac:dyDescent="0.25">
      <c r="A127" s="14" t="s">
        <v>459</v>
      </c>
      <c r="B127" s="13">
        <v>77254</v>
      </c>
      <c r="C127" s="13">
        <v>1</v>
      </c>
      <c r="D127" s="13">
        <v>3</v>
      </c>
      <c r="E127" s="13" t="s">
        <v>194</v>
      </c>
      <c r="F127" s="13">
        <v>1.86666666666667</v>
      </c>
      <c r="G127" s="13">
        <v>13.9416666666667</v>
      </c>
      <c r="H127" s="13" t="s">
        <v>196</v>
      </c>
      <c r="I127" s="13">
        <v>38.340620182466033</v>
      </c>
      <c r="J127" s="13" t="s">
        <v>274</v>
      </c>
      <c r="K127" s="13" t="s">
        <v>199</v>
      </c>
      <c r="L127" s="13" t="s">
        <v>201</v>
      </c>
      <c r="M127" s="13" t="s">
        <v>296</v>
      </c>
      <c r="N127" s="13">
        <v>443</v>
      </c>
      <c r="O127" s="13"/>
      <c r="P127" s="13" t="s">
        <v>430</v>
      </c>
      <c r="Q127" s="13">
        <v>339</v>
      </c>
      <c r="R127" s="13">
        <v>3943.07</v>
      </c>
      <c r="S127" s="13">
        <v>98.142697655536381</v>
      </c>
      <c r="T127" s="13">
        <v>98.867157734315469</v>
      </c>
      <c r="U127" s="13">
        <v>627</v>
      </c>
      <c r="V127" s="13">
        <v>478</v>
      </c>
      <c r="W127" s="13">
        <v>322</v>
      </c>
      <c r="X127" s="13">
        <v>307</v>
      </c>
      <c r="Y127" s="13">
        <v>649</v>
      </c>
      <c r="Z127" s="13">
        <v>626</v>
      </c>
      <c r="AA127" s="13">
        <v>560</v>
      </c>
      <c r="AB127" s="13">
        <v>903</v>
      </c>
      <c r="AC127" s="13">
        <v>656</v>
      </c>
      <c r="AD127" s="13">
        <v>736</v>
      </c>
      <c r="AE127" s="13">
        <v>991</v>
      </c>
      <c r="AF127" s="13">
        <v>486</v>
      </c>
      <c r="AG127" s="13">
        <v>104</v>
      </c>
      <c r="AH127" s="13">
        <v>559</v>
      </c>
      <c r="AI127" s="13">
        <v>284</v>
      </c>
      <c r="AJ127" s="13">
        <v>415</v>
      </c>
      <c r="AK127" s="13">
        <v>534</v>
      </c>
      <c r="AL127" s="13">
        <v>990</v>
      </c>
      <c r="AM127" s="13">
        <v>786</v>
      </c>
      <c r="AN127" s="13">
        <v>241</v>
      </c>
      <c r="AO127" s="13">
        <v>977</v>
      </c>
      <c r="AP127" s="13">
        <v>751</v>
      </c>
      <c r="AQ127" s="13">
        <v>434</v>
      </c>
      <c r="AR127" s="13">
        <v>833</v>
      </c>
      <c r="AS127" s="13">
        <v>935</v>
      </c>
      <c r="AT127" s="13">
        <v>625</v>
      </c>
      <c r="AU127" s="13">
        <v>953</v>
      </c>
      <c r="AV127" s="13">
        <v>458</v>
      </c>
      <c r="AW127" s="13">
        <v>354</v>
      </c>
      <c r="AX127" s="13">
        <v>489</v>
      </c>
      <c r="AY127" s="13">
        <v>902</v>
      </c>
      <c r="AZ127" s="13">
        <v>508</v>
      </c>
      <c r="BA127" s="13">
        <v>679</v>
      </c>
      <c r="BB127" s="13">
        <v>700</v>
      </c>
      <c r="BC127" s="13">
        <v>222</v>
      </c>
      <c r="BD127" s="13">
        <v>841</v>
      </c>
      <c r="BE127" s="13">
        <v>876</v>
      </c>
      <c r="BF127" s="13">
        <v>37.33</v>
      </c>
      <c r="BG127" s="13">
        <v>596</v>
      </c>
      <c r="BH127" s="13">
        <v>565</v>
      </c>
      <c r="BI127" s="13">
        <v>257</v>
      </c>
      <c r="BJ127" s="13">
        <v>797</v>
      </c>
      <c r="BK127" s="13">
        <v>916</v>
      </c>
      <c r="BL127" s="13">
        <v>648</v>
      </c>
      <c r="BM127" s="13">
        <v>979</v>
      </c>
      <c r="BN127" s="13">
        <v>660</v>
      </c>
      <c r="BO127" s="13">
        <v>708</v>
      </c>
      <c r="BP127" s="13">
        <v>258</v>
      </c>
      <c r="BQ127" s="13">
        <v>504</v>
      </c>
      <c r="BR127" s="13">
        <v>662</v>
      </c>
      <c r="BS127" s="13">
        <v>576</v>
      </c>
      <c r="BT127" s="13">
        <v>564</v>
      </c>
      <c r="BU127" s="13">
        <v>632</v>
      </c>
      <c r="BV127" s="13">
        <v>899</v>
      </c>
      <c r="BW127" s="13">
        <v>549</v>
      </c>
      <c r="BX127" s="13">
        <v>568</v>
      </c>
      <c r="BY127" s="13">
        <v>837</v>
      </c>
      <c r="BZ127" s="13">
        <v>574</v>
      </c>
      <c r="CA127" s="13">
        <v>168</v>
      </c>
      <c r="CB127" s="13">
        <v>656</v>
      </c>
      <c r="CC127" s="13">
        <v>991</v>
      </c>
      <c r="CD127" s="13">
        <v>781</v>
      </c>
      <c r="CE127" s="13">
        <v>253</v>
      </c>
      <c r="CF127" s="13">
        <v>489</v>
      </c>
      <c r="CG127" s="13">
        <v>512</v>
      </c>
      <c r="CH127" s="13">
        <v>352</v>
      </c>
      <c r="CI127" s="13">
        <v>806</v>
      </c>
      <c r="CJ127" s="13">
        <v>520</v>
      </c>
      <c r="CK127" s="13">
        <v>777</v>
      </c>
      <c r="CL127" s="13">
        <v>857</v>
      </c>
      <c r="CM127" s="13">
        <v>281</v>
      </c>
      <c r="CN127" s="13">
        <v>767</v>
      </c>
      <c r="CO127" s="13">
        <v>317</v>
      </c>
      <c r="CP127" s="13">
        <v>865</v>
      </c>
      <c r="CQ127" s="13">
        <v>818</v>
      </c>
      <c r="CR127" s="13">
        <v>308</v>
      </c>
      <c r="CS127" s="13">
        <v>870</v>
      </c>
      <c r="CT127" s="13">
        <v>160</v>
      </c>
      <c r="CU127" s="13">
        <v>432</v>
      </c>
      <c r="CV127" s="13">
        <v>666</v>
      </c>
      <c r="CW127" s="13">
        <v>981</v>
      </c>
      <c r="CX127" s="13">
        <v>525</v>
      </c>
      <c r="CY127" s="13">
        <v>475</v>
      </c>
      <c r="CZ127" s="13">
        <v>137</v>
      </c>
      <c r="DA127" s="13">
        <v>141</v>
      </c>
      <c r="DB127" s="13">
        <v>121</v>
      </c>
      <c r="DC127" s="13">
        <v>848</v>
      </c>
      <c r="DD127" s="13">
        <v>662</v>
      </c>
      <c r="DE127" s="13">
        <v>885</v>
      </c>
      <c r="DF127" s="13">
        <v>427</v>
      </c>
      <c r="DG127" s="13">
        <v>371</v>
      </c>
      <c r="DH127" s="13">
        <v>303</v>
      </c>
      <c r="DI127" s="13">
        <v>121</v>
      </c>
      <c r="DJ127" s="13">
        <v>130</v>
      </c>
      <c r="DK127" s="13">
        <v>830</v>
      </c>
      <c r="DL127" s="13">
        <v>589</v>
      </c>
      <c r="DM127" s="13">
        <v>724</v>
      </c>
      <c r="DN127" s="13">
        <v>25</v>
      </c>
      <c r="DO127" s="13">
        <v>51073</v>
      </c>
      <c r="DP127" s="13">
        <v>143</v>
      </c>
      <c r="DQ127" s="13">
        <v>3883.72</v>
      </c>
      <c r="DR127" s="13">
        <v>901</v>
      </c>
      <c r="DS127" s="13">
        <v>901</v>
      </c>
      <c r="DT127" s="13">
        <v>0.91</v>
      </c>
      <c r="DU127" s="13">
        <v>560</v>
      </c>
      <c r="DV127" s="13">
        <v>697</v>
      </c>
      <c r="DW127" s="13">
        <v>588</v>
      </c>
      <c r="DX127" s="13">
        <v>840</v>
      </c>
      <c r="DY127" s="13">
        <v>647</v>
      </c>
      <c r="DZ127" s="13">
        <v>939</v>
      </c>
      <c r="EA127" s="13">
        <v>962</v>
      </c>
      <c r="EB127" s="13">
        <v>608</v>
      </c>
      <c r="EC127" s="13">
        <v>908</v>
      </c>
      <c r="ED127" s="13">
        <v>358</v>
      </c>
      <c r="EE127" s="13">
        <v>609</v>
      </c>
      <c r="EF127" s="13">
        <v>153</v>
      </c>
      <c r="EG127" s="13">
        <v>309</v>
      </c>
      <c r="EH127" s="13">
        <v>224</v>
      </c>
      <c r="EI127" s="13">
        <v>876</v>
      </c>
      <c r="EJ127" s="13">
        <v>994</v>
      </c>
      <c r="EK127">
        <v>0</v>
      </c>
    </row>
    <row r="128" spans="1:141" x14ac:dyDescent="0.25">
      <c r="A128" s="14" t="s">
        <v>460</v>
      </c>
      <c r="B128" s="13">
        <v>59922</v>
      </c>
      <c r="C128" s="13">
        <v>1</v>
      </c>
      <c r="D128" s="13">
        <v>3</v>
      </c>
      <c r="E128" s="13" t="s">
        <v>211</v>
      </c>
      <c r="F128" s="13">
        <v>1.7749999999999999</v>
      </c>
      <c r="G128" s="13">
        <v>13.1666666666667</v>
      </c>
      <c r="H128" s="13" t="s">
        <v>196</v>
      </c>
      <c r="I128" s="13">
        <v>43.174802297408633</v>
      </c>
      <c r="J128" s="13" t="s">
        <v>274</v>
      </c>
      <c r="K128" s="13" t="s">
        <v>187</v>
      </c>
      <c r="L128" s="13" t="s">
        <v>201</v>
      </c>
      <c r="M128" s="13" t="s">
        <v>219</v>
      </c>
      <c r="N128" s="13">
        <v>222</v>
      </c>
      <c r="O128" s="13"/>
      <c r="P128" s="13" t="s">
        <v>430</v>
      </c>
      <c r="Q128" s="13">
        <v>662</v>
      </c>
      <c r="R128" s="13">
        <v>10737.35</v>
      </c>
      <c r="S128" s="13">
        <v>98.647390953651424</v>
      </c>
      <c r="T128" s="13">
        <v>96.907600596125192</v>
      </c>
      <c r="U128" s="13">
        <v>913</v>
      </c>
      <c r="V128" s="13">
        <v>762</v>
      </c>
      <c r="W128" s="13">
        <v>704</v>
      </c>
      <c r="X128" s="13">
        <v>610</v>
      </c>
      <c r="Y128" s="13">
        <v>406</v>
      </c>
      <c r="Z128" s="13">
        <v>515</v>
      </c>
      <c r="AA128" s="13">
        <v>716</v>
      </c>
      <c r="AB128" s="13">
        <v>164</v>
      </c>
      <c r="AC128" s="13">
        <v>607</v>
      </c>
      <c r="AD128" s="13">
        <v>755</v>
      </c>
      <c r="AE128" s="13">
        <v>225</v>
      </c>
      <c r="AF128" s="13">
        <v>279</v>
      </c>
      <c r="AG128" s="13">
        <v>565</v>
      </c>
      <c r="AH128" s="13">
        <v>243</v>
      </c>
      <c r="AI128" s="13">
        <v>724</v>
      </c>
      <c r="AJ128" s="13">
        <v>290</v>
      </c>
      <c r="AK128" s="13">
        <v>147</v>
      </c>
      <c r="AL128" s="13">
        <v>964</v>
      </c>
      <c r="AM128" s="13">
        <v>252</v>
      </c>
      <c r="AN128" s="13">
        <v>744</v>
      </c>
      <c r="AO128" s="13">
        <v>321</v>
      </c>
      <c r="AP128" s="13">
        <v>415</v>
      </c>
      <c r="AQ128" s="13">
        <v>884</v>
      </c>
      <c r="AR128" s="13">
        <v>166</v>
      </c>
      <c r="AS128" s="13">
        <v>711</v>
      </c>
      <c r="AT128" s="13">
        <v>358</v>
      </c>
      <c r="AU128" s="13">
        <v>883</v>
      </c>
      <c r="AV128" s="13">
        <v>340</v>
      </c>
      <c r="AW128" s="13">
        <v>289</v>
      </c>
      <c r="AX128" s="13">
        <v>157</v>
      </c>
      <c r="AY128" s="13">
        <v>897</v>
      </c>
      <c r="AZ128" s="13">
        <v>348</v>
      </c>
      <c r="BA128" s="13">
        <v>206</v>
      </c>
      <c r="BB128" s="13">
        <v>526</v>
      </c>
      <c r="BC128" s="13">
        <v>971</v>
      </c>
      <c r="BD128" s="13">
        <v>131</v>
      </c>
      <c r="BE128" s="13">
        <v>853</v>
      </c>
      <c r="BF128" s="13">
        <v>765.73</v>
      </c>
      <c r="BG128" s="13">
        <v>162</v>
      </c>
      <c r="BH128" s="13">
        <v>305</v>
      </c>
      <c r="BI128" s="13">
        <v>809</v>
      </c>
      <c r="BJ128" s="13">
        <v>501</v>
      </c>
      <c r="BK128" s="13">
        <v>163</v>
      </c>
      <c r="BL128" s="13">
        <v>780</v>
      </c>
      <c r="BM128" s="13">
        <v>674</v>
      </c>
      <c r="BN128" s="13">
        <v>588</v>
      </c>
      <c r="BO128" s="13">
        <v>211</v>
      </c>
      <c r="BP128" s="13">
        <v>291</v>
      </c>
      <c r="BQ128" s="13">
        <v>489</v>
      </c>
      <c r="BR128" s="13">
        <v>586</v>
      </c>
      <c r="BS128" s="13">
        <v>734</v>
      </c>
      <c r="BT128" s="13">
        <v>380</v>
      </c>
      <c r="BU128" s="13">
        <v>312</v>
      </c>
      <c r="BV128" s="13">
        <v>789</v>
      </c>
      <c r="BW128" s="13">
        <v>309</v>
      </c>
      <c r="BX128" s="13">
        <v>376</v>
      </c>
      <c r="BY128" s="13">
        <v>291</v>
      </c>
      <c r="BZ128" s="13">
        <v>404</v>
      </c>
      <c r="CA128" s="13">
        <v>746</v>
      </c>
      <c r="CB128" s="13">
        <v>840</v>
      </c>
      <c r="CC128" s="13">
        <v>852</v>
      </c>
      <c r="CD128" s="13">
        <v>497</v>
      </c>
      <c r="CE128" s="13">
        <v>347</v>
      </c>
      <c r="CF128" s="13">
        <v>478</v>
      </c>
      <c r="CG128" s="13">
        <v>407</v>
      </c>
      <c r="CH128" s="13">
        <v>656</v>
      </c>
      <c r="CI128" s="13">
        <v>300</v>
      </c>
      <c r="CJ128" s="13">
        <v>659</v>
      </c>
      <c r="CK128" s="13">
        <v>858</v>
      </c>
      <c r="CL128" s="13">
        <v>632</v>
      </c>
      <c r="CM128" s="13">
        <v>157</v>
      </c>
      <c r="CN128" s="13">
        <v>174</v>
      </c>
      <c r="CO128" s="13">
        <v>592</v>
      </c>
      <c r="CP128" s="13">
        <v>529</v>
      </c>
      <c r="CQ128" s="13">
        <v>847</v>
      </c>
      <c r="CR128" s="13">
        <v>105</v>
      </c>
      <c r="CS128" s="13">
        <v>611</v>
      </c>
      <c r="CT128" s="13">
        <v>129</v>
      </c>
      <c r="CU128" s="13">
        <v>952</v>
      </c>
      <c r="CV128" s="13">
        <v>416</v>
      </c>
      <c r="CW128" s="13">
        <v>313</v>
      </c>
      <c r="CX128" s="13">
        <v>170</v>
      </c>
      <c r="CY128" s="13">
        <v>214</v>
      </c>
      <c r="CZ128" s="13">
        <v>801</v>
      </c>
      <c r="DA128" s="13">
        <v>289</v>
      </c>
      <c r="DB128" s="13">
        <v>567</v>
      </c>
      <c r="DC128" s="13">
        <v>514</v>
      </c>
      <c r="DD128" s="13">
        <v>521</v>
      </c>
      <c r="DE128" s="13">
        <v>990</v>
      </c>
      <c r="DF128" s="13">
        <v>394</v>
      </c>
      <c r="DG128" s="13">
        <v>317</v>
      </c>
      <c r="DH128" s="13">
        <v>505</v>
      </c>
      <c r="DI128" s="13">
        <v>620</v>
      </c>
      <c r="DJ128" s="13">
        <v>729</v>
      </c>
      <c r="DK128" s="13">
        <v>534</v>
      </c>
      <c r="DL128" s="13">
        <v>945</v>
      </c>
      <c r="DM128" s="13">
        <v>851</v>
      </c>
      <c r="DN128" s="13">
        <v>83</v>
      </c>
      <c r="DO128" s="13">
        <v>68945</v>
      </c>
      <c r="DP128" s="13">
        <v>792</v>
      </c>
      <c r="DQ128" s="13">
        <v>9923.9800000000014</v>
      </c>
      <c r="DR128" s="13">
        <v>575</v>
      </c>
      <c r="DS128" s="13">
        <v>970</v>
      </c>
      <c r="DT128" s="13">
        <v>0</v>
      </c>
      <c r="DU128" s="13">
        <v>724</v>
      </c>
      <c r="DV128" s="13">
        <v>287</v>
      </c>
      <c r="DW128" s="13">
        <v>904</v>
      </c>
      <c r="DX128" s="13">
        <v>687</v>
      </c>
      <c r="DY128" s="13">
        <v>776</v>
      </c>
      <c r="DZ128" s="13">
        <v>636</v>
      </c>
      <c r="EA128" s="13">
        <v>874</v>
      </c>
      <c r="EB128" s="13">
        <v>807</v>
      </c>
      <c r="EC128" s="13">
        <v>452</v>
      </c>
      <c r="ED128" s="13">
        <v>641</v>
      </c>
      <c r="EE128" s="13">
        <v>424</v>
      </c>
      <c r="EF128" s="13">
        <v>240</v>
      </c>
      <c r="EG128" s="13">
        <v>931</v>
      </c>
      <c r="EH128" s="13">
        <v>334</v>
      </c>
      <c r="EI128" s="13">
        <v>843</v>
      </c>
      <c r="EJ128" s="13">
        <v>935</v>
      </c>
      <c r="EK128">
        <v>0</v>
      </c>
    </row>
    <row r="129" spans="1:141" x14ac:dyDescent="0.25">
      <c r="A129" s="14" t="s">
        <v>422</v>
      </c>
      <c r="B129" s="13">
        <v>715061</v>
      </c>
      <c r="C129" s="13">
        <v>1</v>
      </c>
      <c r="D129" s="13">
        <v>3</v>
      </c>
      <c r="E129" s="13" t="s">
        <v>211</v>
      </c>
      <c r="F129" s="13">
        <v>1.2081249999999999</v>
      </c>
      <c r="G129" s="13">
        <v>12.992654639175299</v>
      </c>
      <c r="H129" s="13" t="s">
        <v>185</v>
      </c>
      <c r="I129" s="13">
        <v>38.848869498254558</v>
      </c>
      <c r="J129" s="13" t="s">
        <v>274</v>
      </c>
      <c r="K129" s="13" t="s">
        <v>187</v>
      </c>
      <c r="L129" s="13" t="s">
        <v>276</v>
      </c>
      <c r="M129" s="13" t="s">
        <v>189</v>
      </c>
      <c r="N129" s="13">
        <v>333</v>
      </c>
      <c r="O129" s="13"/>
      <c r="P129" s="13" t="s">
        <v>430</v>
      </c>
      <c r="Q129" s="13">
        <v>775</v>
      </c>
      <c r="R129" s="13">
        <v>15720.35</v>
      </c>
      <c r="S129" s="13">
        <v>97.401100150960559</v>
      </c>
      <c r="T129" s="13">
        <v>98.491282332435105</v>
      </c>
      <c r="U129" s="13">
        <v>657</v>
      </c>
      <c r="V129" s="13">
        <v>251</v>
      </c>
      <c r="W129" s="13">
        <v>802</v>
      </c>
      <c r="X129" s="13">
        <v>656</v>
      </c>
      <c r="Y129" s="13">
        <v>287</v>
      </c>
      <c r="Z129" s="13">
        <v>752</v>
      </c>
      <c r="AA129" s="13">
        <v>385</v>
      </c>
      <c r="AB129" s="13">
        <v>860</v>
      </c>
      <c r="AC129" s="13">
        <v>211</v>
      </c>
      <c r="AD129" s="13">
        <v>374</v>
      </c>
      <c r="AE129" s="13">
        <v>430</v>
      </c>
      <c r="AF129" s="13">
        <v>114</v>
      </c>
      <c r="AG129" s="13">
        <v>262</v>
      </c>
      <c r="AH129" s="13">
        <v>982</v>
      </c>
      <c r="AI129" s="13">
        <v>420</v>
      </c>
      <c r="AJ129" s="13">
        <v>332</v>
      </c>
      <c r="AK129" s="13">
        <v>273</v>
      </c>
      <c r="AL129" s="13">
        <v>814</v>
      </c>
      <c r="AM129" s="13">
        <v>460</v>
      </c>
      <c r="AN129" s="13">
        <v>376</v>
      </c>
      <c r="AO129" s="13">
        <v>826</v>
      </c>
      <c r="AP129" s="13">
        <v>864</v>
      </c>
      <c r="AQ129" s="13">
        <v>557</v>
      </c>
      <c r="AR129" s="13">
        <v>410</v>
      </c>
      <c r="AS129" s="13">
        <v>114</v>
      </c>
      <c r="AT129" s="13">
        <v>229</v>
      </c>
      <c r="AU129" s="13">
        <v>652</v>
      </c>
      <c r="AV129" s="13">
        <v>452</v>
      </c>
      <c r="AW129" s="13">
        <v>296</v>
      </c>
      <c r="AX129" s="13">
        <v>111</v>
      </c>
      <c r="AY129" s="13">
        <v>232</v>
      </c>
      <c r="AZ129" s="13">
        <v>974</v>
      </c>
      <c r="BA129" s="13">
        <v>464</v>
      </c>
      <c r="BB129" s="13">
        <v>296</v>
      </c>
      <c r="BC129" s="13">
        <v>979</v>
      </c>
      <c r="BD129" s="13">
        <v>620</v>
      </c>
      <c r="BE129" s="13">
        <v>526</v>
      </c>
      <c r="BF129" s="13">
        <v>1523.48</v>
      </c>
      <c r="BG129" s="13">
        <v>327</v>
      </c>
      <c r="BH129" s="13">
        <v>360</v>
      </c>
      <c r="BI129" s="13">
        <v>360</v>
      </c>
      <c r="BJ129" s="13">
        <v>883</v>
      </c>
      <c r="BK129" s="13">
        <v>162</v>
      </c>
      <c r="BL129" s="13">
        <v>657</v>
      </c>
      <c r="BM129" s="13">
        <v>804</v>
      </c>
      <c r="BN129" s="13">
        <v>716</v>
      </c>
      <c r="BO129" s="13">
        <v>709</v>
      </c>
      <c r="BP129" s="13">
        <v>487</v>
      </c>
      <c r="BQ129" s="13">
        <v>758</v>
      </c>
      <c r="BR129" s="13">
        <v>950</v>
      </c>
      <c r="BS129" s="13">
        <v>186</v>
      </c>
      <c r="BT129" s="13">
        <v>508</v>
      </c>
      <c r="BU129" s="13">
        <v>568</v>
      </c>
      <c r="BV129" s="13">
        <v>967</v>
      </c>
      <c r="BW129" s="13">
        <v>900</v>
      </c>
      <c r="BX129" s="13">
        <v>494</v>
      </c>
      <c r="BY129" s="13">
        <v>874</v>
      </c>
      <c r="BZ129" s="13">
        <v>774</v>
      </c>
      <c r="CA129" s="13">
        <v>354</v>
      </c>
      <c r="CB129" s="13">
        <v>262</v>
      </c>
      <c r="CC129" s="13">
        <v>679</v>
      </c>
      <c r="CD129" s="13">
        <v>290</v>
      </c>
      <c r="CE129" s="13">
        <v>928</v>
      </c>
      <c r="CF129" s="13">
        <v>937</v>
      </c>
      <c r="CG129" s="13">
        <v>594</v>
      </c>
      <c r="CH129" s="13">
        <v>260</v>
      </c>
      <c r="CI129" s="13">
        <v>911</v>
      </c>
      <c r="CJ129" s="13">
        <v>275</v>
      </c>
      <c r="CK129" s="13">
        <v>586</v>
      </c>
      <c r="CL129" s="13">
        <v>393</v>
      </c>
      <c r="CM129" s="13">
        <v>813</v>
      </c>
      <c r="CN129" s="13">
        <v>159</v>
      </c>
      <c r="CO129" s="13">
        <v>185</v>
      </c>
      <c r="CP129" s="13">
        <v>379</v>
      </c>
      <c r="CQ129" s="13">
        <v>173</v>
      </c>
      <c r="CR129" s="13">
        <v>679</v>
      </c>
      <c r="CS129" s="13">
        <v>170</v>
      </c>
      <c r="CT129" s="13">
        <v>924</v>
      </c>
      <c r="CU129" s="13">
        <v>155</v>
      </c>
      <c r="CV129" s="13">
        <v>910</v>
      </c>
      <c r="CW129" s="13">
        <v>119</v>
      </c>
      <c r="CX129" s="13">
        <v>813</v>
      </c>
      <c r="CY129" s="13">
        <v>767</v>
      </c>
      <c r="CZ129" s="13">
        <v>213</v>
      </c>
      <c r="DA129" s="13">
        <v>1142</v>
      </c>
      <c r="DB129" s="13">
        <v>657</v>
      </c>
      <c r="DC129" s="13">
        <v>243</v>
      </c>
      <c r="DD129" s="13">
        <v>727</v>
      </c>
      <c r="DE129" s="13">
        <v>536</v>
      </c>
      <c r="DF129" s="13">
        <v>186</v>
      </c>
      <c r="DG129" s="13">
        <v>914</v>
      </c>
      <c r="DH129" s="13">
        <v>661</v>
      </c>
      <c r="DI129" s="13">
        <v>638</v>
      </c>
      <c r="DJ129" s="13">
        <v>164</v>
      </c>
      <c r="DK129" s="13">
        <v>882</v>
      </c>
      <c r="DL129" s="13">
        <v>741</v>
      </c>
      <c r="DM129" s="13">
        <v>618</v>
      </c>
      <c r="DN129" s="13">
        <v>883</v>
      </c>
      <c r="DO129" s="13">
        <v>2534518</v>
      </c>
      <c r="DP129" s="13">
        <v>40725</v>
      </c>
      <c r="DQ129" s="13">
        <v>13839.26</v>
      </c>
      <c r="DR129" s="13">
        <v>605</v>
      </c>
      <c r="DS129" s="13">
        <v>456</v>
      </c>
      <c r="DT129" s="13">
        <v>121.08</v>
      </c>
      <c r="DU129" s="13">
        <v>706</v>
      </c>
      <c r="DV129" s="13">
        <v>223</v>
      </c>
      <c r="DW129" s="13">
        <v>853</v>
      </c>
      <c r="DX129" s="13">
        <v>402</v>
      </c>
      <c r="DY129" s="13">
        <v>350</v>
      </c>
      <c r="DZ129" s="13">
        <v>569</v>
      </c>
      <c r="EA129" s="13">
        <v>268</v>
      </c>
      <c r="EB129" s="13">
        <v>354</v>
      </c>
      <c r="EC129" s="13">
        <v>635</v>
      </c>
      <c r="ED129" s="13">
        <v>924</v>
      </c>
      <c r="EE129" s="13">
        <v>576</v>
      </c>
      <c r="EF129" s="13">
        <v>917</v>
      </c>
      <c r="EG129" s="13">
        <v>314</v>
      </c>
      <c r="EH129" s="13">
        <v>641</v>
      </c>
      <c r="EI129" s="13">
        <v>524</v>
      </c>
      <c r="EJ129" s="13">
        <v>282</v>
      </c>
      <c r="EK129">
        <v>85500</v>
      </c>
    </row>
    <row r="130" spans="1:141" x14ac:dyDescent="0.25">
      <c r="A130" s="14" t="s">
        <v>461</v>
      </c>
      <c r="B130" s="13">
        <v>113836</v>
      </c>
      <c r="C130" s="13">
        <v>1</v>
      </c>
      <c r="D130" s="13">
        <v>3</v>
      </c>
      <c r="E130" s="13" t="s">
        <v>211</v>
      </c>
      <c r="F130" s="13">
        <v>1.2081249999999999</v>
      </c>
      <c r="G130" s="13">
        <v>12.992654639175299</v>
      </c>
      <c r="H130" s="13" t="s">
        <v>196</v>
      </c>
      <c r="I130" s="13">
        <v>33.816863100634599</v>
      </c>
      <c r="J130" s="13" t="s">
        <v>186</v>
      </c>
      <c r="K130" s="13" t="s">
        <v>199</v>
      </c>
      <c r="L130" s="13" t="s">
        <v>458</v>
      </c>
      <c r="M130" s="13" t="s">
        <v>232</v>
      </c>
      <c r="N130" s="13">
        <v>454</v>
      </c>
      <c r="O130" s="13"/>
      <c r="P130" s="13" t="s">
        <v>430</v>
      </c>
      <c r="Q130" s="13">
        <v>341</v>
      </c>
      <c r="R130" s="13">
        <v>2778.12</v>
      </c>
      <c r="S130" s="13">
        <v>95.479061458655394</v>
      </c>
      <c r="T130" s="13">
        <v>87.164230438521074</v>
      </c>
      <c r="U130" s="13">
        <v>628</v>
      </c>
      <c r="V130" s="13">
        <v>119</v>
      </c>
      <c r="W130" s="13">
        <v>740</v>
      </c>
      <c r="X130" s="13">
        <v>478</v>
      </c>
      <c r="Y130" s="13">
        <v>889</v>
      </c>
      <c r="Z130" s="13">
        <v>348</v>
      </c>
      <c r="AA130" s="13">
        <v>829</v>
      </c>
      <c r="AB130" s="13">
        <v>751</v>
      </c>
      <c r="AC130" s="13">
        <v>681</v>
      </c>
      <c r="AD130" s="13">
        <v>559</v>
      </c>
      <c r="AE130" s="13">
        <v>155</v>
      </c>
      <c r="AF130" s="13">
        <v>285</v>
      </c>
      <c r="AG130" s="13">
        <v>171</v>
      </c>
      <c r="AH130" s="13">
        <v>253</v>
      </c>
      <c r="AI130" s="13">
        <v>853</v>
      </c>
      <c r="AJ130" s="13">
        <v>599</v>
      </c>
      <c r="AK130" s="13">
        <v>788</v>
      </c>
      <c r="AL130" s="13">
        <v>425</v>
      </c>
      <c r="AM130" s="13">
        <v>932</v>
      </c>
      <c r="AN130" s="13">
        <v>167</v>
      </c>
      <c r="AO130" s="13">
        <v>535</v>
      </c>
      <c r="AP130" s="13">
        <v>503</v>
      </c>
      <c r="AQ130" s="13">
        <v>400</v>
      </c>
      <c r="AR130" s="13">
        <v>271</v>
      </c>
      <c r="AS130" s="13">
        <v>313</v>
      </c>
      <c r="AT130" s="13">
        <v>555</v>
      </c>
      <c r="AU130" s="13">
        <v>122</v>
      </c>
      <c r="AV130" s="13">
        <v>937</v>
      </c>
      <c r="AW130" s="13">
        <v>251</v>
      </c>
      <c r="AX130" s="13">
        <v>871</v>
      </c>
      <c r="AY130" s="13">
        <v>585</v>
      </c>
      <c r="AZ130" s="13">
        <v>140</v>
      </c>
      <c r="BA130" s="13">
        <v>298</v>
      </c>
      <c r="BB130" s="13">
        <v>121</v>
      </c>
      <c r="BC130" s="13">
        <v>412</v>
      </c>
      <c r="BD130" s="13">
        <v>507</v>
      </c>
      <c r="BE130" s="13">
        <v>357</v>
      </c>
      <c r="BF130" s="13">
        <v>688.61</v>
      </c>
      <c r="BG130" s="13">
        <v>378</v>
      </c>
      <c r="BH130" s="13">
        <v>824</v>
      </c>
      <c r="BI130" s="13">
        <v>357</v>
      </c>
      <c r="BJ130" s="13">
        <v>602</v>
      </c>
      <c r="BK130" s="13">
        <v>230</v>
      </c>
      <c r="BL130" s="13">
        <v>619</v>
      </c>
      <c r="BM130" s="13">
        <v>302</v>
      </c>
      <c r="BN130" s="13">
        <v>150</v>
      </c>
      <c r="BO130" s="13">
        <v>240</v>
      </c>
      <c r="BP130" s="13">
        <v>629</v>
      </c>
      <c r="BQ130" s="13">
        <v>266</v>
      </c>
      <c r="BR130" s="13">
        <v>255</v>
      </c>
      <c r="BS130" s="13">
        <v>847</v>
      </c>
      <c r="BT130" s="13">
        <v>885</v>
      </c>
      <c r="BU130" s="13">
        <v>890</v>
      </c>
      <c r="BV130" s="13">
        <v>232</v>
      </c>
      <c r="BW130" s="13">
        <v>873</v>
      </c>
      <c r="BX130" s="13">
        <v>658</v>
      </c>
      <c r="BY130" s="13">
        <v>801</v>
      </c>
      <c r="BZ130" s="13">
        <v>518</v>
      </c>
      <c r="CA130" s="13">
        <v>999</v>
      </c>
      <c r="CB130" s="13">
        <v>653</v>
      </c>
      <c r="CC130" s="13">
        <v>817</v>
      </c>
      <c r="CD130" s="13">
        <v>576</v>
      </c>
      <c r="CE130" s="13">
        <v>336</v>
      </c>
      <c r="CF130" s="13">
        <v>271</v>
      </c>
      <c r="CG130" s="13">
        <v>950</v>
      </c>
      <c r="CH130" s="13">
        <v>853</v>
      </c>
      <c r="CI130" s="13">
        <v>402</v>
      </c>
      <c r="CJ130" s="13">
        <v>921</v>
      </c>
      <c r="CK130" s="13">
        <v>386</v>
      </c>
      <c r="CL130" s="13">
        <v>974</v>
      </c>
      <c r="CM130" s="13">
        <v>921</v>
      </c>
      <c r="CN130" s="13">
        <v>563</v>
      </c>
      <c r="CO130" s="13">
        <v>349</v>
      </c>
      <c r="CP130" s="13">
        <v>351</v>
      </c>
      <c r="CQ130" s="13">
        <v>691</v>
      </c>
      <c r="CR130" s="13">
        <v>545</v>
      </c>
      <c r="CS130" s="13">
        <v>779</v>
      </c>
      <c r="CT130" s="13">
        <v>864</v>
      </c>
      <c r="CU130" s="13">
        <v>309</v>
      </c>
      <c r="CV130" s="13">
        <v>201</v>
      </c>
      <c r="CW130" s="13">
        <v>549</v>
      </c>
      <c r="CX130" s="13">
        <v>975</v>
      </c>
      <c r="CY130" s="13">
        <v>946</v>
      </c>
      <c r="CZ130" s="13">
        <v>665</v>
      </c>
      <c r="DA130" s="13">
        <v>315</v>
      </c>
      <c r="DB130" s="13">
        <v>588</v>
      </c>
      <c r="DC130" s="13">
        <v>856</v>
      </c>
      <c r="DD130" s="13">
        <v>528</v>
      </c>
      <c r="DE130" s="13">
        <v>220</v>
      </c>
      <c r="DF130" s="13">
        <v>693</v>
      </c>
      <c r="DG130" s="13">
        <v>862</v>
      </c>
      <c r="DH130" s="13">
        <v>434</v>
      </c>
      <c r="DI130" s="13">
        <v>651</v>
      </c>
      <c r="DJ130" s="13">
        <v>790</v>
      </c>
      <c r="DK130" s="13">
        <v>314</v>
      </c>
      <c r="DL130" s="13">
        <v>149</v>
      </c>
      <c r="DM130" s="13">
        <v>413</v>
      </c>
      <c r="DN130" s="13">
        <v>95</v>
      </c>
      <c r="DO130" s="13">
        <v>791679</v>
      </c>
      <c r="DP130" s="13">
        <v>1062</v>
      </c>
      <c r="DQ130" s="13">
        <v>2052.65</v>
      </c>
      <c r="DR130" s="13">
        <v>807</v>
      </c>
      <c r="DS130" s="13">
        <v>343</v>
      </c>
      <c r="DT130" s="13">
        <v>1.28</v>
      </c>
      <c r="DU130" s="13">
        <v>820</v>
      </c>
      <c r="DV130" s="13">
        <v>100</v>
      </c>
      <c r="DW130" s="13">
        <v>205</v>
      </c>
      <c r="DX130" s="13">
        <v>113</v>
      </c>
      <c r="DY130" s="13">
        <v>805</v>
      </c>
      <c r="DZ130" s="13">
        <v>628</v>
      </c>
      <c r="EA130" s="13">
        <v>204</v>
      </c>
      <c r="EB130" s="13">
        <v>990</v>
      </c>
      <c r="EC130" s="13">
        <v>912</v>
      </c>
      <c r="ED130" s="13">
        <v>464</v>
      </c>
      <c r="EE130" s="13">
        <v>535</v>
      </c>
      <c r="EF130" s="13">
        <v>267</v>
      </c>
      <c r="EG130" s="13">
        <v>670</v>
      </c>
      <c r="EH130" s="13">
        <v>328</v>
      </c>
      <c r="EI130" s="13">
        <v>683</v>
      </c>
      <c r="EJ130" s="13">
        <v>224</v>
      </c>
      <c r="EK130">
        <v>380475</v>
      </c>
    </row>
    <row r="131" spans="1:141" x14ac:dyDescent="0.25">
      <c r="A131" s="14" t="s">
        <v>462</v>
      </c>
      <c r="B131" s="13">
        <v>212533</v>
      </c>
      <c r="C131" s="13">
        <v>1</v>
      </c>
      <c r="D131" s="13">
        <v>3</v>
      </c>
      <c r="E131" s="13" t="s">
        <v>184</v>
      </c>
      <c r="F131" s="13">
        <v>1.125</v>
      </c>
      <c r="G131" s="13">
        <v>15.25</v>
      </c>
      <c r="H131" s="13" t="s">
        <v>196</v>
      </c>
      <c r="I131" s="13">
        <v>38.765365968805042</v>
      </c>
      <c r="J131" s="13" t="s">
        <v>212</v>
      </c>
      <c r="K131" s="13" t="s">
        <v>231</v>
      </c>
      <c r="L131" s="13" t="s">
        <v>201</v>
      </c>
      <c r="M131" s="13" t="s">
        <v>232</v>
      </c>
      <c r="N131" s="13">
        <v>848</v>
      </c>
      <c r="O131" s="13"/>
      <c r="P131" s="13" t="s">
        <v>430</v>
      </c>
      <c r="Q131" s="13">
        <v>894</v>
      </c>
      <c r="R131" s="13">
        <v>1754.24</v>
      </c>
      <c r="S131" s="13">
        <v>79.750293341155768</v>
      </c>
      <c r="T131" s="13">
        <v>97.528531063080251</v>
      </c>
      <c r="U131" s="13">
        <v>500</v>
      </c>
      <c r="V131" s="13">
        <v>577</v>
      </c>
      <c r="W131" s="13">
        <v>380</v>
      </c>
      <c r="X131" s="13">
        <v>773</v>
      </c>
      <c r="Y131" s="13">
        <v>322</v>
      </c>
      <c r="Z131" s="13">
        <v>727</v>
      </c>
      <c r="AA131" s="13">
        <v>550</v>
      </c>
      <c r="AB131" s="13">
        <v>221</v>
      </c>
      <c r="AC131" s="13">
        <v>720</v>
      </c>
      <c r="AD131" s="13">
        <v>993</v>
      </c>
      <c r="AE131" s="13">
        <v>896</v>
      </c>
      <c r="AF131" s="13">
        <v>461</v>
      </c>
      <c r="AG131" s="13">
        <v>705</v>
      </c>
      <c r="AH131" s="13">
        <v>663</v>
      </c>
      <c r="AI131" s="13">
        <v>294</v>
      </c>
      <c r="AJ131" s="13">
        <v>832</v>
      </c>
      <c r="AK131" s="13">
        <v>163</v>
      </c>
      <c r="AL131" s="13">
        <v>758</v>
      </c>
      <c r="AM131" s="13">
        <v>107</v>
      </c>
      <c r="AN131" s="13">
        <v>657</v>
      </c>
      <c r="AO131" s="13">
        <v>931</v>
      </c>
      <c r="AP131" s="13">
        <v>486</v>
      </c>
      <c r="AQ131" s="13">
        <v>635</v>
      </c>
      <c r="AR131" s="13">
        <v>118</v>
      </c>
      <c r="AS131" s="13">
        <v>276</v>
      </c>
      <c r="AT131" s="13">
        <v>703</v>
      </c>
      <c r="AU131" s="13">
        <v>847</v>
      </c>
      <c r="AV131" s="13">
        <v>293</v>
      </c>
      <c r="AW131" s="13">
        <v>925</v>
      </c>
      <c r="AX131" s="13">
        <v>867</v>
      </c>
      <c r="AY131" s="13">
        <v>179</v>
      </c>
      <c r="AZ131" s="13">
        <v>646</v>
      </c>
      <c r="BA131" s="13">
        <v>488</v>
      </c>
      <c r="BB131" s="13">
        <v>489</v>
      </c>
      <c r="BC131" s="13">
        <v>783</v>
      </c>
      <c r="BD131" s="13">
        <v>542</v>
      </c>
      <c r="BE131" s="13">
        <v>794</v>
      </c>
      <c r="BF131" s="13">
        <v>2.79</v>
      </c>
      <c r="BG131" s="13">
        <v>949</v>
      </c>
      <c r="BH131" s="13">
        <v>741</v>
      </c>
      <c r="BI131" s="13">
        <v>504</v>
      </c>
      <c r="BJ131" s="13">
        <v>863</v>
      </c>
      <c r="BK131" s="13">
        <v>540</v>
      </c>
      <c r="BL131" s="13">
        <v>760</v>
      </c>
      <c r="BM131" s="13">
        <v>533</v>
      </c>
      <c r="BN131" s="13">
        <v>991</v>
      </c>
      <c r="BO131" s="13">
        <v>969</v>
      </c>
      <c r="BP131" s="13">
        <v>323</v>
      </c>
      <c r="BQ131" s="13">
        <v>454</v>
      </c>
      <c r="BR131" s="13">
        <v>551</v>
      </c>
      <c r="BS131" s="13">
        <v>527</v>
      </c>
      <c r="BT131" s="13">
        <v>650</v>
      </c>
      <c r="BU131" s="13">
        <v>363</v>
      </c>
      <c r="BV131" s="13">
        <v>985</v>
      </c>
      <c r="BW131" s="13">
        <v>791</v>
      </c>
      <c r="BX131" s="13">
        <v>337</v>
      </c>
      <c r="BY131" s="13">
        <v>441</v>
      </c>
      <c r="BZ131" s="13">
        <v>219</v>
      </c>
      <c r="CA131" s="13">
        <v>417</v>
      </c>
      <c r="CB131" s="13">
        <v>136</v>
      </c>
      <c r="CC131" s="13">
        <v>740</v>
      </c>
      <c r="CD131" s="13">
        <v>131</v>
      </c>
      <c r="CE131" s="13">
        <v>993</v>
      </c>
      <c r="CF131" s="13">
        <v>396</v>
      </c>
      <c r="CG131" s="13">
        <v>298</v>
      </c>
      <c r="CH131" s="13">
        <v>869</v>
      </c>
      <c r="CI131" s="13">
        <v>575</v>
      </c>
      <c r="CJ131" s="13">
        <v>925</v>
      </c>
      <c r="CK131" s="13">
        <v>881</v>
      </c>
      <c r="CL131" s="13">
        <v>650</v>
      </c>
      <c r="CM131" s="13">
        <v>982</v>
      </c>
      <c r="CN131" s="13">
        <v>531</v>
      </c>
      <c r="CO131" s="13">
        <v>408</v>
      </c>
      <c r="CP131" s="13">
        <v>196</v>
      </c>
      <c r="CQ131" s="13">
        <v>188</v>
      </c>
      <c r="CR131" s="13">
        <v>481</v>
      </c>
      <c r="CS131" s="13">
        <v>842</v>
      </c>
      <c r="CT131" s="13">
        <v>362</v>
      </c>
      <c r="CU131" s="13">
        <v>816</v>
      </c>
      <c r="CV131" s="13">
        <v>808</v>
      </c>
      <c r="CW131" s="13">
        <v>203</v>
      </c>
      <c r="CX131" s="13">
        <v>388</v>
      </c>
      <c r="CY131" s="13">
        <v>596</v>
      </c>
      <c r="CZ131" s="13">
        <v>281</v>
      </c>
      <c r="DA131" s="13">
        <v>657</v>
      </c>
      <c r="DB131" s="13">
        <v>676</v>
      </c>
      <c r="DC131" s="13">
        <v>348</v>
      </c>
      <c r="DD131" s="13">
        <v>685</v>
      </c>
      <c r="DE131" s="13">
        <v>379</v>
      </c>
      <c r="DF131" s="13">
        <v>905</v>
      </c>
      <c r="DG131" s="13">
        <v>818</v>
      </c>
      <c r="DH131" s="13">
        <v>824</v>
      </c>
      <c r="DI131" s="13">
        <v>395</v>
      </c>
      <c r="DJ131" s="13">
        <v>491</v>
      </c>
      <c r="DK131" s="13">
        <v>609</v>
      </c>
      <c r="DL131" s="13">
        <v>744</v>
      </c>
      <c r="DM131" s="13">
        <v>571</v>
      </c>
      <c r="DN131" s="13">
        <v>71</v>
      </c>
      <c r="DO131" s="13">
        <v>172841</v>
      </c>
      <c r="DP131" s="13">
        <v>475</v>
      </c>
      <c r="DQ131" s="13">
        <v>1720.15</v>
      </c>
      <c r="DR131" s="13">
        <v>936</v>
      </c>
      <c r="DS131" s="13">
        <v>273</v>
      </c>
      <c r="DT131" s="13">
        <v>0</v>
      </c>
      <c r="DU131" s="13">
        <v>211</v>
      </c>
      <c r="DV131" s="13">
        <v>533</v>
      </c>
      <c r="DW131" s="13">
        <v>609</v>
      </c>
      <c r="DX131" s="13">
        <v>819</v>
      </c>
      <c r="DY131" s="13">
        <v>359</v>
      </c>
      <c r="DZ131" s="13">
        <v>310</v>
      </c>
      <c r="EA131" s="13">
        <v>649</v>
      </c>
      <c r="EB131" s="13">
        <v>535</v>
      </c>
      <c r="EC131" s="13">
        <v>888</v>
      </c>
      <c r="ED131" s="13">
        <v>417</v>
      </c>
      <c r="EE131" s="13">
        <v>920</v>
      </c>
      <c r="EF131" s="13">
        <v>619</v>
      </c>
      <c r="EG131" s="13">
        <v>428</v>
      </c>
      <c r="EH131" s="13">
        <v>854</v>
      </c>
      <c r="EI131" s="13">
        <v>834</v>
      </c>
      <c r="EJ131" s="13">
        <v>206</v>
      </c>
      <c r="EK131">
        <v>0</v>
      </c>
    </row>
    <row r="132" spans="1:141" x14ac:dyDescent="0.25">
      <c r="A132" s="14" t="s">
        <v>453</v>
      </c>
      <c r="B132" s="13">
        <v>56756</v>
      </c>
      <c r="C132" s="13">
        <v>1</v>
      </c>
      <c r="D132" s="13">
        <v>3</v>
      </c>
      <c r="E132" s="13" t="s">
        <v>217</v>
      </c>
      <c r="F132" s="13">
        <v>1.7666666666666699</v>
      </c>
      <c r="G132" s="13">
        <v>15.324999999999999</v>
      </c>
      <c r="H132" s="13" t="s">
        <v>196</v>
      </c>
      <c r="I132" s="13">
        <v>52.783300198807169</v>
      </c>
      <c r="J132" s="13" t="s">
        <v>274</v>
      </c>
      <c r="K132" s="13" t="s">
        <v>199</v>
      </c>
      <c r="L132" s="13" t="s">
        <v>201</v>
      </c>
      <c r="M132" s="13" t="s">
        <v>296</v>
      </c>
      <c r="N132" s="13">
        <v>679</v>
      </c>
      <c r="O132" s="13"/>
      <c r="P132" s="13" t="s">
        <v>430</v>
      </c>
      <c r="Q132" s="13">
        <v>718</v>
      </c>
      <c r="R132" s="13">
        <v>6163.03</v>
      </c>
      <c r="S132" s="13">
        <v>96.152280130293164</v>
      </c>
      <c r="T132" s="13">
        <v>96.776820248354483</v>
      </c>
      <c r="U132" s="13">
        <v>365</v>
      </c>
      <c r="V132" s="13">
        <v>185</v>
      </c>
      <c r="W132" s="13">
        <v>362</v>
      </c>
      <c r="X132" s="13">
        <v>186</v>
      </c>
      <c r="Y132" s="13">
        <v>432</v>
      </c>
      <c r="Z132" s="13">
        <v>404</v>
      </c>
      <c r="AA132" s="13">
        <v>149</v>
      </c>
      <c r="AB132" s="13">
        <v>924</v>
      </c>
      <c r="AC132" s="13">
        <v>707</v>
      </c>
      <c r="AD132" s="13">
        <v>268</v>
      </c>
      <c r="AE132" s="13">
        <v>737</v>
      </c>
      <c r="AF132" s="13">
        <v>704</v>
      </c>
      <c r="AG132" s="13">
        <v>220</v>
      </c>
      <c r="AH132" s="13">
        <v>907</v>
      </c>
      <c r="AI132" s="13">
        <v>765</v>
      </c>
      <c r="AJ132" s="13">
        <v>410</v>
      </c>
      <c r="AK132" s="13">
        <v>797</v>
      </c>
      <c r="AL132" s="13">
        <v>625</v>
      </c>
      <c r="AM132" s="13">
        <v>381</v>
      </c>
      <c r="AN132" s="13">
        <v>535</v>
      </c>
      <c r="AO132" s="13">
        <v>161</v>
      </c>
      <c r="AP132" s="13">
        <v>754</v>
      </c>
      <c r="AQ132" s="13">
        <v>781</v>
      </c>
      <c r="AR132" s="13">
        <v>948</v>
      </c>
      <c r="AS132" s="13">
        <v>816</v>
      </c>
      <c r="AT132" s="13">
        <v>766</v>
      </c>
      <c r="AU132" s="13">
        <v>705</v>
      </c>
      <c r="AV132" s="13">
        <v>995</v>
      </c>
      <c r="AW132" s="13">
        <v>492</v>
      </c>
      <c r="AX132" s="13">
        <v>686</v>
      </c>
      <c r="AY132" s="13">
        <v>559</v>
      </c>
      <c r="AZ132" s="13">
        <v>148</v>
      </c>
      <c r="BA132" s="13">
        <v>286</v>
      </c>
      <c r="BB132" s="13">
        <v>887</v>
      </c>
      <c r="BC132" s="13">
        <v>295</v>
      </c>
      <c r="BD132" s="13">
        <v>691</v>
      </c>
      <c r="BE132" s="13">
        <v>785</v>
      </c>
      <c r="BF132" s="13">
        <v>0.99</v>
      </c>
      <c r="BG132" s="13">
        <v>262</v>
      </c>
      <c r="BH132" s="13">
        <v>782</v>
      </c>
      <c r="BI132" s="13">
        <v>460</v>
      </c>
      <c r="BJ132" s="13">
        <v>465</v>
      </c>
      <c r="BK132" s="13">
        <v>488</v>
      </c>
      <c r="BL132" s="13">
        <v>548</v>
      </c>
      <c r="BM132" s="13">
        <v>309</v>
      </c>
      <c r="BN132" s="13">
        <v>748</v>
      </c>
      <c r="BO132" s="13">
        <v>126</v>
      </c>
      <c r="BP132" s="13">
        <v>101</v>
      </c>
      <c r="BQ132" s="13">
        <v>561</v>
      </c>
      <c r="BR132" s="13">
        <v>387</v>
      </c>
      <c r="BS132" s="13">
        <v>422</v>
      </c>
      <c r="BT132" s="13">
        <v>142</v>
      </c>
      <c r="BU132" s="13">
        <v>347</v>
      </c>
      <c r="BV132" s="13">
        <v>877</v>
      </c>
      <c r="BW132" s="13">
        <v>636</v>
      </c>
      <c r="BX132" s="13">
        <v>539</v>
      </c>
      <c r="BY132" s="13">
        <v>899</v>
      </c>
      <c r="BZ132" s="13">
        <v>764</v>
      </c>
      <c r="CA132" s="13">
        <v>569</v>
      </c>
      <c r="CB132" s="13">
        <v>581</v>
      </c>
      <c r="CC132" s="13">
        <v>238</v>
      </c>
      <c r="CD132" s="13">
        <v>450</v>
      </c>
      <c r="CE132" s="13">
        <v>853</v>
      </c>
      <c r="CF132" s="13">
        <v>702</v>
      </c>
      <c r="CG132" s="13">
        <v>393</v>
      </c>
      <c r="CH132" s="13">
        <v>851</v>
      </c>
      <c r="CI132" s="13">
        <v>762</v>
      </c>
      <c r="CJ132" s="13">
        <v>631</v>
      </c>
      <c r="CK132" s="13">
        <v>230</v>
      </c>
      <c r="CL132" s="13">
        <v>996</v>
      </c>
      <c r="CM132" s="13">
        <v>181</v>
      </c>
      <c r="CN132" s="13">
        <v>657</v>
      </c>
      <c r="CO132" s="13">
        <v>378</v>
      </c>
      <c r="CP132" s="13">
        <v>742</v>
      </c>
      <c r="CQ132" s="13">
        <v>868</v>
      </c>
      <c r="CR132" s="13">
        <v>553</v>
      </c>
      <c r="CS132" s="13">
        <v>483</v>
      </c>
      <c r="CT132" s="13">
        <v>524</v>
      </c>
      <c r="CU132" s="13">
        <v>619</v>
      </c>
      <c r="CV132" s="13">
        <v>287</v>
      </c>
      <c r="CW132" s="13">
        <v>656</v>
      </c>
      <c r="CX132" s="13">
        <v>526</v>
      </c>
      <c r="CY132" s="13">
        <v>257</v>
      </c>
      <c r="CZ132" s="13">
        <v>866</v>
      </c>
      <c r="DA132" s="13">
        <v>32</v>
      </c>
      <c r="DB132" s="13">
        <v>266</v>
      </c>
      <c r="DC132" s="13">
        <v>324</v>
      </c>
      <c r="DD132" s="13">
        <v>393</v>
      </c>
      <c r="DE132" s="13">
        <v>984</v>
      </c>
      <c r="DF132" s="13">
        <v>239</v>
      </c>
      <c r="DG132" s="13">
        <v>661</v>
      </c>
      <c r="DH132" s="13">
        <v>731</v>
      </c>
      <c r="DI132" s="13">
        <v>164</v>
      </c>
      <c r="DJ132" s="13">
        <v>592</v>
      </c>
      <c r="DK132" s="13">
        <v>742</v>
      </c>
      <c r="DL132" s="13">
        <v>618</v>
      </c>
      <c r="DM132" s="13">
        <v>739</v>
      </c>
      <c r="DN132" s="13">
        <v>214</v>
      </c>
      <c r="DO132" s="13">
        <v>15119</v>
      </c>
      <c r="DP132" s="13">
        <v>34</v>
      </c>
      <c r="DQ132" s="13">
        <v>5608.11</v>
      </c>
      <c r="DR132" s="13">
        <v>192</v>
      </c>
      <c r="DS132" s="13">
        <v>333</v>
      </c>
      <c r="DT132" s="13">
        <v>13.27</v>
      </c>
      <c r="DU132" s="13">
        <v>587</v>
      </c>
      <c r="DV132" s="13">
        <v>556</v>
      </c>
      <c r="DW132" s="13">
        <v>303</v>
      </c>
      <c r="DX132" s="13">
        <v>504</v>
      </c>
      <c r="DY132" s="13">
        <v>237</v>
      </c>
      <c r="DZ132" s="13">
        <v>479</v>
      </c>
      <c r="EA132" s="13">
        <v>877</v>
      </c>
      <c r="EB132" s="13">
        <v>696</v>
      </c>
      <c r="EC132" s="13">
        <v>447</v>
      </c>
      <c r="ED132" s="13">
        <v>976</v>
      </c>
      <c r="EE132" s="13">
        <v>107</v>
      </c>
      <c r="EF132" s="13">
        <v>957</v>
      </c>
      <c r="EG132" s="13">
        <v>267</v>
      </c>
      <c r="EH132" s="13">
        <v>670</v>
      </c>
      <c r="EI132" s="13">
        <v>101</v>
      </c>
      <c r="EJ132" s="13">
        <v>105</v>
      </c>
      <c r="EK132">
        <v>0</v>
      </c>
    </row>
    <row r="133" spans="1:141" x14ac:dyDescent="0.25">
      <c r="A133" s="14" t="s">
        <v>447</v>
      </c>
      <c r="B133" s="13">
        <v>158089</v>
      </c>
      <c r="C133" s="13">
        <v>1</v>
      </c>
      <c r="D133" s="13">
        <v>3</v>
      </c>
      <c r="E133" s="13" t="s">
        <v>211</v>
      </c>
      <c r="F133" s="13">
        <v>2.1</v>
      </c>
      <c r="G133" s="13">
        <v>10.591666666666701</v>
      </c>
      <c r="H133" s="13" t="s">
        <v>196</v>
      </c>
      <c r="I133" s="13">
        <v>39.751653772844477</v>
      </c>
      <c r="J133" s="13" t="s">
        <v>274</v>
      </c>
      <c r="K133" s="13" t="s">
        <v>187</v>
      </c>
      <c r="L133" s="13" t="s">
        <v>348</v>
      </c>
      <c r="M133" s="13" t="s">
        <v>232</v>
      </c>
      <c r="N133" s="13">
        <v>554</v>
      </c>
      <c r="O133" s="13"/>
      <c r="P133" s="13" t="s">
        <v>430</v>
      </c>
      <c r="Q133" s="13">
        <v>699</v>
      </c>
      <c r="R133" s="13">
        <v>8910.3700000000008</v>
      </c>
      <c r="S133" s="13">
        <v>98.169172303353335</v>
      </c>
      <c r="T133" s="13">
        <v>95.10700435677694</v>
      </c>
      <c r="U133" s="13">
        <v>429</v>
      </c>
      <c r="V133" s="13">
        <v>388</v>
      </c>
      <c r="W133" s="13">
        <v>643</v>
      </c>
      <c r="X133" s="13">
        <v>254</v>
      </c>
      <c r="Y133" s="13">
        <v>698</v>
      </c>
      <c r="Z133" s="13">
        <v>508</v>
      </c>
      <c r="AA133" s="13">
        <v>175</v>
      </c>
      <c r="AB133" s="13">
        <v>941</v>
      </c>
      <c r="AC133" s="13">
        <v>279</v>
      </c>
      <c r="AD133" s="13">
        <v>788</v>
      </c>
      <c r="AE133" s="13">
        <v>149</v>
      </c>
      <c r="AF133" s="13">
        <v>746</v>
      </c>
      <c r="AG133" s="13">
        <v>253</v>
      </c>
      <c r="AH133" s="13">
        <v>846</v>
      </c>
      <c r="AI133" s="13">
        <v>663</v>
      </c>
      <c r="AJ133" s="13">
        <v>643</v>
      </c>
      <c r="AK133" s="13">
        <v>886</v>
      </c>
      <c r="AL133" s="13">
        <v>657</v>
      </c>
      <c r="AM133" s="13">
        <v>740</v>
      </c>
      <c r="AN133" s="13">
        <v>302</v>
      </c>
      <c r="AO133" s="13">
        <v>846</v>
      </c>
      <c r="AP133" s="13">
        <v>165</v>
      </c>
      <c r="AQ133" s="13">
        <v>788</v>
      </c>
      <c r="AR133" s="13">
        <v>386</v>
      </c>
      <c r="AS133" s="13">
        <v>440</v>
      </c>
      <c r="AT133" s="13">
        <v>944</v>
      </c>
      <c r="AU133" s="13">
        <v>620</v>
      </c>
      <c r="AV133" s="13">
        <v>347</v>
      </c>
      <c r="AW133" s="13">
        <v>846</v>
      </c>
      <c r="AX133" s="13">
        <v>705</v>
      </c>
      <c r="AY133" s="13">
        <v>738</v>
      </c>
      <c r="AZ133" s="13">
        <v>373</v>
      </c>
      <c r="BA133" s="13">
        <v>899</v>
      </c>
      <c r="BB133" s="13">
        <v>470</v>
      </c>
      <c r="BC133" s="13">
        <v>935</v>
      </c>
      <c r="BD133" s="13">
        <v>902</v>
      </c>
      <c r="BE133" s="13">
        <v>460</v>
      </c>
      <c r="BF133" s="13">
        <v>368.34</v>
      </c>
      <c r="BG133" s="13">
        <v>751</v>
      </c>
      <c r="BH133" s="13">
        <v>861</v>
      </c>
      <c r="BI133" s="13">
        <v>111</v>
      </c>
      <c r="BJ133" s="13">
        <v>968</v>
      </c>
      <c r="BK133" s="13">
        <v>324</v>
      </c>
      <c r="BL133" s="13">
        <v>817</v>
      </c>
      <c r="BM133" s="13">
        <v>843</v>
      </c>
      <c r="BN133" s="13">
        <v>377</v>
      </c>
      <c r="BO133" s="13">
        <v>655</v>
      </c>
      <c r="BP133" s="13">
        <v>676</v>
      </c>
      <c r="BQ133" s="13">
        <v>176</v>
      </c>
      <c r="BR133" s="13">
        <v>983</v>
      </c>
      <c r="BS133" s="13">
        <v>396</v>
      </c>
      <c r="BT133" s="13">
        <v>805</v>
      </c>
      <c r="BU133" s="13">
        <v>928</v>
      </c>
      <c r="BV133" s="13">
        <v>424</v>
      </c>
      <c r="BW133" s="13">
        <v>537</v>
      </c>
      <c r="BX133" s="13">
        <v>696</v>
      </c>
      <c r="BY133" s="13">
        <v>474</v>
      </c>
      <c r="BZ133" s="13">
        <v>505</v>
      </c>
      <c r="CA133" s="13">
        <v>590</v>
      </c>
      <c r="CB133" s="13">
        <v>981</v>
      </c>
      <c r="CC133" s="13">
        <v>158</v>
      </c>
      <c r="CD133" s="13">
        <v>428</v>
      </c>
      <c r="CE133" s="13">
        <v>860</v>
      </c>
      <c r="CF133" s="13">
        <v>808</v>
      </c>
      <c r="CG133" s="13">
        <v>173</v>
      </c>
      <c r="CH133" s="13">
        <v>172</v>
      </c>
      <c r="CI133" s="13">
        <v>139</v>
      </c>
      <c r="CJ133" s="13">
        <v>271</v>
      </c>
      <c r="CK133" s="13">
        <v>220</v>
      </c>
      <c r="CL133" s="13">
        <v>614</v>
      </c>
      <c r="CM133" s="13">
        <v>713</v>
      </c>
      <c r="CN133" s="13">
        <v>810</v>
      </c>
      <c r="CO133" s="13">
        <v>427</v>
      </c>
      <c r="CP133" s="13">
        <v>102</v>
      </c>
      <c r="CQ133" s="13">
        <v>299</v>
      </c>
      <c r="CR133" s="13">
        <v>630</v>
      </c>
      <c r="CS133" s="13">
        <v>722</v>
      </c>
      <c r="CT133" s="13">
        <v>651</v>
      </c>
      <c r="CU133" s="13">
        <v>341</v>
      </c>
      <c r="CV133" s="13">
        <v>293</v>
      </c>
      <c r="CW133" s="13">
        <v>436</v>
      </c>
      <c r="CX133" s="13">
        <v>805</v>
      </c>
      <c r="CY133" s="13">
        <v>431</v>
      </c>
      <c r="CZ133" s="13">
        <v>864</v>
      </c>
      <c r="DA133" s="13">
        <v>206</v>
      </c>
      <c r="DB133" s="13">
        <v>408</v>
      </c>
      <c r="DC133" s="13">
        <v>575</v>
      </c>
      <c r="DD133" s="13">
        <v>651</v>
      </c>
      <c r="DE133" s="13">
        <v>958</v>
      </c>
      <c r="DF133" s="13">
        <v>358</v>
      </c>
      <c r="DG133" s="13">
        <v>824</v>
      </c>
      <c r="DH133" s="13">
        <v>549</v>
      </c>
      <c r="DI133" s="13">
        <v>714</v>
      </c>
      <c r="DJ133" s="13">
        <v>931</v>
      </c>
      <c r="DK133" s="13">
        <v>527</v>
      </c>
      <c r="DL133" s="13">
        <v>377</v>
      </c>
      <c r="DM133" s="13">
        <v>997</v>
      </c>
      <c r="DN133" s="13">
        <v>86</v>
      </c>
      <c r="DO133" s="13">
        <v>72865</v>
      </c>
      <c r="DP133" s="13">
        <v>146</v>
      </c>
      <c r="DQ133" s="13">
        <v>7695.95</v>
      </c>
      <c r="DR133" s="13">
        <v>761</v>
      </c>
      <c r="DS133" s="13">
        <v>288</v>
      </c>
      <c r="DT133" s="13">
        <v>28.89</v>
      </c>
      <c r="DU133" s="13">
        <v>367</v>
      </c>
      <c r="DV133" s="13">
        <v>431</v>
      </c>
      <c r="DW133" s="13">
        <v>346</v>
      </c>
      <c r="DX133" s="13">
        <v>553</v>
      </c>
      <c r="DY133" s="13">
        <v>233</v>
      </c>
      <c r="DZ133" s="13">
        <v>341</v>
      </c>
      <c r="EA133" s="13">
        <v>749</v>
      </c>
      <c r="EB133" s="13">
        <v>843</v>
      </c>
      <c r="EC133" s="13">
        <v>720</v>
      </c>
      <c r="ED133" s="13">
        <v>711</v>
      </c>
      <c r="EE133" s="13">
        <v>160</v>
      </c>
      <c r="EF133" s="13">
        <v>359</v>
      </c>
      <c r="EG133" s="13">
        <v>138</v>
      </c>
      <c r="EH133" s="13">
        <v>515</v>
      </c>
      <c r="EI133" s="13">
        <v>299</v>
      </c>
      <c r="EJ133" s="13">
        <v>697</v>
      </c>
      <c r="EK133">
        <v>0</v>
      </c>
    </row>
    <row r="134" spans="1:141" x14ac:dyDescent="0.25">
      <c r="A134" s="14" t="s">
        <v>405</v>
      </c>
      <c r="B134" s="13">
        <v>84787</v>
      </c>
      <c r="C134" s="13">
        <v>1</v>
      </c>
      <c r="D134" s="13">
        <v>3</v>
      </c>
      <c r="E134" s="13" t="s">
        <v>240</v>
      </c>
      <c r="F134" s="13">
        <v>1.93333333333333</v>
      </c>
      <c r="G134" s="13">
        <v>15.875</v>
      </c>
      <c r="H134" s="13" t="s">
        <v>196</v>
      </c>
      <c r="I134" s="13">
        <v>40.773974022384927</v>
      </c>
      <c r="J134" s="13" t="s">
        <v>234</v>
      </c>
      <c r="K134" s="13" t="s">
        <v>199</v>
      </c>
      <c r="L134" s="13" t="s">
        <v>201</v>
      </c>
      <c r="M134" s="13" t="s">
        <v>232</v>
      </c>
      <c r="N134" s="13">
        <v>481</v>
      </c>
      <c r="O134" s="13"/>
      <c r="P134" s="13" t="s">
        <v>430</v>
      </c>
      <c r="Q134" s="13">
        <v>730</v>
      </c>
      <c r="R134" s="13">
        <v>1641.66</v>
      </c>
      <c r="S134" s="13">
        <v>98.556535685645542</v>
      </c>
      <c r="T134" s="13">
        <v>97.484356502621338</v>
      </c>
      <c r="U134" s="13">
        <v>497</v>
      </c>
      <c r="V134" s="13">
        <v>981</v>
      </c>
      <c r="W134" s="13">
        <v>723</v>
      </c>
      <c r="X134" s="13">
        <v>435</v>
      </c>
      <c r="Y134" s="13">
        <v>768</v>
      </c>
      <c r="Z134" s="13">
        <v>318</v>
      </c>
      <c r="AA134" s="13">
        <v>401</v>
      </c>
      <c r="AB134" s="13">
        <v>451</v>
      </c>
      <c r="AC134" s="13">
        <v>614</v>
      </c>
      <c r="AD134" s="13">
        <v>319</v>
      </c>
      <c r="AE134" s="13">
        <v>603</v>
      </c>
      <c r="AF134" s="13">
        <v>232</v>
      </c>
      <c r="AG134" s="13">
        <v>209</v>
      </c>
      <c r="AH134" s="13">
        <v>776</v>
      </c>
      <c r="AI134" s="13">
        <v>868</v>
      </c>
      <c r="AJ134" s="13">
        <v>627</v>
      </c>
      <c r="AK134" s="13">
        <v>190</v>
      </c>
      <c r="AL134" s="13">
        <v>436</v>
      </c>
      <c r="AM134" s="13">
        <v>801</v>
      </c>
      <c r="AN134" s="13">
        <v>791</v>
      </c>
      <c r="AO134" s="13">
        <v>599</v>
      </c>
      <c r="AP134" s="13">
        <v>309</v>
      </c>
      <c r="AQ134" s="13">
        <v>393</v>
      </c>
      <c r="AR134" s="13">
        <v>980</v>
      </c>
      <c r="AS134" s="13">
        <v>163</v>
      </c>
      <c r="AT134" s="13">
        <v>266</v>
      </c>
      <c r="AU134" s="13">
        <v>900</v>
      </c>
      <c r="AV134" s="13">
        <v>176</v>
      </c>
      <c r="AW134" s="13">
        <v>114</v>
      </c>
      <c r="AX134" s="13">
        <v>730</v>
      </c>
      <c r="AY134" s="13">
        <v>792</v>
      </c>
      <c r="AZ134" s="13">
        <v>232</v>
      </c>
      <c r="BA134" s="13">
        <v>355</v>
      </c>
      <c r="BB134" s="13">
        <v>836</v>
      </c>
      <c r="BC134" s="13">
        <v>953</v>
      </c>
      <c r="BD134" s="13">
        <v>761</v>
      </c>
      <c r="BE134" s="13">
        <v>669</v>
      </c>
      <c r="BF134" s="13">
        <v>1276.24</v>
      </c>
      <c r="BG134" s="13">
        <v>418</v>
      </c>
      <c r="BH134" s="13">
        <v>758</v>
      </c>
      <c r="BI134" s="13">
        <v>437</v>
      </c>
      <c r="BJ134" s="13">
        <v>641</v>
      </c>
      <c r="BK134" s="13">
        <v>261</v>
      </c>
      <c r="BL134" s="13">
        <v>612</v>
      </c>
      <c r="BM134" s="13">
        <v>516</v>
      </c>
      <c r="BN134" s="13">
        <v>619</v>
      </c>
      <c r="BO134" s="13">
        <v>967</v>
      </c>
      <c r="BP134" s="13">
        <v>936</v>
      </c>
      <c r="BQ134" s="13">
        <v>589</v>
      </c>
      <c r="BR134" s="13">
        <v>580</v>
      </c>
      <c r="BS134" s="13">
        <v>465</v>
      </c>
      <c r="BT134" s="13">
        <v>365</v>
      </c>
      <c r="BU134" s="13">
        <v>971</v>
      </c>
      <c r="BV134" s="13">
        <v>497</v>
      </c>
      <c r="BW134" s="13">
        <v>256</v>
      </c>
      <c r="BX134" s="13">
        <v>170</v>
      </c>
      <c r="BY134" s="13">
        <v>197</v>
      </c>
      <c r="BZ134" s="13">
        <v>343</v>
      </c>
      <c r="CA134" s="13">
        <v>863</v>
      </c>
      <c r="CB134" s="13">
        <v>993</v>
      </c>
      <c r="CC134" s="13">
        <v>495</v>
      </c>
      <c r="CD134" s="13">
        <v>596</v>
      </c>
      <c r="CE134" s="13">
        <v>976</v>
      </c>
      <c r="CF134" s="13">
        <v>642</v>
      </c>
      <c r="CG134" s="13">
        <v>359</v>
      </c>
      <c r="CH134" s="13">
        <v>605</v>
      </c>
      <c r="CI134" s="13">
        <v>802</v>
      </c>
      <c r="CJ134" s="13">
        <v>194</v>
      </c>
      <c r="CK134" s="13">
        <v>911</v>
      </c>
      <c r="CL134" s="13">
        <v>126</v>
      </c>
      <c r="CM134" s="13">
        <v>128</v>
      </c>
      <c r="CN134" s="13">
        <v>542</v>
      </c>
      <c r="CO134" s="13">
        <v>482</v>
      </c>
      <c r="CP134" s="13">
        <v>466</v>
      </c>
      <c r="CQ134" s="13">
        <v>253</v>
      </c>
      <c r="CR134" s="13">
        <v>270</v>
      </c>
      <c r="CS134" s="13">
        <v>931</v>
      </c>
      <c r="CT134" s="13">
        <v>946</v>
      </c>
      <c r="CU134" s="13">
        <v>558</v>
      </c>
      <c r="CV134" s="13">
        <v>911</v>
      </c>
      <c r="CW134" s="13">
        <v>709</v>
      </c>
      <c r="CX134" s="13">
        <v>141</v>
      </c>
      <c r="CY134" s="13">
        <v>385</v>
      </c>
      <c r="CZ134" s="13">
        <v>626</v>
      </c>
      <c r="DA134" s="13">
        <v>93</v>
      </c>
      <c r="DB134" s="13">
        <v>508</v>
      </c>
      <c r="DC134" s="13">
        <v>578</v>
      </c>
      <c r="DD134" s="13">
        <v>755</v>
      </c>
      <c r="DE134" s="13">
        <v>680</v>
      </c>
      <c r="DF134" s="13">
        <v>389</v>
      </c>
      <c r="DG134" s="13">
        <v>340</v>
      </c>
      <c r="DH134" s="13">
        <v>909</v>
      </c>
      <c r="DI134" s="13">
        <v>331</v>
      </c>
      <c r="DJ134" s="13">
        <v>819</v>
      </c>
      <c r="DK134" s="13">
        <v>808</v>
      </c>
      <c r="DL134" s="13">
        <v>685</v>
      </c>
      <c r="DM134" s="13">
        <v>898</v>
      </c>
      <c r="DN134" s="13">
        <v>59</v>
      </c>
      <c r="DO134" s="13">
        <v>963024</v>
      </c>
      <c r="DP134" s="13">
        <v>1616</v>
      </c>
      <c r="DQ134" s="13">
        <v>309.37</v>
      </c>
      <c r="DR134" s="13">
        <v>454</v>
      </c>
      <c r="DS134" s="13">
        <v>714</v>
      </c>
      <c r="DT134" s="13">
        <v>16.82</v>
      </c>
      <c r="DU134" s="13">
        <v>507</v>
      </c>
      <c r="DV134" s="13">
        <v>355</v>
      </c>
      <c r="DW134" s="13">
        <v>731</v>
      </c>
      <c r="DX134" s="13">
        <v>525</v>
      </c>
      <c r="DY134" s="13">
        <v>410</v>
      </c>
      <c r="DZ134" s="13">
        <v>338</v>
      </c>
      <c r="EA134" s="13">
        <v>291</v>
      </c>
      <c r="EB134" s="13">
        <v>365</v>
      </c>
      <c r="EC134" s="13">
        <v>501</v>
      </c>
      <c r="ED134" s="13">
        <v>532</v>
      </c>
      <c r="EE134" s="13">
        <v>479</v>
      </c>
      <c r="EF134" s="13">
        <v>609</v>
      </c>
      <c r="EG134" s="13">
        <v>790</v>
      </c>
      <c r="EH134" s="13">
        <v>833</v>
      </c>
      <c r="EI134" s="13">
        <v>927</v>
      </c>
      <c r="EJ134" s="13">
        <v>616</v>
      </c>
      <c r="EK134">
        <v>0</v>
      </c>
    </row>
    <row r="135" spans="1:141" x14ac:dyDescent="0.25">
      <c r="A135" s="14" t="s">
        <v>463</v>
      </c>
      <c r="B135" s="13">
        <v>305155</v>
      </c>
      <c r="C135" s="13">
        <v>1</v>
      </c>
      <c r="D135" s="13">
        <v>3</v>
      </c>
      <c r="E135" s="13" t="s">
        <v>312</v>
      </c>
      <c r="F135" s="13">
        <v>1.74166666666667</v>
      </c>
      <c r="G135" s="13">
        <v>17.75</v>
      </c>
      <c r="H135" s="13" t="s">
        <v>196</v>
      </c>
      <c r="I135" s="13">
        <v>39.627833876373323</v>
      </c>
      <c r="J135" s="13" t="s">
        <v>198</v>
      </c>
      <c r="K135" s="13" t="s">
        <v>199</v>
      </c>
      <c r="L135" s="13" t="s">
        <v>201</v>
      </c>
      <c r="M135" s="13" t="s">
        <v>232</v>
      </c>
      <c r="N135" s="13">
        <v>235</v>
      </c>
      <c r="O135" s="13"/>
      <c r="P135" s="13" t="s">
        <v>430</v>
      </c>
      <c r="Q135" s="13">
        <v>209</v>
      </c>
      <c r="R135" s="13">
        <v>1469.97</v>
      </c>
      <c r="S135" s="13">
        <v>97.70828816650301</v>
      </c>
      <c r="T135" s="13">
        <v>97.915257050210002</v>
      </c>
      <c r="U135" s="13">
        <v>978</v>
      </c>
      <c r="V135" s="13">
        <v>322</v>
      </c>
      <c r="W135" s="13">
        <v>188</v>
      </c>
      <c r="X135" s="13">
        <v>268</v>
      </c>
      <c r="Y135" s="13">
        <v>386</v>
      </c>
      <c r="Z135" s="13">
        <v>847</v>
      </c>
      <c r="AA135" s="13">
        <v>615</v>
      </c>
      <c r="AB135" s="13">
        <v>218</v>
      </c>
      <c r="AC135" s="13">
        <v>163</v>
      </c>
      <c r="AD135" s="13">
        <v>813</v>
      </c>
      <c r="AE135" s="13">
        <v>657</v>
      </c>
      <c r="AF135" s="13">
        <v>404</v>
      </c>
      <c r="AG135" s="13">
        <v>275</v>
      </c>
      <c r="AH135" s="13">
        <v>519</v>
      </c>
      <c r="AI135" s="13">
        <v>447</v>
      </c>
      <c r="AJ135" s="13">
        <v>564</v>
      </c>
      <c r="AK135" s="13">
        <v>792</v>
      </c>
      <c r="AL135" s="13">
        <v>331</v>
      </c>
      <c r="AM135" s="13">
        <v>409</v>
      </c>
      <c r="AN135" s="13">
        <v>399</v>
      </c>
      <c r="AO135" s="13">
        <v>259</v>
      </c>
      <c r="AP135" s="13">
        <v>129</v>
      </c>
      <c r="AQ135" s="13">
        <v>773</v>
      </c>
      <c r="AR135" s="13">
        <v>470</v>
      </c>
      <c r="AS135" s="13">
        <v>306</v>
      </c>
      <c r="AT135" s="13">
        <v>512</v>
      </c>
      <c r="AU135" s="13">
        <v>274</v>
      </c>
      <c r="AV135" s="13">
        <v>544</v>
      </c>
      <c r="AW135" s="13">
        <v>562</v>
      </c>
      <c r="AX135" s="13">
        <v>593</v>
      </c>
      <c r="AY135" s="13">
        <v>893</v>
      </c>
      <c r="AZ135" s="13">
        <v>543</v>
      </c>
      <c r="BA135" s="13">
        <v>369</v>
      </c>
      <c r="BB135" s="13">
        <v>212</v>
      </c>
      <c r="BC135" s="13">
        <v>135</v>
      </c>
      <c r="BD135" s="13">
        <v>915</v>
      </c>
      <c r="BE135" s="13">
        <v>322</v>
      </c>
      <c r="BF135" s="13">
        <v>192.76</v>
      </c>
      <c r="BG135" s="13">
        <v>687</v>
      </c>
      <c r="BH135" s="13">
        <v>721</v>
      </c>
      <c r="BI135" s="13">
        <v>415</v>
      </c>
      <c r="BJ135" s="13">
        <v>947</v>
      </c>
      <c r="BK135" s="13">
        <v>438</v>
      </c>
      <c r="BL135" s="13">
        <v>195</v>
      </c>
      <c r="BM135" s="13">
        <v>191</v>
      </c>
      <c r="BN135" s="13">
        <v>655</v>
      </c>
      <c r="BO135" s="13">
        <v>678</v>
      </c>
      <c r="BP135" s="13">
        <v>311</v>
      </c>
      <c r="BQ135" s="13">
        <v>681</v>
      </c>
      <c r="BR135" s="13">
        <v>519</v>
      </c>
      <c r="BS135" s="13">
        <v>173</v>
      </c>
      <c r="BT135" s="13">
        <v>936</v>
      </c>
      <c r="BU135" s="13">
        <v>144</v>
      </c>
      <c r="BV135" s="13">
        <v>888</v>
      </c>
      <c r="BW135" s="13">
        <v>898</v>
      </c>
      <c r="BX135" s="13">
        <v>502</v>
      </c>
      <c r="BY135" s="13">
        <v>745</v>
      </c>
      <c r="BZ135" s="13">
        <v>396</v>
      </c>
      <c r="CA135" s="13">
        <v>930</v>
      </c>
      <c r="CB135" s="13">
        <v>168</v>
      </c>
      <c r="CC135" s="13">
        <v>801</v>
      </c>
      <c r="CD135" s="13">
        <v>808</v>
      </c>
      <c r="CE135" s="13">
        <v>784</v>
      </c>
      <c r="CF135" s="13">
        <v>461</v>
      </c>
      <c r="CG135" s="13">
        <v>670</v>
      </c>
      <c r="CH135" s="13">
        <v>734</v>
      </c>
      <c r="CI135" s="13">
        <v>723</v>
      </c>
      <c r="CJ135" s="13">
        <v>473</v>
      </c>
      <c r="CK135" s="13">
        <v>955</v>
      </c>
      <c r="CL135" s="13">
        <v>803</v>
      </c>
      <c r="CM135" s="13">
        <v>700</v>
      </c>
      <c r="CN135" s="13">
        <v>651</v>
      </c>
      <c r="CO135" s="13">
        <v>824</v>
      </c>
      <c r="CP135" s="13">
        <v>675</v>
      </c>
      <c r="CQ135" s="13">
        <v>132</v>
      </c>
      <c r="CR135" s="13">
        <v>758</v>
      </c>
      <c r="CS135" s="13">
        <v>410</v>
      </c>
      <c r="CT135" s="13">
        <v>564</v>
      </c>
      <c r="CU135" s="13">
        <v>919</v>
      </c>
      <c r="CV135" s="13">
        <v>741</v>
      </c>
      <c r="CW135" s="13">
        <v>585</v>
      </c>
      <c r="CX135" s="13">
        <v>554</v>
      </c>
      <c r="CY135" s="13">
        <v>883</v>
      </c>
      <c r="CZ135" s="13">
        <v>246</v>
      </c>
      <c r="DA135" s="13">
        <v>1353</v>
      </c>
      <c r="DB135" s="13">
        <v>879</v>
      </c>
      <c r="DC135" s="13">
        <v>323</v>
      </c>
      <c r="DD135" s="13">
        <v>948</v>
      </c>
      <c r="DE135" s="13">
        <v>311</v>
      </c>
      <c r="DF135" s="13">
        <v>137</v>
      </c>
      <c r="DG135" s="13">
        <v>965</v>
      </c>
      <c r="DH135" s="13">
        <v>546</v>
      </c>
      <c r="DI135" s="13">
        <v>149</v>
      </c>
      <c r="DJ135" s="13">
        <v>671</v>
      </c>
      <c r="DK135" s="13">
        <v>785</v>
      </c>
      <c r="DL135" s="13">
        <v>126</v>
      </c>
      <c r="DM135" s="13">
        <v>375</v>
      </c>
      <c r="DN135" s="13">
        <v>379</v>
      </c>
      <c r="DO135" s="13">
        <v>1427538</v>
      </c>
      <c r="DP135" s="13">
        <v>2433</v>
      </c>
      <c r="DQ135" s="13">
        <v>1222.4100000000001</v>
      </c>
      <c r="DR135" s="13">
        <v>216</v>
      </c>
      <c r="DS135" s="13">
        <v>118</v>
      </c>
      <c r="DT135" s="13">
        <v>0</v>
      </c>
      <c r="DU135" s="13">
        <v>793</v>
      </c>
      <c r="DV135" s="13">
        <v>683</v>
      </c>
      <c r="DW135" s="13">
        <v>171</v>
      </c>
      <c r="DX135" s="13">
        <v>366</v>
      </c>
      <c r="DY135" s="13">
        <v>861</v>
      </c>
      <c r="DZ135" s="13">
        <v>476</v>
      </c>
      <c r="EA135" s="13">
        <v>546</v>
      </c>
      <c r="EB135" s="13">
        <v>315</v>
      </c>
      <c r="EC135" s="13">
        <v>763</v>
      </c>
      <c r="ED135" s="13">
        <v>961</v>
      </c>
      <c r="EE135" s="13">
        <v>198</v>
      </c>
      <c r="EF135" s="13">
        <v>524</v>
      </c>
      <c r="EG135" s="13">
        <v>180</v>
      </c>
      <c r="EH135" s="13">
        <v>608</v>
      </c>
      <c r="EI135" s="13">
        <v>402</v>
      </c>
      <c r="EJ135" s="13">
        <v>316</v>
      </c>
      <c r="EK135">
        <v>0</v>
      </c>
    </row>
    <row r="136" spans="1:141" x14ac:dyDescent="0.25">
      <c r="A136" s="14" t="s">
        <v>464</v>
      </c>
      <c r="B136" s="13">
        <v>61769</v>
      </c>
      <c r="C136" s="13">
        <v>1</v>
      </c>
      <c r="D136" s="13">
        <v>3</v>
      </c>
      <c r="E136" s="13" t="s">
        <v>386</v>
      </c>
      <c r="F136" s="13">
        <v>2.44166666666667</v>
      </c>
      <c r="G136" s="13">
        <v>19.558333333333302</v>
      </c>
      <c r="H136" s="13" t="s">
        <v>247</v>
      </c>
      <c r="I136" s="13">
        <v>32.371444548943813</v>
      </c>
      <c r="J136" s="13" t="s">
        <v>389</v>
      </c>
      <c r="K136" s="13" t="s">
        <v>231</v>
      </c>
      <c r="L136" s="13" t="s">
        <v>276</v>
      </c>
      <c r="M136" s="13" t="s">
        <v>296</v>
      </c>
      <c r="N136" s="13">
        <v>393</v>
      </c>
      <c r="O136" s="13"/>
      <c r="P136" s="13" t="s">
        <v>430</v>
      </c>
      <c r="Q136" s="13">
        <v>922</v>
      </c>
      <c r="R136" s="13">
        <v>957.21</v>
      </c>
      <c r="S136" s="13">
        <v>96.326235541535226</v>
      </c>
      <c r="T136" s="13">
        <v>97.244146277295442</v>
      </c>
      <c r="U136" s="13">
        <v>133</v>
      </c>
      <c r="V136" s="13">
        <v>562</v>
      </c>
      <c r="W136" s="13">
        <v>256</v>
      </c>
      <c r="X136" s="13">
        <v>319</v>
      </c>
      <c r="Y136" s="13">
        <v>614</v>
      </c>
      <c r="Z136" s="13">
        <v>115</v>
      </c>
      <c r="AA136" s="13">
        <v>959</v>
      </c>
      <c r="AB136" s="13">
        <v>387</v>
      </c>
      <c r="AC136" s="13">
        <v>647</v>
      </c>
      <c r="AD136" s="13">
        <v>756</v>
      </c>
      <c r="AE136" s="13">
        <v>260</v>
      </c>
      <c r="AF136" s="13">
        <v>221</v>
      </c>
      <c r="AG136" s="13">
        <v>901</v>
      </c>
      <c r="AH136" s="13">
        <v>401</v>
      </c>
      <c r="AI136" s="13">
        <v>681</v>
      </c>
      <c r="AJ136" s="13">
        <v>330</v>
      </c>
      <c r="AK136" s="13">
        <v>539</v>
      </c>
      <c r="AL136" s="13">
        <v>632</v>
      </c>
      <c r="AM136" s="13">
        <v>113</v>
      </c>
      <c r="AN136" s="13">
        <v>365</v>
      </c>
      <c r="AO136" s="13">
        <v>587</v>
      </c>
      <c r="AP136" s="13">
        <v>710</v>
      </c>
      <c r="AQ136" s="13">
        <v>209</v>
      </c>
      <c r="AR136" s="13">
        <v>288</v>
      </c>
      <c r="AS136" s="13">
        <v>183</v>
      </c>
      <c r="AT136" s="13">
        <v>540</v>
      </c>
      <c r="AU136" s="13">
        <v>692</v>
      </c>
      <c r="AV136" s="13">
        <v>487</v>
      </c>
      <c r="AW136" s="13">
        <v>968</v>
      </c>
      <c r="AX136" s="13">
        <v>246</v>
      </c>
      <c r="AY136" s="13">
        <v>634</v>
      </c>
      <c r="AZ136" s="13">
        <v>675</v>
      </c>
      <c r="BA136" s="13">
        <v>751</v>
      </c>
      <c r="BB136" s="13">
        <v>904</v>
      </c>
      <c r="BC136" s="13">
        <v>857</v>
      </c>
      <c r="BD136" s="13">
        <v>866</v>
      </c>
      <c r="BE136" s="13">
        <v>637</v>
      </c>
      <c r="BF136" s="13">
        <v>410.06</v>
      </c>
      <c r="BG136" s="13">
        <v>651</v>
      </c>
      <c r="BH136" s="13">
        <v>645</v>
      </c>
      <c r="BI136" s="13">
        <v>404</v>
      </c>
      <c r="BJ136" s="13">
        <v>877</v>
      </c>
      <c r="BK136" s="13">
        <v>839</v>
      </c>
      <c r="BL136" s="13">
        <v>710</v>
      </c>
      <c r="BM136" s="13">
        <v>317</v>
      </c>
      <c r="BN136" s="13">
        <v>249</v>
      </c>
      <c r="BO136" s="13">
        <v>609</v>
      </c>
      <c r="BP136" s="13">
        <v>139</v>
      </c>
      <c r="BQ136" s="13">
        <v>496</v>
      </c>
      <c r="BR136" s="13">
        <v>661</v>
      </c>
      <c r="BS136" s="13">
        <v>834</v>
      </c>
      <c r="BT136" s="13">
        <v>570</v>
      </c>
      <c r="BU136" s="13">
        <v>130</v>
      </c>
      <c r="BV136" s="13">
        <v>375</v>
      </c>
      <c r="BW136" s="13">
        <v>374</v>
      </c>
      <c r="BX136" s="13">
        <v>895</v>
      </c>
      <c r="BY136" s="13">
        <v>663</v>
      </c>
      <c r="BZ136" s="13">
        <v>829</v>
      </c>
      <c r="CA136" s="13">
        <v>308</v>
      </c>
      <c r="CB136" s="13">
        <v>662</v>
      </c>
      <c r="CC136" s="13">
        <v>618</v>
      </c>
      <c r="CD136" s="13">
        <v>535</v>
      </c>
      <c r="CE136" s="13">
        <v>273</v>
      </c>
      <c r="CF136" s="13">
        <v>345</v>
      </c>
      <c r="CG136" s="13">
        <v>405</v>
      </c>
      <c r="CH136" s="13">
        <v>198</v>
      </c>
      <c r="CI136" s="13">
        <v>656</v>
      </c>
      <c r="CJ136" s="13">
        <v>167</v>
      </c>
      <c r="CK136" s="13">
        <v>975</v>
      </c>
      <c r="CL136" s="13">
        <v>971</v>
      </c>
      <c r="CM136" s="13">
        <v>995</v>
      </c>
      <c r="CN136" s="13">
        <v>324</v>
      </c>
      <c r="CO136" s="13">
        <v>909</v>
      </c>
      <c r="CP136" s="13">
        <v>373</v>
      </c>
      <c r="CQ136" s="13">
        <v>214</v>
      </c>
      <c r="CR136" s="13">
        <v>104</v>
      </c>
      <c r="CS136" s="13">
        <v>508</v>
      </c>
      <c r="CT136" s="13">
        <v>606</v>
      </c>
      <c r="CU136" s="13">
        <v>918</v>
      </c>
      <c r="CV136" s="13">
        <v>874</v>
      </c>
      <c r="CW136" s="13">
        <v>884</v>
      </c>
      <c r="CX136" s="13">
        <v>675</v>
      </c>
      <c r="CY136" s="13">
        <v>896</v>
      </c>
      <c r="CZ136" s="13">
        <v>803</v>
      </c>
      <c r="DA136" s="13">
        <v>144</v>
      </c>
      <c r="DB136" s="13">
        <v>507</v>
      </c>
      <c r="DC136" s="13">
        <v>855</v>
      </c>
      <c r="DD136" s="13">
        <v>353</v>
      </c>
      <c r="DE136" s="13">
        <v>587</v>
      </c>
      <c r="DF136" s="13">
        <v>873</v>
      </c>
      <c r="DG136" s="13">
        <v>731</v>
      </c>
      <c r="DH136" s="13">
        <v>141</v>
      </c>
      <c r="DI136" s="13">
        <v>212</v>
      </c>
      <c r="DJ136" s="13">
        <v>515</v>
      </c>
      <c r="DK136" s="13">
        <v>630</v>
      </c>
      <c r="DL136" s="13">
        <v>165</v>
      </c>
      <c r="DM136" s="13">
        <v>480</v>
      </c>
      <c r="DN136" s="13">
        <v>208</v>
      </c>
      <c r="DO136" s="13">
        <v>3992950</v>
      </c>
      <c r="DP136" s="13">
        <v>4411</v>
      </c>
      <c r="DQ136" s="13">
        <v>539.11</v>
      </c>
      <c r="DR136" s="13">
        <v>105</v>
      </c>
      <c r="DS136" s="13">
        <v>852</v>
      </c>
      <c r="DT136" s="13">
        <v>0</v>
      </c>
      <c r="DU136" s="13">
        <v>259</v>
      </c>
      <c r="DV136" s="13">
        <v>952</v>
      </c>
      <c r="DW136" s="13">
        <v>610</v>
      </c>
      <c r="DX136" s="13">
        <v>738</v>
      </c>
      <c r="DY136" s="13">
        <v>904</v>
      </c>
      <c r="DZ136" s="13">
        <v>773</v>
      </c>
      <c r="EA136" s="13">
        <v>744</v>
      </c>
      <c r="EB136" s="13">
        <v>678</v>
      </c>
      <c r="EC136" s="13">
        <v>168</v>
      </c>
      <c r="ED136" s="13">
        <v>791</v>
      </c>
      <c r="EE136" s="13">
        <v>644</v>
      </c>
      <c r="EF136" s="13">
        <v>516</v>
      </c>
      <c r="EG136" s="13">
        <v>661</v>
      </c>
      <c r="EH136" s="13">
        <v>824</v>
      </c>
      <c r="EI136" s="13">
        <v>612</v>
      </c>
      <c r="EJ136" s="13">
        <v>185</v>
      </c>
      <c r="EK136">
        <v>30580</v>
      </c>
    </row>
    <row r="137" spans="1:141" x14ac:dyDescent="0.2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row>
    <row r="138" spans="1:141" x14ac:dyDescent="0.2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row>
    <row r="139" spans="1:141" x14ac:dyDescent="0.2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row>
    <row r="140" spans="1:141" x14ac:dyDescent="0.2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row>
    <row r="141" spans="1:141" x14ac:dyDescent="0.2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row>
    <row r="142" spans="1:141" x14ac:dyDescent="0.2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row>
    <row r="143" spans="1:141" x14ac:dyDescent="0.2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row>
    <row r="144" spans="1:141" x14ac:dyDescent="0.2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row>
    <row r="145" spans="1:140" x14ac:dyDescent="0.2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row>
    <row r="146" spans="1:140" x14ac:dyDescent="0.2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row>
    <row r="147" spans="1:140" x14ac:dyDescent="0.2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row>
    <row r="148" spans="1:140" x14ac:dyDescent="0.2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13"/>
      <c r="EH148" s="13"/>
      <c r="EI148" s="13"/>
      <c r="EJ148" s="13"/>
    </row>
    <row r="149" spans="1:140" x14ac:dyDescent="0.2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row>
    <row r="150" spans="1:140" x14ac:dyDescent="0.2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row>
    <row r="151" spans="1:140" x14ac:dyDescent="0.2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13"/>
      <c r="EH151" s="13"/>
      <c r="EI151" s="13"/>
      <c r="EJ151" s="13"/>
    </row>
    <row r="152" spans="1:140" x14ac:dyDescent="0.2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row>
    <row r="153" spans="1:140" x14ac:dyDescent="0.2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row>
    <row r="154" spans="1:140" x14ac:dyDescent="0.2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row>
    <row r="155" spans="1:140" x14ac:dyDescent="0.2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row>
    <row r="156" spans="1:140" x14ac:dyDescent="0.2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row>
    <row r="157" spans="1:140" x14ac:dyDescent="0.2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c r="EF157" s="13"/>
      <c r="EG157" s="13"/>
      <c r="EH157" s="13"/>
      <c r="EI157" s="13"/>
      <c r="EJ157" s="13"/>
    </row>
    <row r="158" spans="1:140" x14ac:dyDescent="0.2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row>
    <row r="159" spans="1:140" x14ac:dyDescent="0.2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row>
    <row r="160" spans="1:140" x14ac:dyDescent="0.2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13"/>
      <c r="EH160" s="13"/>
      <c r="EI160" s="13"/>
      <c r="EJ160" s="13"/>
    </row>
    <row r="161" spans="1:140" x14ac:dyDescent="0.2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13"/>
      <c r="EH161" s="13"/>
      <c r="EI161" s="13"/>
      <c r="EJ161" s="13"/>
    </row>
    <row r="162" spans="1:140" x14ac:dyDescent="0.2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c r="EF162" s="13"/>
      <c r="EG162" s="13"/>
      <c r="EH162" s="13"/>
      <c r="EI162" s="13"/>
      <c r="EJ162" s="13"/>
    </row>
    <row r="163" spans="1:140" x14ac:dyDescent="0.2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row>
    <row r="164" spans="1:140" x14ac:dyDescent="0.2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row>
    <row r="165" spans="1:140" x14ac:dyDescent="0.2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c r="EF165" s="13"/>
      <c r="EG165" s="13"/>
      <c r="EH165" s="13"/>
      <c r="EI165" s="13"/>
      <c r="EJ165" s="13"/>
    </row>
    <row r="166" spans="1:140" x14ac:dyDescent="0.2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c r="EG166" s="13"/>
      <c r="EH166" s="13"/>
      <c r="EI166" s="13"/>
      <c r="EJ166" s="13"/>
    </row>
    <row r="167" spans="1:140" x14ac:dyDescent="0.2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row>
    <row r="168" spans="1:140" x14ac:dyDescent="0.2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row>
    <row r="169" spans="1:140" x14ac:dyDescent="0.2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row>
    <row r="170" spans="1:140" x14ac:dyDescent="0.2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row>
    <row r="171" spans="1:140" x14ac:dyDescent="0.2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row>
    <row r="172" spans="1:140" x14ac:dyDescent="0.2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row>
    <row r="173" spans="1:140" x14ac:dyDescent="0.2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row>
    <row r="174" spans="1:140" x14ac:dyDescent="0.2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row>
    <row r="175" spans="1:140" x14ac:dyDescent="0.2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row>
    <row r="176" spans="1:140" x14ac:dyDescent="0.2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row>
    <row r="177" spans="1:140" x14ac:dyDescent="0.2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row>
    <row r="178" spans="1:140" x14ac:dyDescent="0.2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13"/>
      <c r="EF178" s="13"/>
      <c r="EG178" s="13"/>
      <c r="EH178" s="13"/>
      <c r="EI178" s="13"/>
      <c r="EJ178" s="13"/>
    </row>
    <row r="179" spans="1:140" x14ac:dyDescent="0.2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row>
    <row r="180" spans="1:140" x14ac:dyDescent="0.2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row>
    <row r="181" spans="1:140" x14ac:dyDescent="0.2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row>
    <row r="182" spans="1:140" x14ac:dyDescent="0.2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13"/>
      <c r="EF182" s="13"/>
      <c r="EG182" s="13"/>
      <c r="EH182" s="13"/>
      <c r="EI182" s="13"/>
      <c r="EJ182" s="13"/>
    </row>
    <row r="183" spans="1:140" x14ac:dyDescent="0.2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row>
    <row r="184" spans="1:140" x14ac:dyDescent="0.2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row>
    <row r="185" spans="1:140" x14ac:dyDescent="0.2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row>
    <row r="186" spans="1:140" x14ac:dyDescent="0.2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row>
    <row r="187" spans="1:140" x14ac:dyDescent="0.2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13"/>
      <c r="EF187" s="13"/>
      <c r="EG187" s="13"/>
      <c r="EH187" s="13"/>
      <c r="EI187" s="13"/>
      <c r="EJ187" s="13"/>
    </row>
    <row r="188" spans="1:140" x14ac:dyDescent="0.2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row>
    <row r="189" spans="1:140" x14ac:dyDescent="0.2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row>
    <row r="190" spans="1:140" x14ac:dyDescent="0.2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row>
    <row r="191" spans="1:140" x14ac:dyDescent="0.2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row>
    <row r="192" spans="1:140" x14ac:dyDescent="0.2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row>
    <row r="193" spans="1:140" x14ac:dyDescent="0.2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row>
    <row r="194" spans="1:140" x14ac:dyDescent="0.2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13"/>
      <c r="EF194" s="13"/>
      <c r="EG194" s="13"/>
      <c r="EH194" s="13"/>
      <c r="EI194" s="13"/>
      <c r="EJ194" s="13"/>
    </row>
    <row r="195" spans="1:140" x14ac:dyDescent="0.2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13"/>
      <c r="EF195" s="13"/>
      <c r="EG195" s="13"/>
      <c r="EH195" s="13"/>
      <c r="EI195" s="13"/>
      <c r="EJ195" s="13"/>
    </row>
    <row r="196" spans="1:140" x14ac:dyDescent="0.2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c r="CW196" s="13"/>
      <c r="CX196" s="13"/>
      <c r="CY196" s="13"/>
      <c r="CZ196" s="13"/>
      <c r="DA196" s="13"/>
      <c r="DB196" s="13"/>
      <c r="DC196" s="13"/>
      <c r="DD196" s="13"/>
      <c r="DE196" s="13"/>
      <c r="DF196" s="13"/>
      <c r="DG196" s="13"/>
      <c r="DH196" s="13"/>
      <c r="DI196" s="13"/>
      <c r="DJ196" s="13"/>
      <c r="DK196" s="13"/>
      <c r="DL196" s="13"/>
      <c r="DM196" s="13"/>
      <c r="DN196" s="13"/>
      <c r="DO196" s="13"/>
      <c r="DP196" s="13"/>
      <c r="DQ196" s="13"/>
      <c r="DR196" s="13"/>
      <c r="DS196" s="13"/>
      <c r="DT196" s="13"/>
      <c r="DU196" s="13"/>
      <c r="DV196" s="13"/>
      <c r="DW196" s="13"/>
      <c r="DX196" s="13"/>
      <c r="DY196" s="13"/>
      <c r="DZ196" s="13"/>
      <c r="EA196" s="13"/>
      <c r="EB196" s="13"/>
      <c r="EC196" s="13"/>
      <c r="ED196" s="13"/>
      <c r="EE196" s="13"/>
      <c r="EF196" s="13"/>
      <c r="EG196" s="13"/>
      <c r="EH196" s="13"/>
      <c r="EI196" s="13"/>
      <c r="EJ196" s="13"/>
    </row>
    <row r="197" spans="1:140" x14ac:dyDescent="0.2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c r="CW197" s="13"/>
      <c r="CX197" s="13"/>
      <c r="CY197" s="13"/>
      <c r="CZ197" s="13"/>
      <c r="DA197" s="13"/>
      <c r="DB197" s="13"/>
      <c r="DC197" s="13"/>
      <c r="DD197" s="13"/>
      <c r="DE197" s="13"/>
      <c r="DF197" s="13"/>
      <c r="DG197" s="13"/>
      <c r="DH197" s="13"/>
      <c r="DI197" s="13"/>
      <c r="DJ197" s="13"/>
      <c r="DK197" s="13"/>
      <c r="DL197" s="13"/>
      <c r="DM197" s="13"/>
      <c r="DN197" s="13"/>
      <c r="DO197" s="13"/>
      <c r="DP197" s="13"/>
      <c r="DQ197" s="13"/>
      <c r="DR197" s="13"/>
      <c r="DS197" s="13"/>
      <c r="DT197" s="13"/>
      <c r="DU197" s="13"/>
      <c r="DV197" s="13"/>
      <c r="DW197" s="13"/>
      <c r="DX197" s="13"/>
      <c r="DY197" s="13"/>
      <c r="DZ197" s="13"/>
      <c r="EA197" s="13"/>
      <c r="EB197" s="13"/>
      <c r="EC197" s="13"/>
      <c r="ED197" s="13"/>
      <c r="EE197" s="13"/>
      <c r="EF197" s="13"/>
      <c r="EG197" s="13"/>
      <c r="EH197" s="13"/>
      <c r="EI197" s="13"/>
      <c r="EJ197" s="13"/>
    </row>
    <row r="198" spans="1:140" x14ac:dyDescent="0.2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c r="CW198" s="13"/>
      <c r="CX198" s="13"/>
      <c r="CY198" s="13"/>
      <c r="CZ198" s="13"/>
      <c r="DA198" s="13"/>
      <c r="DB198" s="13"/>
      <c r="DC198" s="13"/>
      <c r="DD198" s="13"/>
      <c r="DE198" s="13"/>
      <c r="DF198" s="13"/>
      <c r="DG198" s="13"/>
      <c r="DH198" s="13"/>
      <c r="DI198" s="13"/>
      <c r="DJ198" s="13"/>
      <c r="DK198" s="13"/>
      <c r="DL198" s="13"/>
      <c r="DM198" s="13"/>
      <c r="DN198" s="13"/>
      <c r="DO198" s="13"/>
      <c r="DP198" s="13"/>
      <c r="DQ198" s="13"/>
      <c r="DR198" s="13"/>
      <c r="DS198" s="13"/>
      <c r="DT198" s="13"/>
      <c r="DU198" s="13"/>
      <c r="DV198" s="13"/>
      <c r="DW198" s="13"/>
      <c r="DX198" s="13"/>
      <c r="DY198" s="13"/>
      <c r="DZ198" s="13"/>
      <c r="EA198" s="13"/>
      <c r="EB198" s="13"/>
      <c r="EC198" s="13"/>
      <c r="ED198" s="13"/>
      <c r="EE198" s="13"/>
      <c r="EF198" s="13"/>
      <c r="EG198" s="13"/>
      <c r="EH198" s="13"/>
      <c r="EI198" s="13"/>
      <c r="EJ198" s="13"/>
    </row>
    <row r="199" spans="1:140" x14ac:dyDescent="0.2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c r="CW199" s="13"/>
      <c r="CX199" s="13"/>
      <c r="CY199" s="13"/>
      <c r="CZ199" s="13"/>
      <c r="DA199" s="13"/>
      <c r="DB199" s="13"/>
      <c r="DC199" s="13"/>
      <c r="DD199" s="13"/>
      <c r="DE199" s="13"/>
      <c r="DF199" s="13"/>
      <c r="DG199" s="13"/>
      <c r="DH199" s="13"/>
      <c r="DI199" s="13"/>
      <c r="DJ199" s="13"/>
      <c r="DK199" s="13"/>
      <c r="DL199" s="13"/>
      <c r="DM199" s="13"/>
      <c r="DN199" s="13"/>
      <c r="DO199" s="13"/>
      <c r="DP199" s="13"/>
      <c r="DQ199" s="13"/>
      <c r="DR199" s="13"/>
      <c r="DS199" s="13"/>
      <c r="DT199" s="13"/>
      <c r="DU199" s="13"/>
      <c r="DV199" s="13"/>
      <c r="DW199" s="13"/>
      <c r="DX199" s="13"/>
      <c r="DY199" s="13"/>
      <c r="DZ199" s="13"/>
      <c r="EA199" s="13"/>
      <c r="EB199" s="13"/>
      <c r="EC199" s="13"/>
      <c r="ED199" s="13"/>
      <c r="EE199" s="13"/>
      <c r="EF199" s="13"/>
      <c r="EG199" s="13"/>
      <c r="EH199" s="13"/>
      <c r="EI199" s="13"/>
      <c r="EJ199" s="13"/>
    </row>
    <row r="200" spans="1:140" x14ac:dyDescent="0.2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c r="CW200" s="13"/>
      <c r="CX200" s="13"/>
      <c r="CY200" s="13"/>
      <c r="CZ200" s="13"/>
      <c r="DA200" s="13"/>
      <c r="DB200" s="13"/>
      <c r="DC200" s="13"/>
      <c r="DD200" s="13"/>
      <c r="DE200" s="13"/>
      <c r="DF200" s="13"/>
      <c r="DG200" s="13"/>
      <c r="DH200" s="13"/>
      <c r="DI200" s="13"/>
      <c r="DJ200" s="13"/>
      <c r="DK200" s="13"/>
      <c r="DL200" s="13"/>
      <c r="DM200" s="13"/>
      <c r="DN200" s="13"/>
      <c r="DO200" s="13"/>
      <c r="DP200" s="13"/>
      <c r="DQ200" s="13"/>
      <c r="DR200" s="13"/>
      <c r="DS200" s="13"/>
      <c r="DT200" s="13"/>
      <c r="DU200" s="13"/>
      <c r="DV200" s="13"/>
      <c r="DW200" s="13"/>
      <c r="DX200" s="13"/>
      <c r="DY200" s="13"/>
      <c r="DZ200" s="13"/>
      <c r="EA200" s="13"/>
      <c r="EB200" s="13"/>
      <c r="EC200" s="13"/>
      <c r="ED200" s="13"/>
      <c r="EE200" s="13"/>
      <c r="EF200" s="13"/>
      <c r="EG200" s="13"/>
      <c r="EH200" s="13"/>
      <c r="EI200" s="13"/>
      <c r="EJ200" s="13"/>
    </row>
    <row r="201" spans="1:140" x14ac:dyDescent="0.2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c r="CW201" s="13"/>
      <c r="CX201" s="13"/>
      <c r="CY201" s="13"/>
      <c r="CZ201" s="13"/>
      <c r="DA201" s="13"/>
      <c r="DB201" s="13"/>
      <c r="DC201" s="13"/>
      <c r="DD201" s="13"/>
      <c r="DE201" s="13"/>
      <c r="DF201" s="13"/>
      <c r="DG201" s="13"/>
      <c r="DH201" s="13"/>
      <c r="DI201" s="13"/>
      <c r="DJ201" s="13"/>
      <c r="DK201" s="13"/>
      <c r="DL201" s="13"/>
      <c r="DM201" s="13"/>
      <c r="DN201" s="13"/>
      <c r="DO201" s="13"/>
      <c r="DP201" s="13"/>
      <c r="DQ201" s="13"/>
      <c r="DR201" s="13"/>
      <c r="DS201" s="13"/>
      <c r="DT201" s="13"/>
      <c r="DU201" s="13"/>
      <c r="DV201" s="13"/>
      <c r="DW201" s="13"/>
      <c r="DX201" s="13"/>
      <c r="DY201" s="13"/>
      <c r="DZ201" s="13"/>
      <c r="EA201" s="13"/>
      <c r="EB201" s="13"/>
      <c r="EC201" s="13"/>
      <c r="ED201" s="13"/>
      <c r="EE201" s="13"/>
      <c r="EF201" s="13"/>
      <c r="EG201" s="13"/>
      <c r="EH201" s="13"/>
      <c r="EI201" s="13"/>
      <c r="EJ201" s="13"/>
    </row>
    <row r="202" spans="1:140" x14ac:dyDescent="0.2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13"/>
      <c r="EF202" s="13"/>
      <c r="EG202" s="13"/>
      <c r="EH202" s="13"/>
      <c r="EI202" s="13"/>
      <c r="EJ202" s="13"/>
    </row>
    <row r="203" spans="1:140" x14ac:dyDescent="0.2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13"/>
      <c r="EF203" s="13"/>
      <c r="EG203" s="13"/>
      <c r="EH203" s="13"/>
      <c r="EI203" s="13"/>
      <c r="EJ203" s="13"/>
    </row>
    <row r="204" spans="1:140" x14ac:dyDescent="0.2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c r="CW204" s="13"/>
      <c r="CX204" s="13"/>
      <c r="CY204" s="13"/>
      <c r="CZ204" s="13"/>
      <c r="DA204" s="13"/>
      <c r="DB204" s="13"/>
      <c r="DC204" s="13"/>
      <c r="DD204" s="13"/>
      <c r="DE204" s="13"/>
      <c r="DF204" s="13"/>
      <c r="DG204" s="13"/>
      <c r="DH204" s="13"/>
      <c r="DI204" s="13"/>
      <c r="DJ204" s="13"/>
      <c r="DK204" s="13"/>
      <c r="DL204" s="13"/>
      <c r="DM204" s="13"/>
      <c r="DN204" s="13"/>
      <c r="DO204" s="13"/>
      <c r="DP204" s="13"/>
      <c r="DQ204" s="13"/>
      <c r="DR204" s="13"/>
      <c r="DS204" s="13"/>
      <c r="DT204" s="13"/>
      <c r="DU204" s="13"/>
      <c r="DV204" s="13"/>
      <c r="DW204" s="13"/>
      <c r="DX204" s="13"/>
      <c r="DY204" s="13"/>
      <c r="DZ204" s="13"/>
      <c r="EA204" s="13"/>
      <c r="EB204" s="13"/>
      <c r="EC204" s="13"/>
      <c r="ED204" s="13"/>
      <c r="EE204" s="13"/>
      <c r="EF204" s="13"/>
      <c r="EG204" s="13"/>
      <c r="EH204" s="13"/>
      <c r="EI204" s="13"/>
      <c r="EJ204" s="13"/>
    </row>
    <row r="205" spans="1:140" x14ac:dyDescent="0.2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c r="CW205" s="13"/>
      <c r="CX205" s="13"/>
      <c r="CY205" s="13"/>
      <c r="CZ205" s="13"/>
      <c r="DA205" s="13"/>
      <c r="DB205" s="13"/>
      <c r="DC205" s="13"/>
      <c r="DD205" s="13"/>
      <c r="DE205" s="13"/>
      <c r="DF205" s="13"/>
      <c r="DG205" s="13"/>
      <c r="DH205" s="13"/>
      <c r="DI205" s="13"/>
      <c r="DJ205" s="13"/>
      <c r="DK205" s="13"/>
      <c r="DL205" s="13"/>
      <c r="DM205" s="13"/>
      <c r="DN205" s="13"/>
      <c r="DO205" s="13"/>
      <c r="DP205" s="13"/>
      <c r="DQ205" s="13"/>
      <c r="DR205" s="13"/>
      <c r="DS205" s="13"/>
      <c r="DT205" s="13"/>
      <c r="DU205" s="13"/>
      <c r="DV205" s="13"/>
      <c r="DW205" s="13"/>
      <c r="DX205" s="13"/>
      <c r="DY205" s="13"/>
      <c r="DZ205" s="13"/>
      <c r="EA205" s="13"/>
      <c r="EB205" s="13"/>
      <c r="EC205" s="13"/>
      <c r="ED205" s="13"/>
      <c r="EE205" s="13"/>
      <c r="EF205" s="13"/>
      <c r="EG205" s="13"/>
      <c r="EH205" s="13"/>
      <c r="EI205" s="13"/>
      <c r="EJ205" s="13"/>
    </row>
    <row r="206" spans="1:140" x14ac:dyDescent="0.2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c r="CW206" s="13"/>
      <c r="CX206" s="13"/>
      <c r="CY206" s="13"/>
      <c r="CZ206" s="13"/>
      <c r="DA206" s="13"/>
      <c r="DB206" s="13"/>
      <c r="DC206" s="13"/>
      <c r="DD206" s="13"/>
      <c r="DE206" s="13"/>
      <c r="DF206" s="13"/>
      <c r="DG206" s="13"/>
      <c r="DH206" s="13"/>
      <c r="DI206" s="13"/>
      <c r="DJ206" s="13"/>
      <c r="DK206" s="13"/>
      <c r="DL206" s="13"/>
      <c r="DM206" s="13"/>
      <c r="DN206" s="13"/>
      <c r="DO206" s="13"/>
      <c r="DP206" s="13"/>
      <c r="DQ206" s="13"/>
      <c r="DR206" s="13"/>
      <c r="DS206" s="13"/>
      <c r="DT206" s="13"/>
      <c r="DU206" s="13"/>
      <c r="DV206" s="13"/>
      <c r="DW206" s="13"/>
      <c r="DX206" s="13"/>
      <c r="DY206" s="13"/>
      <c r="DZ206" s="13"/>
      <c r="EA206" s="13"/>
      <c r="EB206" s="13"/>
      <c r="EC206" s="13"/>
      <c r="ED206" s="13"/>
      <c r="EE206" s="13"/>
      <c r="EF206" s="13"/>
      <c r="EG206" s="13"/>
      <c r="EH206" s="13"/>
      <c r="EI206" s="13"/>
      <c r="EJ206" s="13"/>
    </row>
    <row r="207" spans="1:140" x14ac:dyDescent="0.2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c r="CW207" s="13"/>
      <c r="CX207" s="13"/>
      <c r="CY207" s="13"/>
      <c r="CZ207" s="13"/>
      <c r="DA207" s="13"/>
      <c r="DB207" s="13"/>
      <c r="DC207" s="13"/>
      <c r="DD207" s="13"/>
      <c r="DE207" s="13"/>
      <c r="DF207" s="13"/>
      <c r="DG207" s="13"/>
      <c r="DH207" s="13"/>
      <c r="DI207" s="13"/>
      <c r="DJ207" s="13"/>
      <c r="DK207" s="13"/>
      <c r="DL207" s="13"/>
      <c r="DM207" s="13"/>
      <c r="DN207" s="13"/>
      <c r="DO207" s="13"/>
      <c r="DP207" s="13"/>
      <c r="DQ207" s="13"/>
      <c r="DR207" s="13"/>
      <c r="DS207" s="13"/>
      <c r="DT207" s="13"/>
      <c r="DU207" s="13"/>
      <c r="DV207" s="13"/>
      <c r="DW207" s="13"/>
      <c r="DX207" s="13"/>
      <c r="DY207" s="13"/>
      <c r="DZ207" s="13"/>
      <c r="EA207" s="13"/>
      <c r="EB207" s="13"/>
      <c r="EC207" s="13"/>
      <c r="ED207" s="13"/>
      <c r="EE207" s="13"/>
      <c r="EF207" s="13"/>
      <c r="EG207" s="13"/>
      <c r="EH207" s="13"/>
      <c r="EI207" s="13"/>
      <c r="EJ207" s="13"/>
    </row>
    <row r="208" spans="1:140" x14ac:dyDescent="0.2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c r="CW208" s="13"/>
      <c r="CX208" s="13"/>
      <c r="CY208" s="13"/>
      <c r="CZ208" s="13"/>
      <c r="DA208" s="13"/>
      <c r="DB208" s="13"/>
      <c r="DC208" s="13"/>
      <c r="DD208" s="13"/>
      <c r="DE208" s="13"/>
      <c r="DF208" s="13"/>
      <c r="DG208" s="13"/>
      <c r="DH208" s="13"/>
      <c r="DI208" s="13"/>
      <c r="DJ208" s="13"/>
      <c r="DK208" s="13"/>
      <c r="DL208" s="13"/>
      <c r="DM208" s="13"/>
      <c r="DN208" s="13"/>
      <c r="DO208" s="13"/>
      <c r="DP208" s="13"/>
      <c r="DQ208" s="13"/>
      <c r="DR208" s="13"/>
      <c r="DS208" s="13"/>
      <c r="DT208" s="13"/>
      <c r="DU208" s="13"/>
      <c r="DV208" s="13"/>
      <c r="DW208" s="13"/>
      <c r="DX208" s="13"/>
      <c r="DY208" s="13"/>
      <c r="DZ208" s="13"/>
      <c r="EA208" s="13"/>
      <c r="EB208" s="13"/>
      <c r="EC208" s="13"/>
      <c r="ED208" s="13"/>
      <c r="EE208" s="13"/>
      <c r="EF208" s="13"/>
      <c r="EG208" s="13"/>
      <c r="EH208" s="13"/>
      <c r="EI208" s="13"/>
      <c r="EJ208" s="13"/>
    </row>
    <row r="209" spans="1:140" x14ac:dyDescent="0.2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c r="CW209" s="13"/>
      <c r="CX209" s="13"/>
      <c r="CY209" s="13"/>
      <c r="CZ209" s="13"/>
      <c r="DA209" s="13"/>
      <c r="DB209" s="13"/>
      <c r="DC209" s="13"/>
      <c r="DD209" s="13"/>
      <c r="DE209" s="13"/>
      <c r="DF209" s="13"/>
      <c r="DG209" s="13"/>
      <c r="DH209" s="13"/>
      <c r="DI209" s="13"/>
      <c r="DJ209" s="13"/>
      <c r="DK209" s="13"/>
      <c r="DL209" s="13"/>
      <c r="DM209" s="13"/>
      <c r="DN209" s="13"/>
      <c r="DO209" s="13"/>
      <c r="DP209" s="13"/>
      <c r="DQ209" s="13"/>
      <c r="DR209" s="13"/>
      <c r="DS209" s="13"/>
      <c r="DT209" s="13"/>
      <c r="DU209" s="13"/>
      <c r="DV209" s="13"/>
      <c r="DW209" s="13"/>
      <c r="DX209" s="13"/>
      <c r="DY209" s="13"/>
      <c r="DZ209" s="13"/>
      <c r="EA209" s="13"/>
      <c r="EB209" s="13"/>
      <c r="EC209" s="13"/>
      <c r="ED209" s="13"/>
      <c r="EE209" s="13"/>
      <c r="EF209" s="13"/>
      <c r="EG209" s="13"/>
      <c r="EH209" s="13"/>
      <c r="EI209" s="13"/>
      <c r="EJ209" s="13"/>
    </row>
    <row r="210" spans="1:140" x14ac:dyDescent="0.2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c r="CW210" s="13"/>
      <c r="CX210" s="13"/>
      <c r="CY210" s="13"/>
      <c r="CZ210" s="13"/>
      <c r="DA210" s="13"/>
      <c r="DB210" s="13"/>
      <c r="DC210" s="13"/>
      <c r="DD210" s="13"/>
      <c r="DE210" s="13"/>
      <c r="DF210" s="13"/>
      <c r="DG210" s="13"/>
      <c r="DH210" s="13"/>
      <c r="DI210" s="13"/>
      <c r="DJ210" s="13"/>
      <c r="DK210" s="13"/>
      <c r="DL210" s="13"/>
      <c r="DM210" s="13"/>
      <c r="DN210" s="13"/>
      <c r="DO210" s="13"/>
      <c r="DP210" s="13"/>
      <c r="DQ210" s="13"/>
      <c r="DR210" s="13"/>
      <c r="DS210" s="13"/>
      <c r="DT210" s="13"/>
      <c r="DU210" s="13"/>
      <c r="DV210" s="13"/>
      <c r="DW210" s="13"/>
      <c r="DX210" s="13"/>
      <c r="DY210" s="13"/>
      <c r="DZ210" s="13"/>
      <c r="EA210" s="13"/>
      <c r="EB210" s="13"/>
      <c r="EC210" s="13"/>
      <c r="ED210" s="13"/>
      <c r="EE210" s="13"/>
      <c r="EF210" s="13"/>
      <c r="EG210" s="13"/>
      <c r="EH210" s="13"/>
      <c r="EI210" s="13"/>
      <c r="EJ210" s="13"/>
    </row>
    <row r="211" spans="1:140" x14ac:dyDescent="0.2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row>
    <row r="212" spans="1:140" x14ac:dyDescent="0.2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c r="CW212" s="13"/>
      <c r="CX212" s="13"/>
      <c r="CY212" s="13"/>
      <c r="CZ212" s="13"/>
      <c r="DA212" s="13"/>
      <c r="DB212" s="13"/>
      <c r="DC212" s="13"/>
      <c r="DD212" s="13"/>
      <c r="DE212" s="13"/>
      <c r="DF212" s="13"/>
      <c r="DG212" s="13"/>
      <c r="DH212" s="13"/>
      <c r="DI212" s="13"/>
      <c r="DJ212" s="13"/>
      <c r="DK212" s="13"/>
      <c r="DL212" s="13"/>
      <c r="DM212" s="13"/>
      <c r="DN212" s="13"/>
      <c r="DO212" s="13"/>
      <c r="DP212" s="13"/>
      <c r="DQ212" s="13"/>
      <c r="DR212" s="13"/>
      <c r="DS212" s="13"/>
      <c r="DT212" s="13"/>
      <c r="DU212" s="13"/>
      <c r="DV212" s="13"/>
      <c r="DW212" s="13"/>
      <c r="DX212" s="13"/>
      <c r="DY212" s="13"/>
      <c r="DZ212" s="13"/>
      <c r="EA212" s="13"/>
      <c r="EB212" s="13"/>
      <c r="EC212" s="13"/>
      <c r="ED212" s="13"/>
      <c r="EE212" s="13"/>
      <c r="EF212" s="13"/>
      <c r="EG212" s="13"/>
      <c r="EH212" s="13"/>
      <c r="EI212" s="13"/>
      <c r="EJ212" s="13"/>
    </row>
    <row r="213" spans="1:140" x14ac:dyDescent="0.2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13"/>
      <c r="EF213" s="13"/>
      <c r="EG213" s="13"/>
      <c r="EH213" s="13"/>
      <c r="EI213" s="13"/>
      <c r="EJ213" s="13"/>
    </row>
    <row r="214" spans="1:140" x14ac:dyDescent="0.2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c r="CW214" s="13"/>
      <c r="CX214" s="13"/>
      <c r="CY214" s="13"/>
      <c r="CZ214" s="13"/>
      <c r="DA214" s="13"/>
      <c r="DB214" s="13"/>
      <c r="DC214" s="13"/>
      <c r="DD214" s="13"/>
      <c r="DE214" s="13"/>
      <c r="DF214" s="13"/>
      <c r="DG214" s="13"/>
      <c r="DH214" s="13"/>
      <c r="DI214" s="13"/>
      <c r="DJ214" s="13"/>
      <c r="DK214" s="13"/>
      <c r="DL214" s="13"/>
      <c r="DM214" s="13"/>
      <c r="DN214" s="13"/>
      <c r="DO214" s="13"/>
      <c r="DP214" s="13"/>
      <c r="DQ214" s="13"/>
      <c r="DR214" s="13"/>
      <c r="DS214" s="13"/>
      <c r="DT214" s="13"/>
      <c r="DU214" s="13"/>
      <c r="DV214" s="13"/>
      <c r="DW214" s="13"/>
      <c r="DX214" s="13"/>
      <c r="DY214" s="13"/>
      <c r="DZ214" s="13"/>
      <c r="EA214" s="13"/>
      <c r="EB214" s="13"/>
      <c r="EC214" s="13"/>
      <c r="ED214" s="13"/>
      <c r="EE214" s="13"/>
      <c r="EF214" s="13"/>
      <c r="EG214" s="13"/>
      <c r="EH214" s="13"/>
      <c r="EI214" s="13"/>
      <c r="EJ214" s="13"/>
    </row>
    <row r="215" spans="1:140" x14ac:dyDescent="0.2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c r="CW215" s="13"/>
      <c r="CX215" s="13"/>
      <c r="CY215" s="13"/>
      <c r="CZ215" s="13"/>
      <c r="DA215" s="13"/>
      <c r="DB215" s="13"/>
      <c r="DC215" s="13"/>
      <c r="DD215" s="13"/>
      <c r="DE215" s="13"/>
      <c r="DF215" s="13"/>
      <c r="DG215" s="13"/>
      <c r="DH215" s="13"/>
      <c r="DI215" s="13"/>
      <c r="DJ215" s="13"/>
      <c r="DK215" s="13"/>
      <c r="DL215" s="13"/>
      <c r="DM215" s="13"/>
      <c r="DN215" s="13"/>
      <c r="DO215" s="13"/>
      <c r="DP215" s="13"/>
      <c r="DQ215" s="13"/>
      <c r="DR215" s="13"/>
      <c r="DS215" s="13"/>
      <c r="DT215" s="13"/>
      <c r="DU215" s="13"/>
      <c r="DV215" s="13"/>
      <c r="DW215" s="13"/>
      <c r="DX215" s="13"/>
      <c r="DY215" s="13"/>
      <c r="DZ215" s="13"/>
      <c r="EA215" s="13"/>
      <c r="EB215" s="13"/>
      <c r="EC215" s="13"/>
      <c r="ED215" s="13"/>
      <c r="EE215" s="13"/>
      <c r="EF215" s="13"/>
      <c r="EG215" s="13"/>
      <c r="EH215" s="13"/>
      <c r="EI215" s="13"/>
      <c r="EJ215" s="13"/>
    </row>
    <row r="216" spans="1:140" x14ac:dyDescent="0.2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c r="CW216" s="13"/>
      <c r="CX216" s="13"/>
      <c r="CY216" s="13"/>
      <c r="CZ216" s="13"/>
      <c r="DA216" s="13"/>
      <c r="DB216" s="13"/>
      <c r="DC216" s="13"/>
      <c r="DD216" s="13"/>
      <c r="DE216" s="13"/>
      <c r="DF216" s="13"/>
      <c r="DG216" s="13"/>
      <c r="DH216" s="13"/>
      <c r="DI216" s="13"/>
      <c r="DJ216" s="13"/>
      <c r="DK216" s="13"/>
      <c r="DL216" s="13"/>
      <c r="DM216" s="13"/>
      <c r="DN216" s="13"/>
      <c r="DO216" s="13"/>
      <c r="DP216" s="13"/>
      <c r="DQ216" s="13"/>
      <c r="DR216" s="13"/>
      <c r="DS216" s="13"/>
      <c r="DT216" s="13"/>
      <c r="DU216" s="13"/>
      <c r="DV216" s="13"/>
      <c r="DW216" s="13"/>
      <c r="DX216" s="13"/>
      <c r="DY216" s="13"/>
      <c r="DZ216" s="13"/>
      <c r="EA216" s="13"/>
      <c r="EB216" s="13"/>
      <c r="EC216" s="13"/>
      <c r="ED216" s="13"/>
      <c r="EE216" s="13"/>
      <c r="EF216" s="13"/>
      <c r="EG216" s="13"/>
      <c r="EH216" s="13"/>
      <c r="EI216" s="13"/>
      <c r="EJ216" s="13"/>
    </row>
    <row r="217" spans="1:140" x14ac:dyDescent="0.2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c r="CW217" s="13"/>
      <c r="CX217" s="13"/>
      <c r="CY217" s="13"/>
      <c r="CZ217" s="13"/>
      <c r="DA217" s="13"/>
      <c r="DB217" s="13"/>
      <c r="DC217" s="13"/>
      <c r="DD217" s="13"/>
      <c r="DE217" s="13"/>
      <c r="DF217" s="13"/>
      <c r="DG217" s="13"/>
      <c r="DH217" s="13"/>
      <c r="DI217" s="13"/>
      <c r="DJ217" s="13"/>
      <c r="DK217" s="13"/>
      <c r="DL217" s="13"/>
      <c r="DM217" s="13"/>
      <c r="DN217" s="13"/>
      <c r="DO217" s="13"/>
      <c r="DP217" s="13"/>
      <c r="DQ217" s="13"/>
      <c r="DR217" s="13"/>
      <c r="DS217" s="13"/>
      <c r="DT217" s="13"/>
      <c r="DU217" s="13"/>
      <c r="DV217" s="13"/>
      <c r="DW217" s="13"/>
      <c r="DX217" s="13"/>
      <c r="DY217" s="13"/>
      <c r="DZ217" s="13"/>
      <c r="EA217" s="13"/>
      <c r="EB217" s="13"/>
      <c r="EC217" s="13"/>
      <c r="ED217" s="13"/>
      <c r="EE217" s="13"/>
      <c r="EF217" s="13"/>
      <c r="EG217" s="13"/>
      <c r="EH217" s="13"/>
      <c r="EI217" s="13"/>
      <c r="EJ217" s="13"/>
    </row>
    <row r="218" spans="1:140" x14ac:dyDescent="0.2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c r="CW218" s="13"/>
      <c r="CX218" s="13"/>
      <c r="CY218" s="13"/>
      <c r="CZ218" s="13"/>
      <c r="DA218" s="13"/>
      <c r="DB218" s="13"/>
      <c r="DC218" s="13"/>
      <c r="DD218" s="13"/>
      <c r="DE218" s="13"/>
      <c r="DF218" s="13"/>
      <c r="DG218" s="13"/>
      <c r="DH218" s="13"/>
      <c r="DI218" s="13"/>
      <c r="DJ218" s="13"/>
      <c r="DK218" s="13"/>
      <c r="DL218" s="13"/>
      <c r="DM218" s="13"/>
      <c r="DN218" s="13"/>
      <c r="DO218" s="13"/>
      <c r="DP218" s="13"/>
      <c r="DQ218" s="13"/>
      <c r="DR218" s="13"/>
      <c r="DS218" s="13"/>
      <c r="DT218" s="13"/>
      <c r="DU218" s="13"/>
      <c r="DV218" s="13"/>
      <c r="DW218" s="13"/>
      <c r="DX218" s="13"/>
      <c r="DY218" s="13"/>
      <c r="DZ218" s="13"/>
      <c r="EA218" s="13"/>
      <c r="EB218" s="13"/>
      <c r="EC218" s="13"/>
      <c r="ED218" s="13"/>
      <c r="EE218" s="13"/>
      <c r="EF218" s="13"/>
      <c r="EG218" s="13"/>
      <c r="EH218" s="13"/>
      <c r="EI218" s="13"/>
      <c r="EJ218" s="13"/>
    </row>
    <row r="219" spans="1:140" x14ac:dyDescent="0.2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c r="DZ219" s="13"/>
      <c r="EA219" s="13"/>
      <c r="EB219" s="13"/>
      <c r="EC219" s="13"/>
      <c r="ED219" s="13"/>
      <c r="EE219" s="13"/>
      <c r="EF219" s="13"/>
      <c r="EG219" s="13"/>
      <c r="EH219" s="13"/>
      <c r="EI219" s="13"/>
      <c r="EJ219" s="13"/>
    </row>
    <row r="220" spans="1:140" x14ac:dyDescent="0.2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c r="CW220" s="13"/>
      <c r="CX220" s="13"/>
      <c r="CY220" s="13"/>
      <c r="CZ220" s="13"/>
      <c r="DA220" s="13"/>
      <c r="DB220" s="13"/>
      <c r="DC220" s="13"/>
      <c r="DD220" s="13"/>
      <c r="DE220" s="13"/>
      <c r="DF220" s="13"/>
      <c r="DG220" s="13"/>
      <c r="DH220" s="13"/>
      <c r="DI220" s="13"/>
      <c r="DJ220" s="13"/>
      <c r="DK220" s="13"/>
      <c r="DL220" s="13"/>
      <c r="DM220" s="13"/>
      <c r="DN220" s="13"/>
      <c r="DO220" s="13"/>
      <c r="DP220" s="13"/>
      <c r="DQ220" s="13"/>
      <c r="DR220" s="13"/>
      <c r="DS220" s="13"/>
      <c r="DT220" s="13"/>
      <c r="DU220" s="13"/>
      <c r="DV220" s="13"/>
      <c r="DW220" s="13"/>
      <c r="DX220" s="13"/>
      <c r="DY220" s="13"/>
      <c r="DZ220" s="13"/>
      <c r="EA220" s="13"/>
      <c r="EB220" s="13"/>
      <c r="EC220" s="13"/>
      <c r="ED220" s="13"/>
      <c r="EE220" s="13"/>
      <c r="EF220" s="13"/>
      <c r="EG220" s="13"/>
      <c r="EH220" s="13"/>
      <c r="EI220" s="13"/>
      <c r="EJ220" s="13"/>
    </row>
    <row r="221" spans="1:140" x14ac:dyDescent="0.2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c r="CW221" s="13"/>
      <c r="CX221" s="13"/>
      <c r="CY221" s="13"/>
      <c r="CZ221" s="13"/>
      <c r="DA221" s="13"/>
      <c r="DB221" s="13"/>
      <c r="DC221" s="13"/>
      <c r="DD221" s="13"/>
      <c r="DE221" s="13"/>
      <c r="DF221" s="13"/>
      <c r="DG221" s="13"/>
      <c r="DH221" s="13"/>
      <c r="DI221" s="13"/>
      <c r="DJ221" s="13"/>
      <c r="DK221" s="13"/>
      <c r="DL221" s="13"/>
      <c r="DM221" s="13"/>
      <c r="DN221" s="13"/>
      <c r="DO221" s="13"/>
      <c r="DP221" s="13"/>
      <c r="DQ221" s="13"/>
      <c r="DR221" s="13"/>
      <c r="DS221" s="13"/>
      <c r="DT221" s="13"/>
      <c r="DU221" s="13"/>
      <c r="DV221" s="13"/>
      <c r="DW221" s="13"/>
      <c r="DX221" s="13"/>
      <c r="DY221" s="13"/>
      <c r="DZ221" s="13"/>
      <c r="EA221" s="13"/>
      <c r="EB221" s="13"/>
      <c r="EC221" s="13"/>
      <c r="ED221" s="13"/>
      <c r="EE221" s="13"/>
      <c r="EF221" s="13"/>
      <c r="EG221" s="13"/>
      <c r="EH221" s="13"/>
      <c r="EI221" s="13"/>
      <c r="EJ221" s="13"/>
    </row>
    <row r="222" spans="1:140" x14ac:dyDescent="0.2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c r="CW222" s="13"/>
      <c r="CX222" s="13"/>
      <c r="CY222" s="13"/>
      <c r="CZ222" s="13"/>
      <c r="DA222" s="13"/>
      <c r="DB222" s="13"/>
      <c r="DC222" s="13"/>
      <c r="DD222" s="13"/>
      <c r="DE222" s="13"/>
      <c r="DF222" s="13"/>
      <c r="DG222" s="13"/>
      <c r="DH222" s="13"/>
      <c r="DI222" s="13"/>
      <c r="DJ222" s="13"/>
      <c r="DK222" s="13"/>
      <c r="DL222" s="13"/>
      <c r="DM222" s="13"/>
      <c r="DN222" s="13"/>
      <c r="DO222" s="13"/>
      <c r="DP222" s="13"/>
      <c r="DQ222" s="13"/>
      <c r="DR222" s="13"/>
      <c r="DS222" s="13"/>
      <c r="DT222" s="13"/>
      <c r="DU222" s="13"/>
      <c r="DV222" s="13"/>
      <c r="DW222" s="13"/>
      <c r="DX222" s="13"/>
      <c r="DY222" s="13"/>
      <c r="DZ222" s="13"/>
      <c r="EA222" s="13"/>
      <c r="EB222" s="13"/>
      <c r="EC222" s="13"/>
      <c r="ED222" s="13"/>
      <c r="EE222" s="13"/>
      <c r="EF222" s="13"/>
      <c r="EG222" s="13"/>
      <c r="EH222" s="13"/>
      <c r="EI222" s="13"/>
      <c r="EJ222" s="13"/>
    </row>
    <row r="223" spans="1:140" x14ac:dyDescent="0.2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c r="CW223" s="13"/>
      <c r="CX223" s="13"/>
      <c r="CY223" s="13"/>
      <c r="CZ223" s="13"/>
      <c r="DA223" s="13"/>
      <c r="DB223" s="13"/>
      <c r="DC223" s="13"/>
      <c r="DD223" s="13"/>
      <c r="DE223" s="13"/>
      <c r="DF223" s="13"/>
      <c r="DG223" s="13"/>
      <c r="DH223" s="13"/>
      <c r="DI223" s="13"/>
      <c r="DJ223" s="13"/>
      <c r="DK223" s="13"/>
      <c r="DL223" s="13"/>
      <c r="DM223" s="13"/>
      <c r="DN223" s="13"/>
      <c r="DO223" s="13"/>
      <c r="DP223" s="13"/>
      <c r="DQ223" s="13"/>
      <c r="DR223" s="13"/>
      <c r="DS223" s="13"/>
      <c r="DT223" s="13"/>
      <c r="DU223" s="13"/>
      <c r="DV223" s="13"/>
      <c r="DW223" s="13"/>
      <c r="DX223" s="13"/>
      <c r="DY223" s="13"/>
      <c r="DZ223" s="13"/>
      <c r="EA223" s="13"/>
      <c r="EB223" s="13"/>
      <c r="EC223" s="13"/>
      <c r="ED223" s="13"/>
      <c r="EE223" s="13"/>
      <c r="EF223" s="13"/>
      <c r="EG223" s="13"/>
      <c r="EH223" s="13"/>
      <c r="EI223" s="13"/>
      <c r="EJ223" s="13"/>
    </row>
    <row r="224" spans="1:140" x14ac:dyDescent="0.2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c r="CW224" s="13"/>
      <c r="CX224" s="13"/>
      <c r="CY224" s="13"/>
      <c r="CZ224" s="13"/>
      <c r="DA224" s="13"/>
      <c r="DB224" s="13"/>
      <c r="DC224" s="13"/>
      <c r="DD224" s="13"/>
      <c r="DE224" s="13"/>
      <c r="DF224" s="13"/>
      <c r="DG224" s="13"/>
      <c r="DH224" s="13"/>
      <c r="DI224" s="13"/>
      <c r="DJ224" s="13"/>
      <c r="DK224" s="13"/>
      <c r="DL224" s="13"/>
      <c r="DM224" s="13"/>
      <c r="DN224" s="13"/>
      <c r="DO224" s="13"/>
      <c r="DP224" s="13"/>
      <c r="DQ224" s="13"/>
      <c r="DR224" s="13"/>
      <c r="DS224" s="13"/>
      <c r="DT224" s="13"/>
      <c r="DU224" s="13"/>
      <c r="DV224" s="13"/>
      <c r="DW224" s="13"/>
      <c r="DX224" s="13"/>
      <c r="DY224" s="13"/>
      <c r="DZ224" s="13"/>
      <c r="EA224" s="13"/>
      <c r="EB224" s="13"/>
      <c r="EC224" s="13"/>
      <c r="ED224" s="13"/>
      <c r="EE224" s="13"/>
      <c r="EF224" s="13"/>
      <c r="EG224" s="13"/>
      <c r="EH224" s="13"/>
      <c r="EI224" s="13"/>
      <c r="EJ224" s="13"/>
    </row>
    <row r="225" spans="1:140" x14ac:dyDescent="0.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c r="CW225" s="13"/>
      <c r="CX225" s="13"/>
      <c r="CY225" s="13"/>
      <c r="CZ225" s="13"/>
      <c r="DA225" s="13"/>
      <c r="DB225" s="13"/>
      <c r="DC225" s="13"/>
      <c r="DD225" s="13"/>
      <c r="DE225" s="13"/>
      <c r="DF225" s="13"/>
      <c r="DG225" s="13"/>
      <c r="DH225" s="13"/>
      <c r="DI225" s="13"/>
      <c r="DJ225" s="13"/>
      <c r="DK225" s="13"/>
      <c r="DL225" s="13"/>
      <c r="DM225" s="13"/>
      <c r="DN225" s="13"/>
      <c r="DO225" s="13"/>
      <c r="DP225" s="13"/>
      <c r="DQ225" s="13"/>
      <c r="DR225" s="13"/>
      <c r="DS225" s="13"/>
      <c r="DT225" s="13"/>
      <c r="DU225" s="13"/>
      <c r="DV225" s="13"/>
      <c r="DW225" s="13"/>
      <c r="DX225" s="13"/>
      <c r="DY225" s="13"/>
      <c r="DZ225" s="13"/>
      <c r="EA225" s="13"/>
      <c r="EB225" s="13"/>
      <c r="EC225" s="13"/>
      <c r="ED225" s="13"/>
      <c r="EE225" s="13"/>
      <c r="EF225" s="13"/>
      <c r="EG225" s="13"/>
      <c r="EH225" s="13"/>
      <c r="EI225" s="13"/>
      <c r="EJ225" s="13"/>
    </row>
    <row r="226" spans="1:140" x14ac:dyDescent="0.2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c r="CW226" s="13"/>
      <c r="CX226" s="13"/>
      <c r="CY226" s="13"/>
      <c r="CZ226" s="13"/>
      <c r="DA226" s="13"/>
      <c r="DB226" s="13"/>
      <c r="DC226" s="13"/>
      <c r="DD226" s="13"/>
      <c r="DE226" s="13"/>
      <c r="DF226" s="13"/>
      <c r="DG226" s="13"/>
      <c r="DH226" s="13"/>
      <c r="DI226" s="13"/>
      <c r="DJ226" s="13"/>
      <c r="DK226" s="13"/>
      <c r="DL226" s="13"/>
      <c r="DM226" s="13"/>
      <c r="DN226" s="13"/>
      <c r="DO226" s="13"/>
      <c r="DP226" s="13"/>
      <c r="DQ226" s="13"/>
      <c r="DR226" s="13"/>
      <c r="DS226" s="13"/>
      <c r="DT226" s="13"/>
      <c r="DU226" s="13"/>
      <c r="DV226" s="13"/>
      <c r="DW226" s="13"/>
      <c r="DX226" s="13"/>
      <c r="DY226" s="13"/>
      <c r="DZ226" s="13"/>
      <c r="EA226" s="13"/>
      <c r="EB226" s="13"/>
      <c r="EC226" s="13"/>
      <c r="ED226" s="13"/>
      <c r="EE226" s="13"/>
      <c r="EF226" s="13"/>
      <c r="EG226" s="13"/>
      <c r="EH226" s="13"/>
      <c r="EI226" s="13"/>
      <c r="EJ226" s="13"/>
    </row>
    <row r="227" spans="1:140" x14ac:dyDescent="0.2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c r="CW227" s="13"/>
      <c r="CX227" s="13"/>
      <c r="CY227" s="13"/>
      <c r="CZ227" s="13"/>
      <c r="DA227" s="13"/>
      <c r="DB227" s="13"/>
      <c r="DC227" s="13"/>
      <c r="DD227" s="13"/>
      <c r="DE227" s="13"/>
      <c r="DF227" s="13"/>
      <c r="DG227" s="13"/>
      <c r="DH227" s="13"/>
      <c r="DI227" s="13"/>
      <c r="DJ227" s="13"/>
      <c r="DK227" s="13"/>
      <c r="DL227" s="13"/>
      <c r="DM227" s="13"/>
      <c r="DN227" s="13"/>
      <c r="DO227" s="13"/>
      <c r="DP227" s="13"/>
      <c r="DQ227" s="13"/>
      <c r="DR227" s="13"/>
      <c r="DS227" s="13"/>
      <c r="DT227" s="13"/>
      <c r="DU227" s="13"/>
      <c r="DV227" s="13"/>
      <c r="DW227" s="13"/>
      <c r="DX227" s="13"/>
      <c r="DY227" s="13"/>
      <c r="DZ227" s="13"/>
      <c r="EA227" s="13"/>
      <c r="EB227" s="13"/>
      <c r="EC227" s="13"/>
      <c r="ED227" s="13"/>
      <c r="EE227" s="13"/>
      <c r="EF227" s="13"/>
      <c r="EG227" s="13"/>
      <c r="EH227" s="13"/>
      <c r="EI227" s="13"/>
      <c r="EJ227" s="13"/>
    </row>
    <row r="228" spans="1:140" x14ac:dyDescent="0.2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c r="CW228" s="13"/>
      <c r="CX228" s="13"/>
      <c r="CY228" s="13"/>
      <c r="CZ228" s="13"/>
      <c r="DA228" s="13"/>
      <c r="DB228" s="13"/>
      <c r="DC228" s="13"/>
      <c r="DD228" s="13"/>
      <c r="DE228" s="13"/>
      <c r="DF228" s="13"/>
      <c r="DG228" s="13"/>
      <c r="DH228" s="13"/>
      <c r="DI228" s="13"/>
      <c r="DJ228" s="13"/>
      <c r="DK228" s="13"/>
      <c r="DL228" s="13"/>
      <c r="DM228" s="13"/>
      <c r="DN228" s="13"/>
      <c r="DO228" s="13"/>
      <c r="DP228" s="13"/>
      <c r="DQ228" s="13"/>
      <c r="DR228" s="13"/>
      <c r="DS228" s="13"/>
      <c r="DT228" s="13"/>
      <c r="DU228" s="13"/>
      <c r="DV228" s="13"/>
      <c r="DW228" s="13"/>
      <c r="DX228" s="13"/>
      <c r="DY228" s="13"/>
      <c r="DZ228" s="13"/>
      <c r="EA228" s="13"/>
      <c r="EB228" s="13"/>
      <c r="EC228" s="13"/>
      <c r="ED228" s="13"/>
      <c r="EE228" s="13"/>
      <c r="EF228" s="13"/>
      <c r="EG228" s="13"/>
      <c r="EH228" s="13"/>
      <c r="EI228" s="13"/>
      <c r="EJ228" s="13"/>
    </row>
    <row r="229" spans="1:140" x14ac:dyDescent="0.2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c r="CW229" s="13"/>
      <c r="CX229" s="13"/>
      <c r="CY229" s="13"/>
      <c r="CZ229" s="13"/>
      <c r="DA229" s="13"/>
      <c r="DB229" s="13"/>
      <c r="DC229" s="13"/>
      <c r="DD229" s="13"/>
      <c r="DE229" s="13"/>
      <c r="DF229" s="13"/>
      <c r="DG229" s="13"/>
      <c r="DH229" s="13"/>
      <c r="DI229" s="13"/>
      <c r="DJ229" s="13"/>
      <c r="DK229" s="13"/>
      <c r="DL229" s="13"/>
      <c r="DM229" s="13"/>
      <c r="DN229" s="13"/>
      <c r="DO229" s="13"/>
      <c r="DP229" s="13"/>
      <c r="DQ229" s="13"/>
      <c r="DR229" s="13"/>
      <c r="DS229" s="13"/>
      <c r="DT229" s="13"/>
      <c r="DU229" s="13"/>
      <c r="DV229" s="13"/>
      <c r="DW229" s="13"/>
      <c r="DX229" s="13"/>
      <c r="DY229" s="13"/>
      <c r="DZ229" s="13"/>
      <c r="EA229" s="13"/>
      <c r="EB229" s="13"/>
      <c r="EC229" s="13"/>
      <c r="ED229" s="13"/>
      <c r="EE229" s="13"/>
      <c r="EF229" s="13"/>
      <c r="EG229" s="13"/>
      <c r="EH229" s="13"/>
      <c r="EI229" s="13"/>
      <c r="EJ229" s="13"/>
    </row>
    <row r="230" spans="1:140" x14ac:dyDescent="0.2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13"/>
      <c r="EB230" s="13"/>
      <c r="EC230" s="13"/>
      <c r="ED230" s="13"/>
      <c r="EE230" s="13"/>
      <c r="EF230" s="13"/>
      <c r="EG230" s="13"/>
      <c r="EH230" s="13"/>
      <c r="EI230" s="13"/>
      <c r="EJ230" s="13"/>
    </row>
    <row r="231" spans="1:140" x14ac:dyDescent="0.2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c r="CW231" s="13"/>
      <c r="CX231" s="13"/>
      <c r="CY231" s="13"/>
      <c r="CZ231" s="13"/>
      <c r="DA231" s="13"/>
      <c r="DB231" s="13"/>
      <c r="DC231" s="13"/>
      <c r="DD231" s="13"/>
      <c r="DE231" s="13"/>
      <c r="DF231" s="13"/>
      <c r="DG231" s="13"/>
      <c r="DH231" s="13"/>
      <c r="DI231" s="13"/>
      <c r="DJ231" s="13"/>
      <c r="DK231" s="13"/>
      <c r="DL231" s="13"/>
      <c r="DM231" s="13"/>
      <c r="DN231" s="13"/>
      <c r="DO231" s="13"/>
      <c r="DP231" s="13"/>
      <c r="DQ231" s="13"/>
      <c r="DR231" s="13"/>
      <c r="DS231" s="13"/>
      <c r="DT231" s="13"/>
      <c r="DU231" s="13"/>
      <c r="DV231" s="13"/>
      <c r="DW231" s="13"/>
      <c r="DX231" s="13"/>
      <c r="DY231" s="13"/>
      <c r="DZ231" s="13"/>
      <c r="EA231" s="13"/>
      <c r="EB231" s="13"/>
      <c r="EC231" s="13"/>
      <c r="ED231" s="13"/>
      <c r="EE231" s="13"/>
      <c r="EF231" s="13"/>
      <c r="EG231" s="13"/>
      <c r="EH231" s="13"/>
      <c r="EI231" s="13"/>
      <c r="EJ231" s="13"/>
    </row>
    <row r="232" spans="1:140" x14ac:dyDescent="0.2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13"/>
      <c r="EF232" s="13"/>
      <c r="EG232" s="13"/>
      <c r="EH232" s="13"/>
      <c r="EI232" s="13"/>
      <c r="EJ232" s="13"/>
    </row>
    <row r="233" spans="1:140" x14ac:dyDescent="0.2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c r="CW233" s="13"/>
      <c r="CX233" s="13"/>
      <c r="CY233" s="13"/>
      <c r="CZ233" s="13"/>
      <c r="DA233" s="13"/>
      <c r="DB233" s="13"/>
      <c r="DC233" s="13"/>
      <c r="DD233" s="13"/>
      <c r="DE233" s="13"/>
      <c r="DF233" s="13"/>
      <c r="DG233" s="13"/>
      <c r="DH233" s="13"/>
      <c r="DI233" s="13"/>
      <c r="DJ233" s="13"/>
      <c r="DK233" s="13"/>
      <c r="DL233" s="13"/>
      <c r="DM233" s="13"/>
      <c r="DN233" s="13"/>
      <c r="DO233" s="13"/>
      <c r="DP233" s="13"/>
      <c r="DQ233" s="13"/>
      <c r="DR233" s="13"/>
      <c r="DS233" s="13"/>
      <c r="DT233" s="13"/>
      <c r="DU233" s="13"/>
      <c r="DV233" s="13"/>
      <c r="DW233" s="13"/>
      <c r="DX233" s="13"/>
      <c r="DY233" s="13"/>
      <c r="DZ233" s="13"/>
      <c r="EA233" s="13"/>
      <c r="EB233" s="13"/>
      <c r="EC233" s="13"/>
      <c r="ED233" s="13"/>
      <c r="EE233" s="13"/>
      <c r="EF233" s="13"/>
      <c r="EG233" s="13"/>
      <c r="EH233" s="13"/>
      <c r="EI233" s="13"/>
      <c r="EJ233" s="13"/>
    </row>
    <row r="234" spans="1:140" x14ac:dyDescent="0.2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c r="CW234" s="13"/>
      <c r="CX234" s="13"/>
      <c r="CY234" s="13"/>
      <c r="CZ234" s="13"/>
      <c r="DA234" s="13"/>
      <c r="DB234" s="13"/>
      <c r="DC234" s="13"/>
      <c r="DD234" s="13"/>
      <c r="DE234" s="13"/>
      <c r="DF234" s="13"/>
      <c r="DG234" s="13"/>
      <c r="DH234" s="13"/>
      <c r="DI234" s="13"/>
      <c r="DJ234" s="13"/>
      <c r="DK234" s="13"/>
      <c r="DL234" s="13"/>
      <c r="DM234" s="13"/>
      <c r="DN234" s="13"/>
      <c r="DO234" s="13"/>
      <c r="DP234" s="13"/>
      <c r="DQ234" s="13"/>
      <c r="DR234" s="13"/>
      <c r="DS234" s="13"/>
      <c r="DT234" s="13"/>
      <c r="DU234" s="13"/>
      <c r="DV234" s="13"/>
      <c r="DW234" s="13"/>
      <c r="DX234" s="13"/>
      <c r="DY234" s="13"/>
      <c r="DZ234" s="13"/>
      <c r="EA234" s="13"/>
      <c r="EB234" s="13"/>
      <c r="EC234" s="13"/>
      <c r="ED234" s="13"/>
      <c r="EE234" s="13"/>
      <c r="EF234" s="13"/>
      <c r="EG234" s="13"/>
      <c r="EH234" s="13"/>
      <c r="EI234" s="13"/>
      <c r="EJ234" s="13"/>
    </row>
    <row r="235" spans="1:140" x14ac:dyDescent="0.2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c r="CW235" s="13"/>
      <c r="CX235" s="13"/>
      <c r="CY235" s="13"/>
      <c r="CZ235" s="13"/>
      <c r="DA235" s="13"/>
      <c r="DB235" s="13"/>
      <c r="DC235" s="13"/>
      <c r="DD235" s="13"/>
      <c r="DE235" s="13"/>
      <c r="DF235" s="13"/>
      <c r="DG235" s="13"/>
      <c r="DH235" s="13"/>
      <c r="DI235" s="13"/>
      <c r="DJ235" s="13"/>
      <c r="DK235" s="13"/>
      <c r="DL235" s="13"/>
      <c r="DM235" s="13"/>
      <c r="DN235" s="13"/>
      <c r="DO235" s="13"/>
      <c r="DP235" s="13"/>
      <c r="DQ235" s="13"/>
      <c r="DR235" s="13"/>
      <c r="DS235" s="13"/>
      <c r="DT235" s="13"/>
      <c r="DU235" s="13"/>
      <c r="DV235" s="13"/>
      <c r="DW235" s="13"/>
      <c r="DX235" s="13"/>
      <c r="DY235" s="13"/>
      <c r="DZ235" s="13"/>
      <c r="EA235" s="13"/>
      <c r="EB235" s="13"/>
      <c r="EC235" s="13"/>
      <c r="ED235" s="13"/>
      <c r="EE235" s="13"/>
      <c r="EF235" s="13"/>
      <c r="EG235" s="13"/>
      <c r="EH235" s="13"/>
      <c r="EI235" s="13"/>
      <c r="EJ235" s="13"/>
    </row>
    <row r="236" spans="1:140" x14ac:dyDescent="0.2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c r="CW236" s="13"/>
      <c r="CX236" s="13"/>
      <c r="CY236" s="13"/>
      <c r="CZ236" s="13"/>
      <c r="DA236" s="13"/>
      <c r="DB236" s="13"/>
      <c r="DC236" s="13"/>
      <c r="DD236" s="13"/>
      <c r="DE236" s="13"/>
      <c r="DF236" s="13"/>
      <c r="DG236" s="13"/>
      <c r="DH236" s="13"/>
      <c r="DI236" s="13"/>
      <c r="DJ236" s="13"/>
      <c r="DK236" s="13"/>
      <c r="DL236" s="13"/>
      <c r="DM236" s="13"/>
      <c r="DN236" s="13"/>
      <c r="DO236" s="13"/>
      <c r="DP236" s="13"/>
      <c r="DQ236" s="13"/>
      <c r="DR236" s="13"/>
      <c r="DS236" s="13"/>
      <c r="DT236" s="13"/>
      <c r="DU236" s="13"/>
      <c r="DV236" s="13"/>
      <c r="DW236" s="13"/>
      <c r="DX236" s="13"/>
      <c r="DY236" s="13"/>
      <c r="DZ236" s="13"/>
      <c r="EA236" s="13"/>
      <c r="EB236" s="13"/>
      <c r="EC236" s="13"/>
      <c r="ED236" s="13"/>
      <c r="EE236" s="13"/>
      <c r="EF236" s="13"/>
      <c r="EG236" s="13"/>
      <c r="EH236" s="13"/>
      <c r="EI236" s="13"/>
      <c r="EJ236" s="13"/>
    </row>
    <row r="237" spans="1:140" x14ac:dyDescent="0.2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c r="CW237" s="13"/>
      <c r="CX237" s="13"/>
      <c r="CY237" s="13"/>
      <c r="CZ237" s="13"/>
      <c r="DA237" s="13"/>
      <c r="DB237" s="13"/>
      <c r="DC237" s="13"/>
      <c r="DD237" s="13"/>
      <c r="DE237" s="13"/>
      <c r="DF237" s="13"/>
      <c r="DG237" s="13"/>
      <c r="DH237" s="13"/>
      <c r="DI237" s="13"/>
      <c r="DJ237" s="13"/>
      <c r="DK237" s="13"/>
      <c r="DL237" s="13"/>
      <c r="DM237" s="13"/>
      <c r="DN237" s="13"/>
      <c r="DO237" s="13"/>
      <c r="DP237" s="13"/>
      <c r="DQ237" s="13"/>
      <c r="DR237" s="13"/>
      <c r="DS237" s="13"/>
      <c r="DT237" s="13"/>
      <c r="DU237" s="13"/>
      <c r="DV237" s="13"/>
      <c r="DW237" s="13"/>
      <c r="DX237" s="13"/>
      <c r="DY237" s="13"/>
      <c r="DZ237" s="13"/>
      <c r="EA237" s="13"/>
      <c r="EB237" s="13"/>
      <c r="EC237" s="13"/>
      <c r="ED237" s="13"/>
      <c r="EE237" s="13"/>
      <c r="EF237" s="13"/>
      <c r="EG237" s="13"/>
      <c r="EH237" s="13"/>
      <c r="EI237" s="13"/>
      <c r="EJ237" s="13"/>
    </row>
    <row r="238" spans="1:140" x14ac:dyDescent="0.2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c r="CW238" s="13"/>
      <c r="CX238" s="13"/>
      <c r="CY238" s="13"/>
      <c r="CZ238" s="13"/>
      <c r="DA238" s="13"/>
      <c r="DB238" s="13"/>
      <c r="DC238" s="13"/>
      <c r="DD238" s="13"/>
      <c r="DE238" s="13"/>
      <c r="DF238" s="13"/>
      <c r="DG238" s="13"/>
      <c r="DH238" s="13"/>
      <c r="DI238" s="13"/>
      <c r="DJ238" s="13"/>
      <c r="DK238" s="13"/>
      <c r="DL238" s="13"/>
      <c r="DM238" s="13"/>
      <c r="DN238" s="13"/>
      <c r="DO238" s="13"/>
      <c r="DP238" s="13"/>
      <c r="DQ238" s="13"/>
      <c r="DR238" s="13"/>
      <c r="DS238" s="13"/>
      <c r="DT238" s="13"/>
      <c r="DU238" s="13"/>
      <c r="DV238" s="13"/>
      <c r="DW238" s="13"/>
      <c r="DX238" s="13"/>
      <c r="DY238" s="13"/>
      <c r="DZ238" s="13"/>
      <c r="EA238" s="13"/>
      <c r="EB238" s="13"/>
      <c r="EC238" s="13"/>
      <c r="ED238" s="13"/>
      <c r="EE238" s="13"/>
      <c r="EF238" s="13"/>
      <c r="EG238" s="13"/>
      <c r="EH238" s="13"/>
      <c r="EI238" s="13"/>
      <c r="EJ238" s="13"/>
    </row>
    <row r="239" spans="1:140" x14ac:dyDescent="0.2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c r="CW239" s="13"/>
      <c r="CX239" s="13"/>
      <c r="CY239" s="13"/>
      <c r="CZ239" s="13"/>
      <c r="DA239" s="13"/>
      <c r="DB239" s="13"/>
      <c r="DC239" s="13"/>
      <c r="DD239" s="13"/>
      <c r="DE239" s="13"/>
      <c r="DF239" s="13"/>
      <c r="DG239" s="13"/>
      <c r="DH239" s="13"/>
      <c r="DI239" s="13"/>
      <c r="DJ239" s="13"/>
      <c r="DK239" s="13"/>
      <c r="DL239" s="13"/>
      <c r="DM239" s="13"/>
      <c r="DN239" s="13"/>
      <c r="DO239" s="13"/>
      <c r="DP239" s="13"/>
      <c r="DQ239" s="13"/>
      <c r="DR239" s="13"/>
      <c r="DS239" s="13"/>
      <c r="DT239" s="13"/>
      <c r="DU239" s="13"/>
      <c r="DV239" s="13"/>
      <c r="DW239" s="13"/>
      <c r="DX239" s="13"/>
      <c r="DY239" s="13"/>
      <c r="DZ239" s="13"/>
      <c r="EA239" s="13"/>
      <c r="EB239" s="13"/>
      <c r="EC239" s="13"/>
      <c r="ED239" s="13"/>
      <c r="EE239" s="13"/>
      <c r="EF239" s="13"/>
      <c r="EG239" s="13"/>
      <c r="EH239" s="13"/>
      <c r="EI239" s="13"/>
      <c r="EJ239" s="13"/>
    </row>
    <row r="240" spans="1:140" x14ac:dyDescent="0.2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c r="CW240" s="13"/>
      <c r="CX240" s="13"/>
      <c r="CY240" s="13"/>
      <c r="CZ240" s="13"/>
      <c r="DA240" s="13"/>
      <c r="DB240" s="13"/>
      <c r="DC240" s="13"/>
      <c r="DD240" s="13"/>
      <c r="DE240" s="13"/>
      <c r="DF240" s="13"/>
      <c r="DG240" s="13"/>
      <c r="DH240" s="13"/>
      <c r="DI240" s="13"/>
      <c r="DJ240" s="13"/>
      <c r="DK240" s="13"/>
      <c r="DL240" s="13"/>
      <c r="DM240" s="13"/>
      <c r="DN240" s="13"/>
      <c r="DO240" s="13"/>
      <c r="DP240" s="13"/>
      <c r="DQ240" s="13"/>
      <c r="DR240" s="13"/>
      <c r="DS240" s="13"/>
      <c r="DT240" s="13"/>
      <c r="DU240" s="13"/>
      <c r="DV240" s="13"/>
      <c r="DW240" s="13"/>
      <c r="DX240" s="13"/>
      <c r="DY240" s="13"/>
      <c r="DZ240" s="13"/>
      <c r="EA240" s="13"/>
      <c r="EB240" s="13"/>
      <c r="EC240" s="13"/>
      <c r="ED240" s="13"/>
      <c r="EE240" s="13"/>
      <c r="EF240" s="13"/>
      <c r="EG240" s="13"/>
      <c r="EH240" s="13"/>
      <c r="EI240" s="13"/>
      <c r="EJ240" s="13"/>
    </row>
    <row r="241" spans="1:140" x14ac:dyDescent="0.2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c r="CW241" s="13"/>
      <c r="CX241" s="13"/>
      <c r="CY241" s="13"/>
      <c r="CZ241" s="13"/>
      <c r="DA241" s="13"/>
      <c r="DB241" s="13"/>
      <c r="DC241" s="13"/>
      <c r="DD241" s="13"/>
      <c r="DE241" s="13"/>
      <c r="DF241" s="13"/>
      <c r="DG241" s="13"/>
      <c r="DH241" s="13"/>
      <c r="DI241" s="13"/>
      <c r="DJ241" s="13"/>
      <c r="DK241" s="13"/>
      <c r="DL241" s="13"/>
      <c r="DM241" s="13"/>
      <c r="DN241" s="13"/>
      <c r="DO241" s="13"/>
      <c r="DP241" s="13"/>
      <c r="DQ241" s="13"/>
      <c r="DR241" s="13"/>
      <c r="DS241" s="13"/>
      <c r="DT241" s="13"/>
      <c r="DU241" s="13"/>
      <c r="DV241" s="13"/>
      <c r="DW241" s="13"/>
      <c r="DX241" s="13"/>
      <c r="DY241" s="13"/>
      <c r="DZ241" s="13"/>
      <c r="EA241" s="13"/>
      <c r="EB241" s="13"/>
      <c r="EC241" s="13"/>
      <c r="ED241" s="13"/>
      <c r="EE241" s="13"/>
      <c r="EF241" s="13"/>
      <c r="EG241" s="13"/>
      <c r="EH241" s="13"/>
      <c r="EI241" s="13"/>
      <c r="EJ241" s="13"/>
    </row>
    <row r="242" spans="1:140" x14ac:dyDescent="0.2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c r="CW242" s="13"/>
      <c r="CX242" s="13"/>
      <c r="CY242" s="13"/>
      <c r="CZ242" s="13"/>
      <c r="DA242" s="13"/>
      <c r="DB242" s="13"/>
      <c r="DC242" s="13"/>
      <c r="DD242" s="13"/>
      <c r="DE242" s="13"/>
      <c r="DF242" s="13"/>
      <c r="DG242" s="13"/>
      <c r="DH242" s="13"/>
      <c r="DI242" s="13"/>
      <c r="DJ242" s="13"/>
      <c r="DK242" s="13"/>
      <c r="DL242" s="13"/>
      <c r="DM242" s="13"/>
      <c r="DN242" s="13"/>
      <c r="DO242" s="13"/>
      <c r="DP242" s="13"/>
      <c r="DQ242" s="13"/>
      <c r="DR242" s="13"/>
      <c r="DS242" s="13"/>
      <c r="DT242" s="13"/>
      <c r="DU242" s="13"/>
      <c r="DV242" s="13"/>
      <c r="DW242" s="13"/>
      <c r="DX242" s="13"/>
      <c r="DY242" s="13"/>
      <c r="DZ242" s="13"/>
      <c r="EA242" s="13"/>
      <c r="EB242" s="13"/>
      <c r="EC242" s="13"/>
      <c r="ED242" s="13"/>
      <c r="EE242" s="13"/>
      <c r="EF242" s="13"/>
      <c r="EG242" s="13"/>
      <c r="EH242" s="13"/>
      <c r="EI242" s="13"/>
      <c r="EJ242" s="13"/>
    </row>
    <row r="243" spans="1:140" x14ac:dyDescent="0.2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c r="CW243" s="13"/>
      <c r="CX243" s="13"/>
      <c r="CY243" s="13"/>
      <c r="CZ243" s="13"/>
      <c r="DA243" s="13"/>
      <c r="DB243" s="13"/>
      <c r="DC243" s="13"/>
      <c r="DD243" s="13"/>
      <c r="DE243" s="13"/>
      <c r="DF243" s="13"/>
      <c r="DG243" s="13"/>
      <c r="DH243" s="13"/>
      <c r="DI243" s="13"/>
      <c r="DJ243" s="13"/>
      <c r="DK243" s="13"/>
      <c r="DL243" s="13"/>
      <c r="DM243" s="13"/>
      <c r="DN243" s="13"/>
      <c r="DO243" s="13"/>
      <c r="DP243" s="13"/>
      <c r="DQ243" s="13"/>
      <c r="DR243" s="13"/>
      <c r="DS243" s="13"/>
      <c r="DT243" s="13"/>
      <c r="DU243" s="13"/>
      <c r="DV243" s="13"/>
      <c r="DW243" s="13"/>
      <c r="DX243" s="13"/>
      <c r="DY243" s="13"/>
      <c r="DZ243" s="13"/>
      <c r="EA243" s="13"/>
      <c r="EB243" s="13"/>
      <c r="EC243" s="13"/>
      <c r="ED243" s="13"/>
      <c r="EE243" s="13"/>
      <c r="EF243" s="13"/>
      <c r="EG243" s="13"/>
      <c r="EH243" s="13"/>
      <c r="EI243" s="13"/>
      <c r="EJ243" s="13"/>
    </row>
    <row r="244" spans="1:140" x14ac:dyDescent="0.2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c r="CW244" s="13"/>
      <c r="CX244" s="13"/>
      <c r="CY244" s="13"/>
      <c r="CZ244" s="13"/>
      <c r="DA244" s="13"/>
      <c r="DB244" s="13"/>
      <c r="DC244" s="13"/>
      <c r="DD244" s="13"/>
      <c r="DE244" s="13"/>
      <c r="DF244" s="13"/>
      <c r="DG244" s="13"/>
      <c r="DH244" s="13"/>
      <c r="DI244" s="13"/>
      <c r="DJ244" s="13"/>
      <c r="DK244" s="13"/>
      <c r="DL244" s="13"/>
      <c r="DM244" s="13"/>
      <c r="DN244" s="13"/>
      <c r="DO244" s="13"/>
      <c r="DP244" s="13"/>
      <c r="DQ244" s="13"/>
      <c r="DR244" s="13"/>
      <c r="DS244" s="13"/>
      <c r="DT244" s="13"/>
      <c r="DU244" s="13"/>
      <c r="DV244" s="13"/>
      <c r="DW244" s="13"/>
      <c r="DX244" s="13"/>
      <c r="DY244" s="13"/>
      <c r="DZ244" s="13"/>
      <c r="EA244" s="13"/>
      <c r="EB244" s="13"/>
      <c r="EC244" s="13"/>
      <c r="ED244" s="13"/>
      <c r="EE244" s="13"/>
      <c r="EF244" s="13"/>
      <c r="EG244" s="13"/>
      <c r="EH244" s="13"/>
      <c r="EI244" s="13"/>
      <c r="EJ244" s="13"/>
    </row>
    <row r="245" spans="1:140" x14ac:dyDescent="0.2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13"/>
      <c r="EF245" s="13"/>
      <c r="EG245" s="13"/>
      <c r="EH245" s="13"/>
      <c r="EI245" s="13"/>
      <c r="EJ245" s="13"/>
    </row>
    <row r="246" spans="1:140" x14ac:dyDescent="0.2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c r="CW246" s="13"/>
      <c r="CX246" s="13"/>
      <c r="CY246" s="13"/>
      <c r="CZ246" s="13"/>
      <c r="DA246" s="13"/>
      <c r="DB246" s="13"/>
      <c r="DC246" s="13"/>
      <c r="DD246" s="13"/>
      <c r="DE246" s="13"/>
      <c r="DF246" s="13"/>
      <c r="DG246" s="13"/>
      <c r="DH246" s="13"/>
      <c r="DI246" s="13"/>
      <c r="DJ246" s="13"/>
      <c r="DK246" s="13"/>
      <c r="DL246" s="13"/>
      <c r="DM246" s="13"/>
      <c r="DN246" s="13"/>
      <c r="DO246" s="13"/>
      <c r="DP246" s="13"/>
      <c r="DQ246" s="13"/>
      <c r="DR246" s="13"/>
      <c r="DS246" s="13"/>
      <c r="DT246" s="13"/>
      <c r="DU246" s="13"/>
      <c r="DV246" s="13"/>
      <c r="DW246" s="13"/>
      <c r="DX246" s="13"/>
      <c r="DY246" s="13"/>
      <c r="DZ246" s="13"/>
      <c r="EA246" s="13"/>
      <c r="EB246" s="13"/>
      <c r="EC246" s="13"/>
      <c r="ED246" s="13"/>
      <c r="EE246" s="13"/>
      <c r="EF246" s="13"/>
      <c r="EG246" s="13"/>
      <c r="EH246" s="13"/>
      <c r="EI246" s="13"/>
      <c r="EJ246" s="13"/>
    </row>
    <row r="247" spans="1:140" x14ac:dyDescent="0.2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c r="CW247" s="13"/>
      <c r="CX247" s="13"/>
      <c r="CY247" s="13"/>
      <c r="CZ247" s="13"/>
      <c r="DA247" s="13"/>
      <c r="DB247" s="13"/>
      <c r="DC247" s="13"/>
      <c r="DD247" s="13"/>
      <c r="DE247" s="13"/>
      <c r="DF247" s="13"/>
      <c r="DG247" s="13"/>
      <c r="DH247" s="13"/>
      <c r="DI247" s="13"/>
      <c r="DJ247" s="13"/>
      <c r="DK247" s="13"/>
      <c r="DL247" s="13"/>
      <c r="DM247" s="13"/>
      <c r="DN247" s="13"/>
      <c r="DO247" s="13"/>
      <c r="DP247" s="13"/>
      <c r="DQ247" s="13"/>
      <c r="DR247" s="13"/>
      <c r="DS247" s="13"/>
      <c r="DT247" s="13"/>
      <c r="DU247" s="13"/>
      <c r="DV247" s="13"/>
      <c r="DW247" s="13"/>
      <c r="DX247" s="13"/>
      <c r="DY247" s="13"/>
      <c r="DZ247" s="13"/>
      <c r="EA247" s="13"/>
      <c r="EB247" s="13"/>
      <c r="EC247" s="13"/>
      <c r="ED247" s="13"/>
      <c r="EE247" s="13"/>
      <c r="EF247" s="13"/>
      <c r="EG247" s="13"/>
      <c r="EH247" s="13"/>
      <c r="EI247" s="13"/>
      <c r="EJ247" s="13"/>
    </row>
    <row r="248" spans="1:140" x14ac:dyDescent="0.2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c r="CW248" s="13"/>
      <c r="CX248" s="13"/>
      <c r="CY248" s="13"/>
      <c r="CZ248" s="13"/>
      <c r="DA248" s="13"/>
      <c r="DB248" s="13"/>
      <c r="DC248" s="13"/>
      <c r="DD248" s="13"/>
      <c r="DE248" s="13"/>
      <c r="DF248" s="13"/>
      <c r="DG248" s="13"/>
      <c r="DH248" s="13"/>
      <c r="DI248" s="13"/>
      <c r="DJ248" s="13"/>
      <c r="DK248" s="13"/>
      <c r="DL248" s="13"/>
      <c r="DM248" s="13"/>
      <c r="DN248" s="13"/>
      <c r="DO248" s="13"/>
      <c r="DP248" s="13"/>
      <c r="DQ248" s="13"/>
      <c r="DR248" s="13"/>
      <c r="DS248" s="13"/>
      <c r="DT248" s="13"/>
      <c r="DU248" s="13"/>
      <c r="DV248" s="13"/>
      <c r="DW248" s="13"/>
      <c r="DX248" s="13"/>
      <c r="DY248" s="13"/>
      <c r="DZ248" s="13"/>
      <c r="EA248" s="13"/>
      <c r="EB248" s="13"/>
      <c r="EC248" s="13"/>
      <c r="ED248" s="13"/>
      <c r="EE248" s="13"/>
      <c r="EF248" s="13"/>
      <c r="EG248" s="13"/>
      <c r="EH248" s="13"/>
      <c r="EI248" s="13"/>
      <c r="EJ248" s="13"/>
    </row>
    <row r="249" spans="1:140" x14ac:dyDescent="0.2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c r="CW249" s="13"/>
      <c r="CX249" s="13"/>
      <c r="CY249" s="13"/>
      <c r="CZ249" s="13"/>
      <c r="DA249" s="13"/>
      <c r="DB249" s="13"/>
      <c r="DC249" s="13"/>
      <c r="DD249" s="13"/>
      <c r="DE249" s="13"/>
      <c r="DF249" s="13"/>
      <c r="DG249" s="13"/>
      <c r="DH249" s="13"/>
      <c r="DI249" s="13"/>
      <c r="DJ249" s="13"/>
      <c r="DK249" s="13"/>
      <c r="DL249" s="13"/>
      <c r="DM249" s="13"/>
      <c r="DN249" s="13"/>
      <c r="DO249" s="13"/>
      <c r="DP249" s="13"/>
      <c r="DQ249" s="13"/>
      <c r="DR249" s="13"/>
      <c r="DS249" s="13"/>
      <c r="DT249" s="13"/>
      <c r="DU249" s="13"/>
      <c r="DV249" s="13"/>
      <c r="DW249" s="13"/>
      <c r="DX249" s="13"/>
      <c r="DY249" s="13"/>
      <c r="DZ249" s="13"/>
      <c r="EA249" s="13"/>
      <c r="EB249" s="13"/>
      <c r="EC249" s="13"/>
      <c r="ED249" s="13"/>
      <c r="EE249" s="13"/>
      <c r="EF249" s="13"/>
      <c r="EG249" s="13"/>
      <c r="EH249" s="13"/>
      <c r="EI249" s="13"/>
      <c r="EJ249" s="13"/>
    </row>
    <row r="250" spans="1:140" x14ac:dyDescent="0.2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c r="CW250" s="13"/>
      <c r="CX250" s="13"/>
      <c r="CY250" s="13"/>
      <c r="CZ250" s="13"/>
      <c r="DA250" s="13"/>
      <c r="DB250" s="13"/>
      <c r="DC250" s="13"/>
      <c r="DD250" s="13"/>
      <c r="DE250" s="13"/>
      <c r="DF250" s="13"/>
      <c r="DG250" s="13"/>
      <c r="DH250" s="13"/>
      <c r="DI250" s="13"/>
      <c r="DJ250" s="13"/>
      <c r="DK250" s="13"/>
      <c r="DL250" s="13"/>
      <c r="DM250" s="13"/>
      <c r="DN250" s="13"/>
      <c r="DO250" s="13"/>
      <c r="DP250" s="13"/>
      <c r="DQ250" s="13"/>
      <c r="DR250" s="13"/>
      <c r="DS250" s="13"/>
      <c r="DT250" s="13"/>
      <c r="DU250" s="13"/>
      <c r="DV250" s="13"/>
      <c r="DW250" s="13"/>
      <c r="DX250" s="13"/>
      <c r="DY250" s="13"/>
      <c r="DZ250" s="13"/>
      <c r="EA250" s="13"/>
      <c r="EB250" s="13"/>
      <c r="EC250" s="13"/>
      <c r="ED250" s="13"/>
      <c r="EE250" s="13"/>
      <c r="EF250" s="13"/>
      <c r="EG250" s="13"/>
      <c r="EH250" s="13"/>
      <c r="EI250" s="13"/>
      <c r="EJ250" s="13"/>
    </row>
    <row r="251" spans="1:140" x14ac:dyDescent="0.2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c r="DN251" s="13"/>
      <c r="DO251" s="13"/>
      <c r="DP251" s="13"/>
      <c r="DQ251" s="13"/>
      <c r="DR251" s="13"/>
      <c r="DS251" s="13"/>
      <c r="DT251" s="13"/>
      <c r="DU251" s="13"/>
      <c r="DV251" s="13"/>
      <c r="DW251" s="13"/>
      <c r="DX251" s="13"/>
      <c r="DY251" s="13"/>
      <c r="DZ251" s="13"/>
      <c r="EA251" s="13"/>
      <c r="EB251" s="13"/>
      <c r="EC251" s="13"/>
      <c r="ED251" s="13"/>
      <c r="EE251" s="13"/>
      <c r="EF251" s="13"/>
      <c r="EG251" s="13"/>
      <c r="EH251" s="13"/>
      <c r="EI251" s="13"/>
      <c r="EJ251" s="13"/>
    </row>
    <row r="252" spans="1:140" x14ac:dyDescent="0.2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B252" s="13"/>
      <c r="DC252" s="13"/>
      <c r="DD252" s="13"/>
      <c r="DE252" s="13"/>
      <c r="DF252" s="13"/>
      <c r="DG252" s="13"/>
      <c r="DH252" s="13"/>
      <c r="DI252" s="13"/>
      <c r="DJ252" s="13"/>
      <c r="DK252" s="13"/>
      <c r="DL252" s="13"/>
      <c r="DM252" s="13"/>
      <c r="DN252" s="13"/>
      <c r="DO252" s="13"/>
      <c r="DP252" s="13"/>
      <c r="DQ252" s="13"/>
      <c r="DR252" s="13"/>
      <c r="DS252" s="13"/>
      <c r="DT252" s="13"/>
      <c r="DU252" s="13"/>
      <c r="DV252" s="13"/>
      <c r="DW252" s="13"/>
      <c r="DX252" s="13"/>
      <c r="DY252" s="13"/>
      <c r="DZ252" s="13"/>
      <c r="EA252" s="13"/>
      <c r="EB252" s="13"/>
      <c r="EC252" s="13"/>
      <c r="ED252" s="13"/>
      <c r="EE252" s="13"/>
      <c r="EF252" s="13"/>
      <c r="EG252" s="13"/>
      <c r="EH252" s="13"/>
      <c r="EI252" s="13"/>
      <c r="EJ252" s="13"/>
    </row>
    <row r="253" spans="1:140" x14ac:dyDescent="0.2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c r="CW253" s="13"/>
      <c r="CX253" s="13"/>
      <c r="CY253" s="13"/>
      <c r="CZ253" s="13"/>
      <c r="DA253" s="13"/>
      <c r="DB253" s="13"/>
      <c r="DC253" s="13"/>
      <c r="DD253" s="13"/>
      <c r="DE253" s="13"/>
      <c r="DF253" s="13"/>
      <c r="DG253" s="13"/>
      <c r="DH253" s="13"/>
      <c r="DI253" s="13"/>
      <c r="DJ253" s="13"/>
      <c r="DK253" s="13"/>
      <c r="DL253" s="13"/>
      <c r="DM253" s="13"/>
      <c r="DN253" s="13"/>
      <c r="DO253" s="13"/>
      <c r="DP253" s="13"/>
      <c r="DQ253" s="13"/>
      <c r="DR253" s="13"/>
      <c r="DS253" s="13"/>
      <c r="DT253" s="13"/>
      <c r="DU253" s="13"/>
      <c r="DV253" s="13"/>
      <c r="DW253" s="13"/>
      <c r="DX253" s="13"/>
      <c r="DY253" s="13"/>
      <c r="DZ253" s="13"/>
      <c r="EA253" s="13"/>
      <c r="EB253" s="13"/>
      <c r="EC253" s="13"/>
      <c r="ED253" s="13"/>
      <c r="EE253" s="13"/>
      <c r="EF253" s="13"/>
      <c r="EG253" s="13"/>
      <c r="EH253" s="13"/>
      <c r="EI253" s="13"/>
      <c r="EJ253" s="13"/>
    </row>
    <row r="254" spans="1:140" x14ac:dyDescent="0.2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c r="DO254" s="13"/>
      <c r="DP254" s="13"/>
      <c r="DQ254" s="13"/>
      <c r="DR254" s="13"/>
      <c r="DS254" s="13"/>
      <c r="DT254" s="13"/>
      <c r="DU254" s="13"/>
      <c r="DV254" s="13"/>
      <c r="DW254" s="13"/>
      <c r="DX254" s="13"/>
      <c r="DY254" s="13"/>
      <c r="DZ254" s="13"/>
      <c r="EA254" s="13"/>
      <c r="EB254" s="13"/>
      <c r="EC254" s="13"/>
      <c r="ED254" s="13"/>
      <c r="EE254" s="13"/>
      <c r="EF254" s="13"/>
      <c r="EG254" s="13"/>
      <c r="EH254" s="13"/>
      <c r="EI254" s="13"/>
      <c r="EJ254" s="13"/>
    </row>
    <row r="255" spans="1:140" x14ac:dyDescent="0.2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13"/>
      <c r="EF255" s="13"/>
      <c r="EG255" s="13"/>
      <c r="EH255" s="13"/>
      <c r="EI255" s="13"/>
      <c r="EJ255" s="13"/>
    </row>
    <row r="256" spans="1:140" x14ac:dyDescent="0.2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13"/>
      <c r="EF256" s="13"/>
      <c r="EG256" s="13"/>
      <c r="EH256" s="13"/>
      <c r="EI256" s="13"/>
      <c r="EJ256" s="13"/>
    </row>
    <row r="257" spans="1:140" x14ac:dyDescent="0.2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c r="CW257" s="13"/>
      <c r="CX257" s="13"/>
      <c r="CY257" s="13"/>
      <c r="CZ257" s="13"/>
      <c r="DA257" s="13"/>
      <c r="DB257" s="13"/>
      <c r="DC257" s="13"/>
      <c r="DD257" s="13"/>
      <c r="DE257" s="13"/>
      <c r="DF257" s="13"/>
      <c r="DG257" s="13"/>
      <c r="DH257" s="13"/>
      <c r="DI257" s="13"/>
      <c r="DJ257" s="13"/>
      <c r="DK257" s="13"/>
      <c r="DL257" s="13"/>
      <c r="DM257" s="13"/>
      <c r="DN257" s="13"/>
      <c r="DO257" s="13"/>
      <c r="DP257" s="13"/>
      <c r="DQ257" s="13"/>
      <c r="DR257" s="13"/>
      <c r="DS257" s="13"/>
      <c r="DT257" s="13"/>
      <c r="DU257" s="13"/>
      <c r="DV257" s="13"/>
      <c r="DW257" s="13"/>
      <c r="DX257" s="13"/>
      <c r="DY257" s="13"/>
      <c r="DZ257" s="13"/>
      <c r="EA257" s="13"/>
      <c r="EB257" s="13"/>
      <c r="EC257" s="13"/>
      <c r="ED257" s="13"/>
      <c r="EE257" s="13"/>
      <c r="EF257" s="13"/>
      <c r="EG257" s="13"/>
      <c r="EH257" s="13"/>
      <c r="EI257" s="13"/>
      <c r="EJ257" s="13"/>
    </row>
    <row r="258" spans="1:140" x14ac:dyDescent="0.2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13"/>
      <c r="EF258" s="13"/>
      <c r="EG258" s="13"/>
      <c r="EH258" s="13"/>
      <c r="EI258" s="13"/>
      <c r="EJ258" s="13"/>
    </row>
    <row r="259" spans="1:140" x14ac:dyDescent="0.2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c r="CW259" s="13"/>
      <c r="CX259" s="13"/>
      <c r="CY259" s="13"/>
      <c r="CZ259" s="13"/>
      <c r="DA259" s="13"/>
      <c r="DB259" s="13"/>
      <c r="DC259" s="13"/>
      <c r="DD259" s="13"/>
      <c r="DE259" s="13"/>
      <c r="DF259" s="13"/>
      <c r="DG259" s="13"/>
      <c r="DH259" s="13"/>
      <c r="DI259" s="13"/>
      <c r="DJ259" s="13"/>
      <c r="DK259" s="13"/>
      <c r="DL259" s="13"/>
      <c r="DM259" s="13"/>
      <c r="DN259" s="13"/>
      <c r="DO259" s="13"/>
      <c r="DP259" s="13"/>
      <c r="DQ259" s="13"/>
      <c r="DR259" s="13"/>
      <c r="DS259" s="13"/>
      <c r="DT259" s="13"/>
      <c r="DU259" s="13"/>
      <c r="DV259" s="13"/>
      <c r="DW259" s="13"/>
      <c r="DX259" s="13"/>
      <c r="DY259" s="13"/>
      <c r="DZ259" s="13"/>
      <c r="EA259" s="13"/>
      <c r="EB259" s="13"/>
      <c r="EC259" s="13"/>
      <c r="ED259" s="13"/>
      <c r="EE259" s="13"/>
      <c r="EF259" s="13"/>
      <c r="EG259" s="13"/>
      <c r="EH259" s="13"/>
      <c r="EI259" s="13"/>
      <c r="EJ259" s="13"/>
    </row>
    <row r="260" spans="1:140" x14ac:dyDescent="0.2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c r="CW260" s="13"/>
      <c r="CX260" s="13"/>
      <c r="CY260" s="13"/>
      <c r="CZ260" s="13"/>
      <c r="DA260" s="13"/>
      <c r="DB260" s="13"/>
      <c r="DC260" s="13"/>
      <c r="DD260" s="13"/>
      <c r="DE260" s="13"/>
      <c r="DF260" s="13"/>
      <c r="DG260" s="13"/>
      <c r="DH260" s="13"/>
      <c r="DI260" s="13"/>
      <c r="DJ260" s="13"/>
      <c r="DK260" s="13"/>
      <c r="DL260" s="13"/>
      <c r="DM260" s="13"/>
      <c r="DN260" s="13"/>
      <c r="DO260" s="13"/>
      <c r="DP260" s="13"/>
      <c r="DQ260" s="13"/>
      <c r="DR260" s="13"/>
      <c r="DS260" s="13"/>
      <c r="DT260" s="13"/>
      <c r="DU260" s="13"/>
      <c r="DV260" s="13"/>
      <c r="DW260" s="13"/>
      <c r="DX260" s="13"/>
      <c r="DY260" s="13"/>
      <c r="DZ260" s="13"/>
      <c r="EA260" s="13"/>
      <c r="EB260" s="13"/>
      <c r="EC260" s="13"/>
      <c r="ED260" s="13"/>
      <c r="EE260" s="13"/>
      <c r="EF260" s="13"/>
      <c r="EG260" s="13"/>
      <c r="EH260" s="13"/>
      <c r="EI260" s="13"/>
      <c r="EJ260" s="13"/>
    </row>
    <row r="261" spans="1:140" x14ac:dyDescent="0.2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B261" s="13"/>
      <c r="DC261" s="13"/>
      <c r="DD261" s="13"/>
      <c r="DE261" s="13"/>
      <c r="DF261" s="13"/>
      <c r="DG261" s="13"/>
      <c r="DH261" s="13"/>
      <c r="DI261" s="13"/>
      <c r="DJ261" s="13"/>
      <c r="DK261" s="13"/>
      <c r="DL261" s="13"/>
      <c r="DM261" s="13"/>
      <c r="DN261" s="13"/>
      <c r="DO261" s="13"/>
      <c r="DP261" s="13"/>
      <c r="DQ261" s="13"/>
      <c r="DR261" s="13"/>
      <c r="DS261" s="13"/>
      <c r="DT261" s="13"/>
      <c r="DU261" s="13"/>
      <c r="DV261" s="13"/>
      <c r="DW261" s="13"/>
      <c r="DX261" s="13"/>
      <c r="DY261" s="13"/>
      <c r="DZ261" s="13"/>
      <c r="EA261" s="13"/>
      <c r="EB261" s="13"/>
      <c r="EC261" s="13"/>
      <c r="ED261" s="13"/>
      <c r="EE261" s="13"/>
      <c r="EF261" s="13"/>
      <c r="EG261" s="13"/>
      <c r="EH261" s="13"/>
      <c r="EI261" s="13"/>
      <c r="EJ261" s="13"/>
    </row>
    <row r="262" spans="1:140" x14ac:dyDescent="0.2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c r="CW262" s="13"/>
      <c r="CX262" s="13"/>
      <c r="CY262" s="13"/>
      <c r="CZ262" s="13"/>
      <c r="DA262" s="13"/>
      <c r="DB262" s="13"/>
      <c r="DC262" s="13"/>
      <c r="DD262" s="13"/>
      <c r="DE262" s="13"/>
      <c r="DF262" s="13"/>
      <c r="DG262" s="13"/>
      <c r="DH262" s="13"/>
      <c r="DI262" s="13"/>
      <c r="DJ262" s="13"/>
      <c r="DK262" s="13"/>
      <c r="DL262" s="13"/>
      <c r="DM262" s="13"/>
      <c r="DN262" s="13"/>
      <c r="DO262" s="13"/>
      <c r="DP262" s="13"/>
      <c r="DQ262" s="13"/>
      <c r="DR262" s="13"/>
      <c r="DS262" s="13"/>
      <c r="DT262" s="13"/>
      <c r="DU262" s="13"/>
      <c r="DV262" s="13"/>
      <c r="DW262" s="13"/>
      <c r="DX262" s="13"/>
      <c r="DY262" s="13"/>
      <c r="DZ262" s="13"/>
      <c r="EA262" s="13"/>
      <c r="EB262" s="13"/>
      <c r="EC262" s="13"/>
      <c r="ED262" s="13"/>
      <c r="EE262" s="13"/>
      <c r="EF262" s="13"/>
      <c r="EG262" s="13"/>
      <c r="EH262" s="13"/>
      <c r="EI262" s="13"/>
      <c r="EJ262" s="13"/>
    </row>
    <row r="263" spans="1:140" x14ac:dyDescent="0.2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c r="CW263" s="13"/>
      <c r="CX263" s="13"/>
      <c r="CY263" s="13"/>
      <c r="CZ263" s="13"/>
      <c r="DA263" s="13"/>
      <c r="DB263" s="13"/>
      <c r="DC263" s="13"/>
      <c r="DD263" s="13"/>
      <c r="DE263" s="13"/>
      <c r="DF263" s="13"/>
      <c r="DG263" s="13"/>
      <c r="DH263" s="13"/>
      <c r="DI263" s="13"/>
      <c r="DJ263" s="13"/>
      <c r="DK263" s="13"/>
      <c r="DL263" s="13"/>
      <c r="DM263" s="13"/>
      <c r="DN263" s="13"/>
      <c r="DO263" s="13"/>
      <c r="DP263" s="13"/>
      <c r="DQ263" s="13"/>
      <c r="DR263" s="13"/>
      <c r="DS263" s="13"/>
      <c r="DT263" s="13"/>
      <c r="DU263" s="13"/>
      <c r="DV263" s="13"/>
      <c r="DW263" s="13"/>
      <c r="DX263" s="13"/>
      <c r="DY263" s="13"/>
      <c r="DZ263" s="13"/>
      <c r="EA263" s="13"/>
      <c r="EB263" s="13"/>
      <c r="EC263" s="13"/>
      <c r="ED263" s="13"/>
      <c r="EE263" s="13"/>
      <c r="EF263" s="13"/>
      <c r="EG263" s="13"/>
      <c r="EH263" s="13"/>
      <c r="EI263" s="13"/>
      <c r="EJ263" s="13"/>
    </row>
    <row r="264" spans="1:140" x14ac:dyDescent="0.2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c r="CW264" s="13"/>
      <c r="CX264" s="13"/>
      <c r="CY264" s="13"/>
      <c r="CZ264" s="13"/>
      <c r="DA264" s="13"/>
      <c r="DB264" s="13"/>
      <c r="DC264" s="13"/>
      <c r="DD264" s="13"/>
      <c r="DE264" s="13"/>
      <c r="DF264" s="13"/>
      <c r="DG264" s="13"/>
      <c r="DH264" s="13"/>
      <c r="DI264" s="13"/>
      <c r="DJ264" s="13"/>
      <c r="DK264" s="13"/>
      <c r="DL264" s="13"/>
      <c r="DM264" s="13"/>
      <c r="DN264" s="13"/>
      <c r="DO264" s="13"/>
      <c r="DP264" s="13"/>
      <c r="DQ264" s="13"/>
      <c r="DR264" s="13"/>
      <c r="DS264" s="13"/>
      <c r="DT264" s="13"/>
      <c r="DU264" s="13"/>
      <c r="DV264" s="13"/>
      <c r="DW264" s="13"/>
      <c r="DX264" s="13"/>
      <c r="DY264" s="13"/>
      <c r="DZ264" s="13"/>
      <c r="EA264" s="13"/>
      <c r="EB264" s="13"/>
      <c r="EC264" s="13"/>
      <c r="ED264" s="13"/>
      <c r="EE264" s="13"/>
      <c r="EF264" s="13"/>
      <c r="EG264" s="13"/>
      <c r="EH264" s="13"/>
      <c r="EI264" s="13"/>
      <c r="EJ264" s="13"/>
    </row>
    <row r="265" spans="1:140" x14ac:dyDescent="0.2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c r="CW265" s="13"/>
      <c r="CX265" s="13"/>
      <c r="CY265" s="13"/>
      <c r="CZ265" s="13"/>
      <c r="DA265" s="13"/>
      <c r="DB265" s="13"/>
      <c r="DC265" s="13"/>
      <c r="DD265" s="13"/>
      <c r="DE265" s="13"/>
      <c r="DF265" s="13"/>
      <c r="DG265" s="13"/>
      <c r="DH265" s="13"/>
      <c r="DI265" s="13"/>
      <c r="DJ265" s="13"/>
      <c r="DK265" s="13"/>
      <c r="DL265" s="13"/>
      <c r="DM265" s="13"/>
      <c r="DN265" s="13"/>
      <c r="DO265" s="13"/>
      <c r="DP265" s="13"/>
      <c r="DQ265" s="13"/>
      <c r="DR265" s="13"/>
      <c r="DS265" s="13"/>
      <c r="DT265" s="13"/>
      <c r="DU265" s="13"/>
      <c r="DV265" s="13"/>
      <c r="DW265" s="13"/>
      <c r="DX265" s="13"/>
      <c r="DY265" s="13"/>
      <c r="DZ265" s="13"/>
      <c r="EA265" s="13"/>
      <c r="EB265" s="13"/>
      <c r="EC265" s="13"/>
      <c r="ED265" s="13"/>
      <c r="EE265" s="13"/>
      <c r="EF265" s="13"/>
      <c r="EG265" s="13"/>
      <c r="EH265" s="13"/>
      <c r="EI265" s="13"/>
      <c r="EJ265" s="13"/>
    </row>
    <row r="266" spans="1:140" x14ac:dyDescent="0.2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c r="CW266" s="13"/>
      <c r="CX266" s="13"/>
      <c r="CY266" s="13"/>
      <c r="CZ266" s="13"/>
      <c r="DA266" s="13"/>
      <c r="DB266" s="13"/>
      <c r="DC266" s="13"/>
      <c r="DD266" s="13"/>
      <c r="DE266" s="13"/>
      <c r="DF266" s="13"/>
      <c r="DG266" s="13"/>
      <c r="DH266" s="13"/>
      <c r="DI266" s="13"/>
      <c r="DJ266" s="13"/>
      <c r="DK266" s="13"/>
      <c r="DL266" s="13"/>
      <c r="DM266" s="13"/>
      <c r="DN266" s="13"/>
      <c r="DO266" s="13"/>
      <c r="DP266" s="13"/>
      <c r="DQ266" s="13"/>
      <c r="DR266" s="13"/>
      <c r="DS266" s="13"/>
      <c r="DT266" s="13"/>
      <c r="DU266" s="13"/>
      <c r="DV266" s="13"/>
      <c r="DW266" s="13"/>
      <c r="DX266" s="13"/>
      <c r="DY266" s="13"/>
      <c r="DZ266" s="13"/>
      <c r="EA266" s="13"/>
      <c r="EB266" s="13"/>
      <c r="EC266" s="13"/>
      <c r="ED266" s="13"/>
      <c r="EE266" s="13"/>
      <c r="EF266" s="13"/>
      <c r="EG266" s="13"/>
      <c r="EH266" s="13"/>
      <c r="EI266" s="13"/>
      <c r="EJ266" s="13"/>
    </row>
    <row r="267" spans="1:140" x14ac:dyDescent="0.2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13"/>
      <c r="DX267" s="13"/>
      <c r="DY267" s="13"/>
      <c r="DZ267" s="13"/>
      <c r="EA267" s="13"/>
      <c r="EB267" s="13"/>
      <c r="EC267" s="13"/>
      <c r="ED267" s="13"/>
      <c r="EE267" s="13"/>
      <c r="EF267" s="13"/>
      <c r="EG267" s="13"/>
      <c r="EH267" s="13"/>
      <c r="EI267" s="13"/>
      <c r="EJ267" s="13"/>
    </row>
    <row r="268" spans="1:140" x14ac:dyDescent="0.2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c r="CW268" s="13"/>
      <c r="CX268" s="13"/>
      <c r="CY268" s="13"/>
      <c r="CZ268" s="13"/>
      <c r="DA268" s="13"/>
      <c r="DB268" s="13"/>
      <c r="DC268" s="13"/>
      <c r="DD268" s="13"/>
      <c r="DE268" s="13"/>
      <c r="DF268" s="13"/>
      <c r="DG268" s="13"/>
      <c r="DH268" s="13"/>
      <c r="DI268" s="13"/>
      <c r="DJ268" s="13"/>
      <c r="DK268" s="13"/>
      <c r="DL268" s="13"/>
      <c r="DM268" s="13"/>
      <c r="DN268" s="13"/>
      <c r="DO268" s="13"/>
      <c r="DP268" s="13"/>
      <c r="DQ268" s="13"/>
      <c r="DR268" s="13"/>
      <c r="DS268" s="13"/>
      <c r="DT268" s="13"/>
      <c r="DU268" s="13"/>
      <c r="DV268" s="13"/>
      <c r="DW268" s="13"/>
      <c r="DX268" s="13"/>
      <c r="DY268" s="13"/>
      <c r="DZ268" s="13"/>
      <c r="EA268" s="13"/>
      <c r="EB268" s="13"/>
      <c r="EC268" s="13"/>
      <c r="ED268" s="13"/>
      <c r="EE268" s="13"/>
      <c r="EF268" s="13"/>
      <c r="EG268" s="13"/>
      <c r="EH268" s="13"/>
      <c r="EI268" s="13"/>
      <c r="EJ268" s="13"/>
    </row>
    <row r="269" spans="1:140" x14ac:dyDescent="0.2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c r="CW269" s="13"/>
      <c r="CX269" s="13"/>
      <c r="CY269" s="13"/>
      <c r="CZ269" s="13"/>
      <c r="DA269" s="13"/>
      <c r="DB269" s="13"/>
      <c r="DC269" s="13"/>
      <c r="DD269" s="13"/>
      <c r="DE269" s="13"/>
      <c r="DF269" s="13"/>
      <c r="DG269" s="13"/>
      <c r="DH269" s="13"/>
      <c r="DI269" s="13"/>
      <c r="DJ269" s="13"/>
      <c r="DK269" s="13"/>
      <c r="DL269" s="13"/>
      <c r="DM269" s="13"/>
      <c r="DN269" s="13"/>
      <c r="DO269" s="13"/>
      <c r="DP269" s="13"/>
      <c r="DQ269" s="13"/>
      <c r="DR269" s="13"/>
      <c r="DS269" s="13"/>
      <c r="DT269" s="13"/>
      <c r="DU269" s="13"/>
      <c r="DV269" s="13"/>
      <c r="DW269" s="13"/>
      <c r="DX269" s="13"/>
      <c r="DY269" s="13"/>
      <c r="DZ269" s="13"/>
      <c r="EA269" s="13"/>
      <c r="EB269" s="13"/>
      <c r="EC269" s="13"/>
      <c r="ED269" s="13"/>
      <c r="EE269" s="13"/>
      <c r="EF269" s="13"/>
      <c r="EG269" s="13"/>
      <c r="EH269" s="13"/>
      <c r="EI269" s="13"/>
      <c r="EJ269" s="13"/>
    </row>
    <row r="270" spans="1:140" x14ac:dyDescent="0.2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c r="CW270" s="13"/>
      <c r="CX270" s="13"/>
      <c r="CY270" s="13"/>
      <c r="CZ270" s="13"/>
      <c r="DA270" s="13"/>
      <c r="DB270" s="13"/>
      <c r="DC270" s="13"/>
      <c r="DD270" s="13"/>
      <c r="DE270" s="13"/>
      <c r="DF270" s="13"/>
      <c r="DG270" s="13"/>
      <c r="DH270" s="13"/>
      <c r="DI270" s="13"/>
      <c r="DJ270" s="13"/>
      <c r="DK270" s="13"/>
      <c r="DL270" s="13"/>
      <c r="DM270" s="13"/>
      <c r="DN270" s="13"/>
      <c r="DO270" s="13"/>
      <c r="DP270" s="13"/>
      <c r="DQ270" s="13"/>
      <c r="DR270" s="13"/>
      <c r="DS270" s="13"/>
      <c r="DT270" s="13"/>
      <c r="DU270" s="13"/>
      <c r="DV270" s="13"/>
      <c r="DW270" s="13"/>
      <c r="DX270" s="13"/>
      <c r="DY270" s="13"/>
      <c r="DZ270" s="13"/>
      <c r="EA270" s="13"/>
      <c r="EB270" s="13"/>
      <c r="EC270" s="13"/>
      <c r="ED270" s="13"/>
      <c r="EE270" s="13"/>
      <c r="EF270" s="13"/>
      <c r="EG270" s="13"/>
      <c r="EH270" s="13"/>
      <c r="EI270" s="13"/>
      <c r="EJ270" s="13"/>
    </row>
    <row r="271" spans="1:140" x14ac:dyDescent="0.2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c r="CW271" s="13"/>
      <c r="CX271" s="13"/>
      <c r="CY271" s="13"/>
      <c r="CZ271" s="13"/>
      <c r="DA271" s="13"/>
      <c r="DB271" s="13"/>
      <c r="DC271" s="13"/>
      <c r="DD271" s="13"/>
      <c r="DE271" s="13"/>
      <c r="DF271" s="13"/>
      <c r="DG271" s="13"/>
      <c r="DH271" s="13"/>
      <c r="DI271" s="13"/>
      <c r="DJ271" s="13"/>
      <c r="DK271" s="13"/>
      <c r="DL271" s="13"/>
      <c r="DM271" s="13"/>
      <c r="DN271" s="13"/>
      <c r="DO271" s="13"/>
      <c r="DP271" s="13"/>
      <c r="DQ271" s="13"/>
      <c r="DR271" s="13"/>
      <c r="DS271" s="13"/>
      <c r="DT271" s="13"/>
      <c r="DU271" s="13"/>
      <c r="DV271" s="13"/>
      <c r="DW271" s="13"/>
      <c r="DX271" s="13"/>
      <c r="DY271" s="13"/>
      <c r="DZ271" s="13"/>
      <c r="EA271" s="13"/>
      <c r="EB271" s="13"/>
      <c r="EC271" s="13"/>
      <c r="ED271" s="13"/>
      <c r="EE271" s="13"/>
      <c r="EF271" s="13"/>
      <c r="EG271" s="13"/>
      <c r="EH271" s="13"/>
      <c r="EI271" s="13"/>
      <c r="EJ271" s="13"/>
    </row>
    <row r="272" spans="1:140" x14ac:dyDescent="0.2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c r="CW272" s="13"/>
      <c r="CX272" s="13"/>
      <c r="CY272" s="13"/>
      <c r="CZ272" s="13"/>
      <c r="DA272" s="13"/>
      <c r="DB272" s="13"/>
      <c r="DC272" s="13"/>
      <c r="DD272" s="13"/>
      <c r="DE272" s="13"/>
      <c r="DF272" s="13"/>
      <c r="DG272" s="13"/>
      <c r="DH272" s="13"/>
      <c r="DI272" s="13"/>
      <c r="DJ272" s="13"/>
      <c r="DK272" s="13"/>
      <c r="DL272" s="13"/>
      <c r="DM272" s="13"/>
      <c r="DN272" s="13"/>
      <c r="DO272" s="13"/>
      <c r="DP272" s="13"/>
      <c r="DQ272" s="13"/>
      <c r="DR272" s="13"/>
      <c r="DS272" s="13"/>
      <c r="DT272" s="13"/>
      <c r="DU272" s="13"/>
      <c r="DV272" s="13"/>
      <c r="DW272" s="13"/>
      <c r="DX272" s="13"/>
      <c r="DY272" s="13"/>
      <c r="DZ272" s="13"/>
      <c r="EA272" s="13"/>
      <c r="EB272" s="13"/>
      <c r="EC272" s="13"/>
      <c r="ED272" s="13"/>
      <c r="EE272" s="13"/>
      <c r="EF272" s="13"/>
      <c r="EG272" s="13"/>
      <c r="EH272" s="13"/>
      <c r="EI272" s="13"/>
      <c r="EJ272" s="13"/>
    </row>
    <row r="273" spans="1:140" x14ac:dyDescent="0.2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c r="CW273" s="13"/>
      <c r="CX273" s="13"/>
      <c r="CY273" s="13"/>
      <c r="CZ273" s="13"/>
      <c r="DA273" s="13"/>
      <c r="DB273" s="13"/>
      <c r="DC273" s="13"/>
      <c r="DD273" s="13"/>
      <c r="DE273" s="13"/>
      <c r="DF273" s="13"/>
      <c r="DG273" s="13"/>
      <c r="DH273" s="13"/>
      <c r="DI273" s="13"/>
      <c r="DJ273" s="13"/>
      <c r="DK273" s="13"/>
      <c r="DL273" s="13"/>
      <c r="DM273" s="13"/>
      <c r="DN273" s="13"/>
      <c r="DO273" s="13"/>
      <c r="DP273" s="13"/>
      <c r="DQ273" s="13"/>
      <c r="DR273" s="13"/>
      <c r="DS273" s="13"/>
      <c r="DT273" s="13"/>
      <c r="DU273" s="13"/>
      <c r="DV273" s="13"/>
      <c r="DW273" s="13"/>
      <c r="DX273" s="13"/>
      <c r="DY273" s="13"/>
      <c r="DZ273" s="13"/>
      <c r="EA273" s="13"/>
      <c r="EB273" s="13"/>
      <c r="EC273" s="13"/>
      <c r="ED273" s="13"/>
      <c r="EE273" s="13"/>
      <c r="EF273" s="13"/>
      <c r="EG273" s="13"/>
      <c r="EH273" s="13"/>
      <c r="EI273" s="13"/>
      <c r="EJ273" s="13"/>
    </row>
    <row r="274" spans="1:140" x14ac:dyDescent="0.2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c r="CW274" s="13"/>
      <c r="CX274" s="13"/>
      <c r="CY274" s="13"/>
      <c r="CZ274" s="13"/>
      <c r="DA274" s="13"/>
      <c r="DB274" s="13"/>
      <c r="DC274" s="13"/>
      <c r="DD274" s="13"/>
      <c r="DE274" s="13"/>
      <c r="DF274" s="13"/>
      <c r="DG274" s="13"/>
      <c r="DH274" s="13"/>
      <c r="DI274" s="13"/>
      <c r="DJ274" s="13"/>
      <c r="DK274" s="13"/>
      <c r="DL274" s="13"/>
      <c r="DM274" s="13"/>
      <c r="DN274" s="13"/>
      <c r="DO274" s="13"/>
      <c r="DP274" s="13"/>
      <c r="DQ274" s="13"/>
      <c r="DR274" s="13"/>
      <c r="DS274" s="13"/>
      <c r="DT274" s="13"/>
      <c r="DU274" s="13"/>
      <c r="DV274" s="13"/>
      <c r="DW274" s="13"/>
      <c r="DX274" s="13"/>
      <c r="DY274" s="13"/>
      <c r="DZ274" s="13"/>
      <c r="EA274" s="13"/>
      <c r="EB274" s="13"/>
      <c r="EC274" s="13"/>
      <c r="ED274" s="13"/>
      <c r="EE274" s="13"/>
      <c r="EF274" s="13"/>
      <c r="EG274" s="13"/>
      <c r="EH274" s="13"/>
      <c r="EI274" s="13"/>
      <c r="EJ274" s="13"/>
    </row>
    <row r="275" spans="1:140" x14ac:dyDescent="0.2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c r="CW275" s="13"/>
      <c r="CX275" s="13"/>
      <c r="CY275" s="13"/>
      <c r="CZ275" s="13"/>
      <c r="DA275" s="13"/>
      <c r="DB275" s="13"/>
      <c r="DC275" s="13"/>
      <c r="DD275" s="13"/>
      <c r="DE275" s="13"/>
      <c r="DF275" s="13"/>
      <c r="DG275" s="13"/>
      <c r="DH275" s="13"/>
      <c r="DI275" s="13"/>
      <c r="DJ275" s="13"/>
      <c r="DK275" s="13"/>
      <c r="DL275" s="13"/>
      <c r="DM275" s="13"/>
      <c r="DN275" s="13"/>
      <c r="DO275" s="13"/>
      <c r="DP275" s="13"/>
      <c r="DQ275" s="13"/>
      <c r="DR275" s="13"/>
      <c r="DS275" s="13"/>
      <c r="DT275" s="13"/>
      <c r="DU275" s="13"/>
      <c r="DV275" s="13"/>
      <c r="DW275" s="13"/>
      <c r="DX275" s="13"/>
      <c r="DY275" s="13"/>
      <c r="DZ275" s="13"/>
      <c r="EA275" s="13"/>
      <c r="EB275" s="13"/>
      <c r="EC275" s="13"/>
      <c r="ED275" s="13"/>
      <c r="EE275" s="13"/>
      <c r="EF275" s="13"/>
      <c r="EG275" s="13"/>
      <c r="EH275" s="13"/>
      <c r="EI275" s="13"/>
      <c r="EJ275" s="13"/>
    </row>
    <row r="276" spans="1:140" x14ac:dyDescent="0.2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c r="CW276" s="13"/>
      <c r="CX276" s="13"/>
      <c r="CY276" s="13"/>
      <c r="CZ276" s="13"/>
      <c r="DA276" s="13"/>
      <c r="DB276" s="13"/>
      <c r="DC276" s="13"/>
      <c r="DD276" s="13"/>
      <c r="DE276" s="13"/>
      <c r="DF276" s="13"/>
      <c r="DG276" s="13"/>
      <c r="DH276" s="13"/>
      <c r="DI276" s="13"/>
      <c r="DJ276" s="13"/>
      <c r="DK276" s="13"/>
      <c r="DL276" s="13"/>
      <c r="DM276" s="13"/>
      <c r="DN276" s="13"/>
      <c r="DO276" s="13"/>
      <c r="DP276" s="13"/>
      <c r="DQ276" s="13"/>
      <c r="DR276" s="13"/>
      <c r="DS276" s="13"/>
      <c r="DT276" s="13"/>
      <c r="DU276" s="13"/>
      <c r="DV276" s="13"/>
      <c r="DW276" s="13"/>
      <c r="DX276" s="13"/>
      <c r="DY276" s="13"/>
      <c r="DZ276" s="13"/>
      <c r="EA276" s="13"/>
      <c r="EB276" s="13"/>
      <c r="EC276" s="13"/>
      <c r="ED276" s="13"/>
      <c r="EE276" s="13"/>
      <c r="EF276" s="13"/>
      <c r="EG276" s="13"/>
      <c r="EH276" s="13"/>
      <c r="EI276" s="13"/>
      <c r="EJ276" s="13"/>
    </row>
    <row r="277" spans="1:140" x14ac:dyDescent="0.2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c r="CW277" s="13"/>
      <c r="CX277" s="13"/>
      <c r="CY277" s="13"/>
      <c r="CZ277" s="13"/>
      <c r="DA277" s="13"/>
      <c r="DB277" s="13"/>
      <c r="DC277" s="13"/>
      <c r="DD277" s="13"/>
      <c r="DE277" s="13"/>
      <c r="DF277" s="13"/>
      <c r="DG277" s="13"/>
      <c r="DH277" s="13"/>
      <c r="DI277" s="13"/>
      <c r="DJ277" s="13"/>
      <c r="DK277" s="13"/>
      <c r="DL277" s="13"/>
      <c r="DM277" s="13"/>
      <c r="DN277" s="13"/>
      <c r="DO277" s="13"/>
      <c r="DP277" s="13"/>
      <c r="DQ277" s="13"/>
      <c r="DR277" s="13"/>
      <c r="DS277" s="13"/>
      <c r="DT277" s="13"/>
      <c r="DU277" s="13"/>
      <c r="DV277" s="13"/>
      <c r="DW277" s="13"/>
      <c r="DX277" s="13"/>
      <c r="DY277" s="13"/>
      <c r="DZ277" s="13"/>
      <c r="EA277" s="13"/>
      <c r="EB277" s="13"/>
      <c r="EC277" s="13"/>
      <c r="ED277" s="13"/>
      <c r="EE277" s="13"/>
      <c r="EF277" s="13"/>
      <c r="EG277" s="13"/>
      <c r="EH277" s="13"/>
      <c r="EI277" s="13"/>
      <c r="EJ277" s="13"/>
    </row>
    <row r="278" spans="1:140" x14ac:dyDescent="0.2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c r="CW278" s="13"/>
      <c r="CX278" s="13"/>
      <c r="CY278" s="13"/>
      <c r="CZ278" s="13"/>
      <c r="DA278" s="13"/>
      <c r="DB278" s="13"/>
      <c r="DC278" s="13"/>
      <c r="DD278" s="13"/>
      <c r="DE278" s="13"/>
      <c r="DF278" s="13"/>
      <c r="DG278" s="13"/>
      <c r="DH278" s="13"/>
      <c r="DI278" s="13"/>
      <c r="DJ278" s="13"/>
      <c r="DK278" s="13"/>
      <c r="DL278" s="13"/>
      <c r="DM278" s="13"/>
      <c r="DN278" s="13"/>
      <c r="DO278" s="13"/>
      <c r="DP278" s="13"/>
      <c r="DQ278" s="13"/>
      <c r="DR278" s="13"/>
      <c r="DS278" s="13"/>
      <c r="DT278" s="13"/>
      <c r="DU278" s="13"/>
      <c r="DV278" s="13"/>
      <c r="DW278" s="13"/>
      <c r="DX278" s="13"/>
      <c r="DY278" s="13"/>
      <c r="DZ278" s="13"/>
      <c r="EA278" s="13"/>
      <c r="EB278" s="13"/>
      <c r="EC278" s="13"/>
      <c r="ED278" s="13"/>
      <c r="EE278" s="13"/>
      <c r="EF278" s="13"/>
      <c r="EG278" s="13"/>
      <c r="EH278" s="13"/>
      <c r="EI278" s="13"/>
      <c r="EJ278" s="13"/>
    </row>
    <row r="279" spans="1:140" x14ac:dyDescent="0.2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c r="CW279" s="13"/>
      <c r="CX279" s="13"/>
      <c r="CY279" s="13"/>
      <c r="CZ279" s="13"/>
      <c r="DA279" s="13"/>
      <c r="DB279" s="13"/>
      <c r="DC279" s="13"/>
      <c r="DD279" s="13"/>
      <c r="DE279" s="13"/>
      <c r="DF279" s="13"/>
      <c r="DG279" s="13"/>
      <c r="DH279" s="13"/>
      <c r="DI279" s="13"/>
      <c r="DJ279" s="13"/>
      <c r="DK279" s="13"/>
      <c r="DL279" s="13"/>
      <c r="DM279" s="13"/>
      <c r="DN279" s="13"/>
      <c r="DO279" s="13"/>
      <c r="DP279" s="13"/>
      <c r="DQ279" s="13"/>
      <c r="DR279" s="13"/>
      <c r="DS279" s="13"/>
      <c r="DT279" s="13"/>
      <c r="DU279" s="13"/>
      <c r="DV279" s="13"/>
      <c r="DW279" s="13"/>
      <c r="DX279" s="13"/>
      <c r="DY279" s="13"/>
      <c r="DZ279" s="13"/>
      <c r="EA279" s="13"/>
      <c r="EB279" s="13"/>
      <c r="EC279" s="13"/>
      <c r="ED279" s="13"/>
      <c r="EE279" s="13"/>
      <c r="EF279" s="13"/>
      <c r="EG279" s="13"/>
      <c r="EH279" s="13"/>
      <c r="EI279" s="13"/>
      <c r="EJ279" s="13"/>
    </row>
    <row r="280" spans="1:140" x14ac:dyDescent="0.2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c r="CW280" s="13"/>
      <c r="CX280" s="13"/>
      <c r="CY280" s="13"/>
      <c r="CZ280" s="13"/>
      <c r="DA280" s="13"/>
      <c r="DB280" s="13"/>
      <c r="DC280" s="13"/>
      <c r="DD280" s="13"/>
      <c r="DE280" s="13"/>
      <c r="DF280" s="13"/>
      <c r="DG280" s="13"/>
      <c r="DH280" s="13"/>
      <c r="DI280" s="13"/>
      <c r="DJ280" s="13"/>
      <c r="DK280" s="13"/>
      <c r="DL280" s="13"/>
      <c r="DM280" s="13"/>
      <c r="DN280" s="13"/>
      <c r="DO280" s="13"/>
      <c r="DP280" s="13"/>
      <c r="DQ280" s="13"/>
      <c r="DR280" s="13"/>
      <c r="DS280" s="13"/>
      <c r="DT280" s="13"/>
      <c r="DU280" s="13"/>
      <c r="DV280" s="13"/>
      <c r="DW280" s="13"/>
      <c r="DX280" s="13"/>
      <c r="DY280" s="13"/>
      <c r="DZ280" s="13"/>
      <c r="EA280" s="13"/>
      <c r="EB280" s="13"/>
      <c r="EC280" s="13"/>
      <c r="ED280" s="13"/>
      <c r="EE280" s="13"/>
      <c r="EF280" s="13"/>
      <c r="EG280" s="13"/>
      <c r="EH280" s="13"/>
      <c r="EI280" s="13"/>
      <c r="EJ280" s="13"/>
    </row>
    <row r="281" spans="1:140" x14ac:dyDescent="0.2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c r="CW281" s="13"/>
      <c r="CX281" s="13"/>
      <c r="CY281" s="13"/>
      <c r="CZ281" s="13"/>
      <c r="DA281" s="13"/>
      <c r="DB281" s="13"/>
      <c r="DC281" s="13"/>
      <c r="DD281" s="13"/>
      <c r="DE281" s="13"/>
      <c r="DF281" s="13"/>
      <c r="DG281" s="13"/>
      <c r="DH281" s="13"/>
      <c r="DI281" s="13"/>
      <c r="DJ281" s="13"/>
      <c r="DK281" s="13"/>
      <c r="DL281" s="13"/>
      <c r="DM281" s="13"/>
      <c r="DN281" s="13"/>
      <c r="DO281" s="13"/>
      <c r="DP281" s="13"/>
      <c r="DQ281" s="13"/>
      <c r="DR281" s="13"/>
      <c r="DS281" s="13"/>
      <c r="DT281" s="13"/>
      <c r="DU281" s="13"/>
      <c r="DV281" s="13"/>
      <c r="DW281" s="13"/>
      <c r="DX281" s="13"/>
      <c r="DY281" s="13"/>
      <c r="DZ281" s="13"/>
      <c r="EA281" s="13"/>
      <c r="EB281" s="13"/>
      <c r="EC281" s="13"/>
      <c r="ED281" s="13"/>
      <c r="EE281" s="13"/>
      <c r="EF281" s="13"/>
      <c r="EG281" s="13"/>
      <c r="EH281" s="13"/>
      <c r="EI281" s="13"/>
      <c r="EJ281" s="13"/>
    </row>
    <row r="282" spans="1:140" x14ac:dyDescent="0.2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c r="CW282" s="13"/>
      <c r="CX282" s="13"/>
      <c r="CY282" s="13"/>
      <c r="CZ282" s="13"/>
      <c r="DA282" s="13"/>
      <c r="DB282" s="13"/>
      <c r="DC282" s="13"/>
      <c r="DD282" s="13"/>
      <c r="DE282" s="13"/>
      <c r="DF282" s="13"/>
      <c r="DG282" s="13"/>
      <c r="DH282" s="13"/>
      <c r="DI282" s="13"/>
      <c r="DJ282" s="13"/>
      <c r="DK282" s="13"/>
      <c r="DL282" s="13"/>
      <c r="DM282" s="13"/>
      <c r="DN282" s="13"/>
      <c r="DO282" s="13"/>
      <c r="DP282" s="13"/>
      <c r="DQ282" s="13"/>
      <c r="DR282" s="13"/>
      <c r="DS282" s="13"/>
      <c r="DT282" s="13"/>
      <c r="DU282" s="13"/>
      <c r="DV282" s="13"/>
      <c r="DW282" s="13"/>
      <c r="DX282" s="13"/>
      <c r="DY282" s="13"/>
      <c r="DZ282" s="13"/>
      <c r="EA282" s="13"/>
      <c r="EB282" s="13"/>
      <c r="EC282" s="13"/>
      <c r="ED282" s="13"/>
      <c r="EE282" s="13"/>
      <c r="EF282" s="13"/>
      <c r="EG282" s="13"/>
      <c r="EH282" s="13"/>
      <c r="EI282" s="13"/>
      <c r="EJ282" s="13"/>
    </row>
    <row r="283" spans="1:140" x14ac:dyDescent="0.2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c r="CW283" s="13"/>
      <c r="CX283" s="13"/>
      <c r="CY283" s="13"/>
      <c r="CZ283" s="13"/>
      <c r="DA283" s="13"/>
      <c r="DB283" s="13"/>
      <c r="DC283" s="13"/>
      <c r="DD283" s="13"/>
      <c r="DE283" s="13"/>
      <c r="DF283" s="13"/>
      <c r="DG283" s="13"/>
      <c r="DH283" s="13"/>
      <c r="DI283" s="13"/>
      <c r="DJ283" s="13"/>
      <c r="DK283" s="13"/>
      <c r="DL283" s="13"/>
      <c r="DM283" s="13"/>
      <c r="DN283" s="13"/>
      <c r="DO283" s="13"/>
      <c r="DP283" s="13"/>
      <c r="DQ283" s="13"/>
      <c r="DR283" s="13"/>
      <c r="DS283" s="13"/>
      <c r="DT283" s="13"/>
      <c r="DU283" s="13"/>
      <c r="DV283" s="13"/>
      <c r="DW283" s="13"/>
      <c r="DX283" s="13"/>
      <c r="DY283" s="13"/>
      <c r="DZ283" s="13"/>
      <c r="EA283" s="13"/>
      <c r="EB283" s="13"/>
      <c r="EC283" s="13"/>
      <c r="ED283" s="13"/>
      <c r="EE283" s="13"/>
      <c r="EF283" s="13"/>
      <c r="EG283" s="13"/>
      <c r="EH283" s="13"/>
      <c r="EI283" s="13"/>
      <c r="EJ283" s="13"/>
    </row>
    <row r="284" spans="1:140" x14ac:dyDescent="0.2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c r="CW284" s="13"/>
      <c r="CX284" s="13"/>
      <c r="CY284" s="13"/>
      <c r="CZ284" s="13"/>
      <c r="DA284" s="13"/>
      <c r="DB284" s="13"/>
      <c r="DC284" s="13"/>
      <c r="DD284" s="13"/>
      <c r="DE284" s="13"/>
      <c r="DF284" s="13"/>
      <c r="DG284" s="13"/>
      <c r="DH284" s="13"/>
      <c r="DI284" s="13"/>
      <c r="DJ284" s="13"/>
      <c r="DK284" s="13"/>
      <c r="DL284" s="13"/>
      <c r="DM284" s="13"/>
      <c r="DN284" s="13"/>
      <c r="DO284" s="13"/>
      <c r="DP284" s="13"/>
      <c r="DQ284" s="13"/>
      <c r="DR284" s="13"/>
      <c r="DS284" s="13"/>
      <c r="DT284" s="13"/>
      <c r="DU284" s="13"/>
      <c r="DV284" s="13"/>
      <c r="DW284" s="13"/>
      <c r="DX284" s="13"/>
      <c r="DY284" s="13"/>
      <c r="DZ284" s="13"/>
      <c r="EA284" s="13"/>
      <c r="EB284" s="13"/>
      <c r="EC284" s="13"/>
      <c r="ED284" s="13"/>
      <c r="EE284" s="13"/>
      <c r="EF284" s="13"/>
      <c r="EG284" s="13"/>
      <c r="EH284" s="13"/>
      <c r="EI284" s="13"/>
      <c r="EJ284" s="13"/>
    </row>
    <row r="285" spans="1:140" x14ac:dyDescent="0.2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c r="CW285" s="13"/>
      <c r="CX285" s="13"/>
      <c r="CY285" s="13"/>
      <c r="CZ285" s="13"/>
      <c r="DA285" s="13"/>
      <c r="DB285" s="13"/>
      <c r="DC285" s="13"/>
      <c r="DD285" s="13"/>
      <c r="DE285" s="13"/>
      <c r="DF285" s="13"/>
      <c r="DG285" s="13"/>
      <c r="DH285" s="13"/>
      <c r="DI285" s="13"/>
      <c r="DJ285" s="13"/>
      <c r="DK285" s="13"/>
      <c r="DL285" s="13"/>
      <c r="DM285" s="13"/>
      <c r="DN285" s="13"/>
      <c r="DO285" s="13"/>
      <c r="DP285" s="13"/>
      <c r="DQ285" s="13"/>
      <c r="DR285" s="13"/>
      <c r="DS285" s="13"/>
      <c r="DT285" s="13"/>
      <c r="DU285" s="13"/>
      <c r="DV285" s="13"/>
      <c r="DW285" s="13"/>
      <c r="DX285" s="13"/>
      <c r="DY285" s="13"/>
      <c r="DZ285" s="13"/>
      <c r="EA285" s="13"/>
      <c r="EB285" s="13"/>
      <c r="EC285" s="13"/>
      <c r="ED285" s="13"/>
      <c r="EE285" s="13"/>
      <c r="EF285" s="13"/>
      <c r="EG285" s="13"/>
      <c r="EH285" s="13"/>
      <c r="EI285" s="13"/>
      <c r="EJ285" s="13"/>
    </row>
    <row r="286" spans="1:140" x14ac:dyDescent="0.2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c r="CW286" s="13"/>
      <c r="CX286" s="13"/>
      <c r="CY286" s="13"/>
      <c r="CZ286" s="13"/>
      <c r="DA286" s="13"/>
      <c r="DB286" s="13"/>
      <c r="DC286" s="13"/>
      <c r="DD286" s="13"/>
      <c r="DE286" s="13"/>
      <c r="DF286" s="13"/>
      <c r="DG286" s="13"/>
      <c r="DH286" s="13"/>
      <c r="DI286" s="13"/>
      <c r="DJ286" s="13"/>
      <c r="DK286" s="13"/>
      <c r="DL286" s="13"/>
      <c r="DM286" s="13"/>
      <c r="DN286" s="13"/>
      <c r="DO286" s="13"/>
      <c r="DP286" s="13"/>
      <c r="DQ286" s="13"/>
      <c r="DR286" s="13"/>
      <c r="DS286" s="13"/>
      <c r="DT286" s="13"/>
      <c r="DU286" s="13"/>
      <c r="DV286" s="13"/>
      <c r="DW286" s="13"/>
      <c r="DX286" s="13"/>
      <c r="DY286" s="13"/>
      <c r="DZ286" s="13"/>
      <c r="EA286" s="13"/>
      <c r="EB286" s="13"/>
      <c r="EC286" s="13"/>
      <c r="ED286" s="13"/>
      <c r="EE286" s="13"/>
      <c r="EF286" s="13"/>
      <c r="EG286" s="13"/>
      <c r="EH286" s="13"/>
      <c r="EI286" s="13"/>
      <c r="EJ286" s="13"/>
    </row>
    <row r="287" spans="1:140" x14ac:dyDescent="0.2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c r="CW287" s="13"/>
      <c r="CX287" s="13"/>
      <c r="CY287" s="13"/>
      <c r="CZ287" s="13"/>
      <c r="DA287" s="13"/>
      <c r="DB287" s="13"/>
      <c r="DC287" s="13"/>
      <c r="DD287" s="13"/>
      <c r="DE287" s="13"/>
      <c r="DF287" s="13"/>
      <c r="DG287" s="13"/>
      <c r="DH287" s="13"/>
      <c r="DI287" s="13"/>
      <c r="DJ287" s="13"/>
      <c r="DK287" s="13"/>
      <c r="DL287" s="13"/>
      <c r="DM287" s="13"/>
      <c r="DN287" s="13"/>
      <c r="DO287" s="13"/>
      <c r="DP287" s="13"/>
      <c r="DQ287" s="13"/>
      <c r="DR287" s="13"/>
      <c r="DS287" s="13"/>
      <c r="DT287" s="13"/>
      <c r="DU287" s="13"/>
      <c r="DV287" s="13"/>
      <c r="DW287" s="13"/>
      <c r="DX287" s="13"/>
      <c r="DY287" s="13"/>
      <c r="DZ287" s="13"/>
      <c r="EA287" s="13"/>
      <c r="EB287" s="13"/>
      <c r="EC287" s="13"/>
      <c r="ED287" s="13"/>
      <c r="EE287" s="13"/>
      <c r="EF287" s="13"/>
      <c r="EG287" s="13"/>
      <c r="EH287" s="13"/>
      <c r="EI287" s="13"/>
      <c r="EJ287" s="13"/>
    </row>
    <row r="288" spans="1:140" x14ac:dyDescent="0.2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c r="CW288" s="13"/>
      <c r="CX288" s="13"/>
      <c r="CY288" s="13"/>
      <c r="CZ288" s="13"/>
      <c r="DA288" s="13"/>
      <c r="DB288" s="13"/>
      <c r="DC288" s="13"/>
      <c r="DD288" s="13"/>
      <c r="DE288" s="13"/>
      <c r="DF288" s="13"/>
      <c r="DG288" s="13"/>
      <c r="DH288" s="13"/>
      <c r="DI288" s="13"/>
      <c r="DJ288" s="13"/>
      <c r="DK288" s="13"/>
      <c r="DL288" s="13"/>
      <c r="DM288" s="13"/>
      <c r="DN288" s="13"/>
      <c r="DO288" s="13"/>
      <c r="DP288" s="13"/>
      <c r="DQ288" s="13"/>
      <c r="DR288" s="13"/>
      <c r="DS288" s="13"/>
      <c r="DT288" s="13"/>
      <c r="DU288" s="13"/>
      <c r="DV288" s="13"/>
      <c r="DW288" s="13"/>
      <c r="DX288" s="13"/>
      <c r="DY288" s="13"/>
      <c r="DZ288" s="13"/>
      <c r="EA288" s="13"/>
      <c r="EB288" s="13"/>
      <c r="EC288" s="13"/>
      <c r="ED288" s="13"/>
      <c r="EE288" s="13"/>
      <c r="EF288" s="13"/>
      <c r="EG288" s="13"/>
      <c r="EH288" s="13"/>
      <c r="EI288" s="13"/>
      <c r="EJ288" s="13"/>
    </row>
    <row r="289" spans="1:140" x14ac:dyDescent="0.2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c r="CW289" s="13"/>
      <c r="CX289" s="13"/>
      <c r="CY289" s="13"/>
      <c r="CZ289" s="13"/>
      <c r="DA289" s="13"/>
      <c r="DB289" s="13"/>
      <c r="DC289" s="13"/>
      <c r="DD289" s="13"/>
      <c r="DE289" s="13"/>
      <c r="DF289" s="13"/>
      <c r="DG289" s="13"/>
      <c r="DH289" s="13"/>
      <c r="DI289" s="13"/>
      <c r="DJ289" s="13"/>
      <c r="DK289" s="13"/>
      <c r="DL289" s="13"/>
      <c r="DM289" s="13"/>
      <c r="DN289" s="13"/>
      <c r="DO289" s="13"/>
      <c r="DP289" s="13"/>
      <c r="DQ289" s="13"/>
      <c r="DR289" s="13"/>
      <c r="DS289" s="13"/>
      <c r="DT289" s="13"/>
      <c r="DU289" s="13"/>
      <c r="DV289" s="13"/>
      <c r="DW289" s="13"/>
      <c r="DX289" s="13"/>
      <c r="DY289" s="13"/>
      <c r="DZ289" s="13"/>
      <c r="EA289" s="13"/>
      <c r="EB289" s="13"/>
      <c r="EC289" s="13"/>
      <c r="ED289" s="13"/>
      <c r="EE289" s="13"/>
      <c r="EF289" s="13"/>
      <c r="EG289" s="13"/>
      <c r="EH289" s="13"/>
      <c r="EI289" s="13"/>
      <c r="EJ289" s="13"/>
    </row>
    <row r="290" spans="1:140" x14ac:dyDescent="0.2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c r="CW290" s="13"/>
      <c r="CX290" s="13"/>
      <c r="CY290" s="13"/>
      <c r="CZ290" s="13"/>
      <c r="DA290" s="13"/>
      <c r="DB290" s="13"/>
      <c r="DC290" s="13"/>
      <c r="DD290" s="13"/>
      <c r="DE290" s="13"/>
      <c r="DF290" s="13"/>
      <c r="DG290" s="13"/>
      <c r="DH290" s="13"/>
      <c r="DI290" s="13"/>
      <c r="DJ290" s="13"/>
      <c r="DK290" s="13"/>
      <c r="DL290" s="13"/>
      <c r="DM290" s="13"/>
      <c r="DN290" s="13"/>
      <c r="DO290" s="13"/>
      <c r="DP290" s="13"/>
      <c r="DQ290" s="13"/>
      <c r="DR290" s="13"/>
      <c r="DS290" s="13"/>
      <c r="DT290" s="13"/>
      <c r="DU290" s="13"/>
      <c r="DV290" s="13"/>
      <c r="DW290" s="13"/>
      <c r="DX290" s="13"/>
      <c r="DY290" s="13"/>
      <c r="DZ290" s="13"/>
      <c r="EA290" s="13"/>
      <c r="EB290" s="13"/>
      <c r="EC290" s="13"/>
      <c r="ED290" s="13"/>
      <c r="EE290" s="13"/>
      <c r="EF290" s="13"/>
      <c r="EG290" s="13"/>
      <c r="EH290" s="13"/>
      <c r="EI290" s="13"/>
      <c r="EJ290" s="13"/>
    </row>
    <row r="291" spans="1:140" x14ac:dyDescent="0.2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c r="CW291" s="13"/>
      <c r="CX291" s="13"/>
      <c r="CY291" s="13"/>
      <c r="CZ291" s="13"/>
      <c r="DA291" s="13"/>
      <c r="DB291" s="13"/>
      <c r="DC291" s="13"/>
      <c r="DD291" s="13"/>
      <c r="DE291" s="13"/>
      <c r="DF291" s="13"/>
      <c r="DG291" s="13"/>
      <c r="DH291" s="13"/>
      <c r="DI291" s="13"/>
      <c r="DJ291" s="13"/>
      <c r="DK291" s="13"/>
      <c r="DL291" s="13"/>
      <c r="DM291" s="13"/>
      <c r="DN291" s="13"/>
      <c r="DO291" s="13"/>
      <c r="DP291" s="13"/>
      <c r="DQ291" s="13"/>
      <c r="DR291" s="13"/>
      <c r="DS291" s="13"/>
      <c r="DT291" s="13"/>
      <c r="DU291" s="13"/>
      <c r="DV291" s="13"/>
      <c r="DW291" s="13"/>
      <c r="DX291" s="13"/>
      <c r="DY291" s="13"/>
      <c r="DZ291" s="13"/>
      <c r="EA291" s="13"/>
      <c r="EB291" s="13"/>
      <c r="EC291" s="13"/>
      <c r="ED291" s="13"/>
      <c r="EE291" s="13"/>
      <c r="EF291" s="13"/>
      <c r="EG291" s="13"/>
      <c r="EH291" s="13"/>
      <c r="EI291" s="13"/>
      <c r="EJ291" s="13"/>
    </row>
    <row r="292" spans="1:140" x14ac:dyDescent="0.2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c r="CW292" s="13"/>
      <c r="CX292" s="13"/>
      <c r="CY292" s="13"/>
      <c r="CZ292" s="13"/>
      <c r="DA292" s="13"/>
      <c r="DB292" s="13"/>
      <c r="DC292" s="13"/>
      <c r="DD292" s="13"/>
      <c r="DE292" s="13"/>
      <c r="DF292" s="13"/>
      <c r="DG292" s="13"/>
      <c r="DH292" s="13"/>
      <c r="DI292" s="13"/>
      <c r="DJ292" s="13"/>
      <c r="DK292" s="13"/>
      <c r="DL292" s="13"/>
      <c r="DM292" s="13"/>
      <c r="DN292" s="13"/>
      <c r="DO292" s="13"/>
      <c r="DP292" s="13"/>
      <c r="DQ292" s="13"/>
      <c r="DR292" s="13"/>
      <c r="DS292" s="13"/>
      <c r="DT292" s="13"/>
      <c r="DU292" s="13"/>
      <c r="DV292" s="13"/>
      <c r="DW292" s="13"/>
      <c r="DX292" s="13"/>
      <c r="DY292" s="13"/>
      <c r="DZ292" s="13"/>
      <c r="EA292" s="13"/>
      <c r="EB292" s="13"/>
      <c r="EC292" s="13"/>
      <c r="ED292" s="13"/>
      <c r="EE292" s="13"/>
      <c r="EF292" s="13"/>
      <c r="EG292" s="13"/>
      <c r="EH292" s="13"/>
      <c r="EI292" s="13"/>
      <c r="EJ292" s="13"/>
    </row>
    <row r="293" spans="1:140" x14ac:dyDescent="0.2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c r="CW293" s="13"/>
      <c r="CX293" s="13"/>
      <c r="CY293" s="13"/>
      <c r="CZ293" s="13"/>
      <c r="DA293" s="13"/>
      <c r="DB293" s="13"/>
      <c r="DC293" s="13"/>
      <c r="DD293" s="13"/>
      <c r="DE293" s="13"/>
      <c r="DF293" s="13"/>
      <c r="DG293" s="13"/>
      <c r="DH293" s="13"/>
      <c r="DI293" s="13"/>
      <c r="DJ293" s="13"/>
      <c r="DK293" s="13"/>
      <c r="DL293" s="13"/>
      <c r="DM293" s="13"/>
      <c r="DN293" s="13"/>
      <c r="DO293" s="13"/>
      <c r="DP293" s="13"/>
      <c r="DQ293" s="13"/>
      <c r="DR293" s="13"/>
      <c r="DS293" s="13"/>
      <c r="DT293" s="13"/>
      <c r="DU293" s="13"/>
      <c r="DV293" s="13"/>
      <c r="DW293" s="13"/>
      <c r="DX293" s="13"/>
      <c r="DY293" s="13"/>
      <c r="DZ293" s="13"/>
      <c r="EA293" s="13"/>
      <c r="EB293" s="13"/>
      <c r="EC293" s="13"/>
      <c r="ED293" s="13"/>
      <c r="EE293" s="13"/>
      <c r="EF293" s="13"/>
      <c r="EG293" s="13"/>
      <c r="EH293" s="13"/>
      <c r="EI293" s="13"/>
      <c r="EJ293" s="13"/>
    </row>
    <row r="294" spans="1:140" x14ac:dyDescent="0.2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c r="CW294" s="13"/>
      <c r="CX294" s="13"/>
      <c r="CY294" s="13"/>
      <c r="CZ294" s="13"/>
      <c r="DA294" s="13"/>
      <c r="DB294" s="13"/>
      <c r="DC294" s="13"/>
      <c r="DD294" s="13"/>
      <c r="DE294" s="13"/>
      <c r="DF294" s="13"/>
      <c r="DG294" s="13"/>
      <c r="DH294" s="13"/>
      <c r="DI294" s="13"/>
      <c r="DJ294" s="13"/>
      <c r="DK294" s="13"/>
      <c r="DL294" s="13"/>
      <c r="DM294" s="13"/>
      <c r="DN294" s="13"/>
      <c r="DO294" s="13"/>
      <c r="DP294" s="13"/>
      <c r="DQ294" s="13"/>
      <c r="DR294" s="13"/>
      <c r="DS294" s="13"/>
      <c r="DT294" s="13"/>
      <c r="DU294" s="13"/>
      <c r="DV294" s="13"/>
      <c r="DW294" s="13"/>
      <c r="DX294" s="13"/>
      <c r="DY294" s="13"/>
      <c r="DZ294" s="13"/>
      <c r="EA294" s="13"/>
      <c r="EB294" s="13"/>
      <c r="EC294" s="13"/>
      <c r="ED294" s="13"/>
      <c r="EE294" s="13"/>
      <c r="EF294" s="13"/>
      <c r="EG294" s="13"/>
      <c r="EH294" s="13"/>
      <c r="EI294" s="13"/>
      <c r="EJ294" s="13"/>
    </row>
    <row r="295" spans="1:140" x14ac:dyDescent="0.2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c r="CW295" s="13"/>
      <c r="CX295" s="13"/>
      <c r="CY295" s="13"/>
      <c r="CZ295" s="13"/>
      <c r="DA295" s="13"/>
      <c r="DB295" s="13"/>
      <c r="DC295" s="13"/>
      <c r="DD295" s="13"/>
      <c r="DE295" s="13"/>
      <c r="DF295" s="13"/>
      <c r="DG295" s="13"/>
      <c r="DH295" s="13"/>
      <c r="DI295" s="13"/>
      <c r="DJ295" s="13"/>
      <c r="DK295" s="13"/>
      <c r="DL295" s="13"/>
      <c r="DM295" s="13"/>
      <c r="DN295" s="13"/>
      <c r="DO295" s="13"/>
      <c r="DP295" s="13"/>
      <c r="DQ295" s="13"/>
      <c r="DR295" s="13"/>
      <c r="DS295" s="13"/>
      <c r="DT295" s="13"/>
      <c r="DU295" s="13"/>
      <c r="DV295" s="13"/>
      <c r="DW295" s="13"/>
      <c r="DX295" s="13"/>
      <c r="DY295" s="13"/>
      <c r="DZ295" s="13"/>
      <c r="EA295" s="13"/>
      <c r="EB295" s="13"/>
      <c r="EC295" s="13"/>
      <c r="ED295" s="13"/>
      <c r="EE295" s="13"/>
      <c r="EF295" s="13"/>
      <c r="EG295" s="13"/>
      <c r="EH295" s="13"/>
      <c r="EI295" s="13"/>
      <c r="EJ295" s="13"/>
    </row>
    <row r="296" spans="1:140" x14ac:dyDescent="0.2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c r="CW296" s="13"/>
      <c r="CX296" s="13"/>
      <c r="CY296" s="13"/>
      <c r="CZ296" s="13"/>
      <c r="DA296" s="13"/>
      <c r="DB296" s="13"/>
      <c r="DC296" s="13"/>
      <c r="DD296" s="13"/>
      <c r="DE296" s="13"/>
      <c r="DF296" s="13"/>
      <c r="DG296" s="13"/>
      <c r="DH296" s="13"/>
      <c r="DI296" s="13"/>
      <c r="DJ296" s="13"/>
      <c r="DK296" s="13"/>
      <c r="DL296" s="13"/>
      <c r="DM296" s="13"/>
      <c r="DN296" s="13"/>
      <c r="DO296" s="13"/>
      <c r="DP296" s="13"/>
      <c r="DQ296" s="13"/>
      <c r="DR296" s="13"/>
      <c r="DS296" s="13"/>
      <c r="DT296" s="13"/>
      <c r="DU296" s="13"/>
      <c r="DV296" s="13"/>
      <c r="DW296" s="13"/>
      <c r="DX296" s="13"/>
      <c r="DY296" s="13"/>
      <c r="DZ296" s="13"/>
      <c r="EA296" s="13"/>
      <c r="EB296" s="13"/>
      <c r="EC296" s="13"/>
      <c r="ED296" s="13"/>
      <c r="EE296" s="13"/>
      <c r="EF296" s="13"/>
      <c r="EG296" s="13"/>
      <c r="EH296" s="13"/>
      <c r="EI296" s="13"/>
      <c r="EJ296" s="13"/>
    </row>
    <row r="297" spans="1:140" x14ac:dyDescent="0.2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c r="CW297" s="13"/>
      <c r="CX297" s="13"/>
      <c r="CY297" s="13"/>
      <c r="CZ297" s="13"/>
      <c r="DA297" s="13"/>
      <c r="DB297" s="13"/>
      <c r="DC297" s="13"/>
      <c r="DD297" s="13"/>
      <c r="DE297" s="13"/>
      <c r="DF297" s="13"/>
      <c r="DG297" s="13"/>
      <c r="DH297" s="13"/>
      <c r="DI297" s="13"/>
      <c r="DJ297" s="13"/>
      <c r="DK297" s="13"/>
      <c r="DL297" s="13"/>
      <c r="DM297" s="13"/>
      <c r="DN297" s="13"/>
      <c r="DO297" s="13"/>
      <c r="DP297" s="13"/>
      <c r="DQ297" s="13"/>
      <c r="DR297" s="13"/>
      <c r="DS297" s="13"/>
      <c r="DT297" s="13"/>
      <c r="DU297" s="13"/>
      <c r="DV297" s="13"/>
      <c r="DW297" s="13"/>
      <c r="DX297" s="13"/>
      <c r="DY297" s="13"/>
      <c r="DZ297" s="13"/>
      <c r="EA297" s="13"/>
      <c r="EB297" s="13"/>
      <c r="EC297" s="13"/>
      <c r="ED297" s="13"/>
      <c r="EE297" s="13"/>
      <c r="EF297" s="13"/>
      <c r="EG297" s="13"/>
      <c r="EH297" s="13"/>
      <c r="EI297" s="13"/>
      <c r="EJ297" s="13"/>
    </row>
    <row r="298" spans="1:140" x14ac:dyDescent="0.2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c r="CW298" s="13"/>
      <c r="CX298" s="13"/>
      <c r="CY298" s="13"/>
      <c r="CZ298" s="13"/>
      <c r="DA298" s="13"/>
      <c r="DB298" s="13"/>
      <c r="DC298" s="13"/>
      <c r="DD298" s="13"/>
      <c r="DE298" s="13"/>
      <c r="DF298" s="13"/>
      <c r="DG298" s="13"/>
      <c r="DH298" s="13"/>
      <c r="DI298" s="13"/>
      <c r="DJ298" s="13"/>
      <c r="DK298" s="13"/>
      <c r="DL298" s="13"/>
      <c r="DM298" s="13"/>
      <c r="DN298" s="13"/>
      <c r="DO298" s="13"/>
      <c r="DP298" s="13"/>
      <c r="DQ298" s="13"/>
      <c r="DR298" s="13"/>
      <c r="DS298" s="13"/>
      <c r="DT298" s="13"/>
      <c r="DU298" s="13"/>
      <c r="DV298" s="13"/>
      <c r="DW298" s="13"/>
      <c r="DX298" s="13"/>
      <c r="DY298" s="13"/>
      <c r="DZ298" s="13"/>
      <c r="EA298" s="13"/>
      <c r="EB298" s="13"/>
      <c r="EC298" s="13"/>
      <c r="ED298" s="13"/>
      <c r="EE298" s="13"/>
      <c r="EF298" s="13"/>
      <c r="EG298" s="13"/>
      <c r="EH298" s="13"/>
      <c r="EI298" s="13"/>
      <c r="EJ298" s="13"/>
    </row>
    <row r="299" spans="1:140" x14ac:dyDescent="0.2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c r="CW299" s="13"/>
      <c r="CX299" s="13"/>
      <c r="CY299" s="13"/>
      <c r="CZ299" s="13"/>
      <c r="DA299" s="13"/>
      <c r="DB299" s="13"/>
      <c r="DC299" s="13"/>
      <c r="DD299" s="13"/>
      <c r="DE299" s="13"/>
      <c r="DF299" s="13"/>
      <c r="DG299" s="13"/>
      <c r="DH299" s="13"/>
      <c r="DI299" s="13"/>
      <c r="DJ299" s="13"/>
      <c r="DK299" s="13"/>
      <c r="DL299" s="13"/>
      <c r="DM299" s="13"/>
      <c r="DN299" s="13"/>
      <c r="DO299" s="13"/>
      <c r="DP299" s="13"/>
      <c r="DQ299" s="13"/>
      <c r="DR299" s="13"/>
      <c r="DS299" s="13"/>
      <c r="DT299" s="13"/>
      <c r="DU299" s="13"/>
      <c r="DV299" s="13"/>
      <c r="DW299" s="13"/>
      <c r="DX299" s="13"/>
      <c r="DY299" s="13"/>
      <c r="DZ299" s="13"/>
      <c r="EA299" s="13"/>
      <c r="EB299" s="13"/>
      <c r="EC299" s="13"/>
      <c r="ED299" s="13"/>
      <c r="EE299" s="13"/>
      <c r="EF299" s="13"/>
      <c r="EG299" s="13"/>
      <c r="EH299" s="13"/>
      <c r="EI299" s="13"/>
      <c r="EJ299" s="13"/>
    </row>
    <row r="300" spans="1:140" x14ac:dyDescent="0.2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c r="CW300" s="13"/>
      <c r="CX300" s="13"/>
      <c r="CY300" s="13"/>
      <c r="CZ300" s="13"/>
      <c r="DA300" s="13"/>
      <c r="DB300" s="13"/>
      <c r="DC300" s="13"/>
      <c r="DD300" s="13"/>
      <c r="DE300" s="13"/>
      <c r="DF300" s="13"/>
      <c r="DG300" s="13"/>
      <c r="DH300" s="13"/>
      <c r="DI300" s="13"/>
      <c r="DJ300" s="13"/>
      <c r="DK300" s="13"/>
      <c r="DL300" s="13"/>
      <c r="DM300" s="13"/>
      <c r="DN300" s="13"/>
      <c r="DO300" s="13"/>
      <c r="DP300" s="13"/>
      <c r="DQ300" s="13"/>
      <c r="DR300" s="13"/>
      <c r="DS300" s="13"/>
      <c r="DT300" s="13"/>
      <c r="DU300" s="13"/>
      <c r="DV300" s="13"/>
      <c r="DW300" s="13"/>
      <c r="DX300" s="13"/>
      <c r="DY300" s="13"/>
      <c r="DZ300" s="13"/>
      <c r="EA300" s="13"/>
      <c r="EB300" s="13"/>
      <c r="EC300" s="13"/>
      <c r="ED300" s="13"/>
      <c r="EE300" s="13"/>
      <c r="EF300" s="13"/>
      <c r="EG300" s="13"/>
      <c r="EH300" s="13"/>
      <c r="EI300" s="13"/>
      <c r="EJ300" s="13"/>
    </row>
    <row r="301" spans="1:140" x14ac:dyDescent="0.2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c r="CW301" s="13"/>
      <c r="CX301" s="13"/>
      <c r="CY301" s="13"/>
      <c r="CZ301" s="13"/>
      <c r="DA301" s="13"/>
      <c r="DB301" s="13"/>
      <c r="DC301" s="13"/>
      <c r="DD301" s="13"/>
      <c r="DE301" s="13"/>
      <c r="DF301" s="13"/>
      <c r="DG301" s="13"/>
      <c r="DH301" s="13"/>
      <c r="DI301" s="13"/>
      <c r="DJ301" s="13"/>
      <c r="DK301" s="13"/>
      <c r="DL301" s="13"/>
      <c r="DM301" s="13"/>
      <c r="DN301" s="13"/>
      <c r="DO301" s="13"/>
      <c r="DP301" s="13"/>
      <c r="DQ301" s="13"/>
      <c r="DR301" s="13"/>
      <c r="DS301" s="13"/>
      <c r="DT301" s="13"/>
      <c r="DU301" s="13"/>
      <c r="DV301" s="13"/>
      <c r="DW301" s="13"/>
      <c r="DX301" s="13"/>
      <c r="DY301" s="13"/>
      <c r="DZ301" s="13"/>
      <c r="EA301" s="13"/>
      <c r="EB301" s="13"/>
      <c r="EC301" s="13"/>
      <c r="ED301" s="13"/>
      <c r="EE301" s="13"/>
      <c r="EF301" s="13"/>
      <c r="EG301" s="13"/>
      <c r="EH301" s="13"/>
      <c r="EI301" s="13"/>
      <c r="EJ301" s="13"/>
    </row>
    <row r="302" spans="1:140" x14ac:dyDescent="0.2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c r="CW302" s="13"/>
      <c r="CX302" s="13"/>
      <c r="CY302" s="13"/>
      <c r="CZ302" s="13"/>
      <c r="DA302" s="13"/>
      <c r="DB302" s="13"/>
      <c r="DC302" s="13"/>
      <c r="DD302" s="13"/>
      <c r="DE302" s="13"/>
      <c r="DF302" s="13"/>
      <c r="DG302" s="13"/>
      <c r="DH302" s="13"/>
      <c r="DI302" s="13"/>
      <c r="DJ302" s="13"/>
      <c r="DK302" s="13"/>
      <c r="DL302" s="13"/>
      <c r="DM302" s="13"/>
      <c r="DN302" s="13"/>
      <c r="DO302" s="13"/>
      <c r="DP302" s="13"/>
      <c r="DQ302" s="13"/>
      <c r="DR302" s="13"/>
      <c r="DS302" s="13"/>
      <c r="DT302" s="13"/>
      <c r="DU302" s="13"/>
      <c r="DV302" s="13"/>
      <c r="DW302" s="13"/>
      <c r="DX302" s="13"/>
      <c r="DY302" s="13"/>
      <c r="DZ302" s="13"/>
      <c r="EA302" s="13"/>
      <c r="EB302" s="13"/>
      <c r="EC302" s="13"/>
      <c r="ED302" s="13"/>
      <c r="EE302" s="13"/>
      <c r="EF302" s="13"/>
      <c r="EG302" s="13"/>
      <c r="EH302" s="13"/>
      <c r="EI302" s="13"/>
      <c r="EJ302" s="13"/>
    </row>
    <row r="303" spans="1:140" x14ac:dyDescent="0.2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c r="CW303" s="13"/>
      <c r="CX303" s="13"/>
      <c r="CY303" s="13"/>
      <c r="CZ303" s="13"/>
      <c r="DA303" s="13"/>
      <c r="DB303" s="13"/>
      <c r="DC303" s="13"/>
      <c r="DD303" s="13"/>
      <c r="DE303" s="13"/>
      <c r="DF303" s="13"/>
      <c r="DG303" s="13"/>
      <c r="DH303" s="13"/>
      <c r="DI303" s="13"/>
      <c r="DJ303" s="13"/>
      <c r="DK303" s="13"/>
      <c r="DL303" s="13"/>
      <c r="DM303" s="13"/>
      <c r="DN303" s="13"/>
      <c r="DO303" s="13"/>
      <c r="DP303" s="13"/>
      <c r="DQ303" s="13"/>
      <c r="DR303" s="13"/>
      <c r="DS303" s="13"/>
      <c r="DT303" s="13"/>
      <c r="DU303" s="13"/>
      <c r="DV303" s="13"/>
      <c r="DW303" s="13"/>
      <c r="DX303" s="13"/>
      <c r="DY303" s="13"/>
      <c r="DZ303" s="13"/>
      <c r="EA303" s="13"/>
      <c r="EB303" s="13"/>
      <c r="EC303" s="13"/>
      <c r="ED303" s="13"/>
      <c r="EE303" s="13"/>
      <c r="EF303" s="13"/>
      <c r="EG303" s="13"/>
      <c r="EH303" s="13"/>
      <c r="EI303" s="13"/>
      <c r="EJ303" s="13"/>
    </row>
    <row r="304" spans="1:140" x14ac:dyDescent="0.2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c r="CW304" s="13"/>
      <c r="CX304" s="13"/>
      <c r="CY304" s="13"/>
      <c r="CZ304" s="13"/>
      <c r="DA304" s="13"/>
      <c r="DB304" s="13"/>
      <c r="DC304" s="13"/>
      <c r="DD304" s="13"/>
      <c r="DE304" s="13"/>
      <c r="DF304" s="13"/>
      <c r="DG304" s="13"/>
      <c r="DH304" s="13"/>
      <c r="DI304" s="13"/>
      <c r="DJ304" s="13"/>
      <c r="DK304" s="13"/>
      <c r="DL304" s="13"/>
      <c r="DM304" s="13"/>
      <c r="DN304" s="13"/>
      <c r="DO304" s="13"/>
      <c r="DP304" s="13"/>
      <c r="DQ304" s="13"/>
      <c r="DR304" s="13"/>
      <c r="DS304" s="13"/>
      <c r="DT304" s="13"/>
      <c r="DU304" s="13"/>
      <c r="DV304" s="13"/>
      <c r="DW304" s="13"/>
      <c r="DX304" s="13"/>
      <c r="DY304" s="13"/>
      <c r="DZ304" s="13"/>
      <c r="EA304" s="13"/>
      <c r="EB304" s="13"/>
      <c r="EC304" s="13"/>
      <c r="ED304" s="13"/>
      <c r="EE304" s="13"/>
      <c r="EF304" s="13"/>
      <c r="EG304" s="13"/>
      <c r="EH304" s="13"/>
      <c r="EI304" s="13"/>
      <c r="EJ304" s="13"/>
    </row>
    <row r="305" spans="1:140" x14ac:dyDescent="0.2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c r="CW305" s="13"/>
      <c r="CX305" s="13"/>
      <c r="CY305" s="13"/>
      <c r="CZ305" s="13"/>
      <c r="DA305" s="13"/>
      <c r="DB305" s="13"/>
      <c r="DC305" s="13"/>
      <c r="DD305" s="13"/>
      <c r="DE305" s="13"/>
      <c r="DF305" s="13"/>
      <c r="DG305" s="13"/>
      <c r="DH305" s="13"/>
      <c r="DI305" s="13"/>
      <c r="DJ305" s="13"/>
      <c r="DK305" s="13"/>
      <c r="DL305" s="13"/>
      <c r="DM305" s="13"/>
      <c r="DN305" s="13"/>
      <c r="DO305" s="13"/>
      <c r="DP305" s="13"/>
      <c r="DQ305" s="13"/>
      <c r="DR305" s="13"/>
      <c r="DS305" s="13"/>
      <c r="DT305" s="13"/>
      <c r="DU305" s="13"/>
      <c r="DV305" s="13"/>
      <c r="DW305" s="13"/>
      <c r="DX305" s="13"/>
      <c r="DY305" s="13"/>
      <c r="DZ305" s="13"/>
      <c r="EA305" s="13"/>
      <c r="EB305" s="13"/>
      <c r="EC305" s="13"/>
      <c r="ED305" s="13"/>
      <c r="EE305" s="13"/>
      <c r="EF305" s="13"/>
      <c r="EG305" s="13"/>
      <c r="EH305" s="13"/>
      <c r="EI305" s="13"/>
      <c r="EJ305" s="13"/>
    </row>
    <row r="306" spans="1:140" x14ac:dyDescent="0.2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c r="CW306" s="13"/>
      <c r="CX306" s="13"/>
      <c r="CY306" s="13"/>
      <c r="CZ306" s="13"/>
      <c r="DA306" s="13"/>
      <c r="DB306" s="13"/>
      <c r="DC306" s="13"/>
      <c r="DD306" s="13"/>
      <c r="DE306" s="13"/>
      <c r="DF306" s="13"/>
      <c r="DG306" s="13"/>
      <c r="DH306" s="13"/>
      <c r="DI306" s="13"/>
      <c r="DJ306" s="13"/>
      <c r="DK306" s="13"/>
      <c r="DL306" s="13"/>
      <c r="DM306" s="13"/>
      <c r="DN306" s="13"/>
      <c r="DO306" s="13"/>
      <c r="DP306" s="13"/>
      <c r="DQ306" s="13"/>
      <c r="DR306" s="13"/>
      <c r="DS306" s="13"/>
      <c r="DT306" s="13"/>
      <c r="DU306" s="13"/>
      <c r="DV306" s="13"/>
      <c r="DW306" s="13"/>
      <c r="DX306" s="13"/>
      <c r="DY306" s="13"/>
      <c r="DZ306" s="13"/>
      <c r="EA306" s="13"/>
      <c r="EB306" s="13"/>
      <c r="EC306" s="13"/>
      <c r="ED306" s="13"/>
      <c r="EE306" s="13"/>
      <c r="EF306" s="13"/>
      <c r="EG306" s="13"/>
      <c r="EH306" s="13"/>
      <c r="EI306" s="13"/>
      <c r="EJ306" s="13"/>
    </row>
    <row r="307" spans="1:140" x14ac:dyDescent="0.2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c r="CW307" s="13"/>
      <c r="CX307" s="13"/>
      <c r="CY307" s="13"/>
      <c r="CZ307" s="13"/>
      <c r="DA307" s="13"/>
      <c r="DB307" s="13"/>
      <c r="DC307" s="13"/>
      <c r="DD307" s="13"/>
      <c r="DE307" s="13"/>
      <c r="DF307" s="13"/>
      <c r="DG307" s="13"/>
      <c r="DH307" s="13"/>
      <c r="DI307" s="13"/>
      <c r="DJ307" s="13"/>
      <c r="DK307" s="13"/>
      <c r="DL307" s="13"/>
      <c r="DM307" s="13"/>
      <c r="DN307" s="13"/>
      <c r="DO307" s="13"/>
      <c r="DP307" s="13"/>
      <c r="DQ307" s="13"/>
      <c r="DR307" s="13"/>
      <c r="DS307" s="13"/>
      <c r="DT307" s="13"/>
      <c r="DU307" s="13"/>
      <c r="DV307" s="13"/>
      <c r="DW307" s="13"/>
      <c r="DX307" s="13"/>
      <c r="DY307" s="13"/>
      <c r="DZ307" s="13"/>
      <c r="EA307" s="13"/>
      <c r="EB307" s="13"/>
      <c r="EC307" s="13"/>
      <c r="ED307" s="13"/>
      <c r="EE307" s="13"/>
      <c r="EF307" s="13"/>
      <c r="EG307" s="13"/>
      <c r="EH307" s="13"/>
      <c r="EI307" s="13"/>
      <c r="EJ307" s="13"/>
    </row>
    <row r="308" spans="1:140" x14ac:dyDescent="0.2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c r="CW308" s="13"/>
      <c r="CX308" s="13"/>
      <c r="CY308" s="13"/>
      <c r="CZ308" s="13"/>
      <c r="DA308" s="13"/>
      <c r="DB308" s="13"/>
      <c r="DC308" s="13"/>
      <c r="DD308" s="13"/>
      <c r="DE308" s="13"/>
      <c r="DF308" s="13"/>
      <c r="DG308" s="13"/>
      <c r="DH308" s="13"/>
      <c r="DI308" s="13"/>
      <c r="DJ308" s="13"/>
      <c r="DK308" s="13"/>
      <c r="DL308" s="13"/>
      <c r="DM308" s="13"/>
      <c r="DN308" s="13"/>
      <c r="DO308" s="13"/>
      <c r="DP308" s="13"/>
      <c r="DQ308" s="13"/>
      <c r="DR308" s="13"/>
      <c r="DS308" s="13"/>
      <c r="DT308" s="13"/>
      <c r="DU308" s="13"/>
      <c r="DV308" s="13"/>
      <c r="DW308" s="13"/>
      <c r="DX308" s="13"/>
      <c r="DY308" s="13"/>
      <c r="DZ308" s="13"/>
      <c r="EA308" s="13"/>
      <c r="EB308" s="13"/>
      <c r="EC308" s="13"/>
      <c r="ED308" s="13"/>
      <c r="EE308" s="13"/>
      <c r="EF308" s="13"/>
      <c r="EG308" s="13"/>
      <c r="EH308" s="13"/>
      <c r="EI308" s="13"/>
      <c r="EJ308" s="13"/>
    </row>
    <row r="309" spans="1:140" x14ac:dyDescent="0.2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c r="CW309" s="13"/>
      <c r="CX309" s="13"/>
      <c r="CY309" s="13"/>
      <c r="CZ309" s="13"/>
      <c r="DA309" s="13"/>
      <c r="DB309" s="13"/>
      <c r="DC309" s="13"/>
      <c r="DD309" s="13"/>
      <c r="DE309" s="13"/>
      <c r="DF309" s="13"/>
      <c r="DG309" s="13"/>
      <c r="DH309" s="13"/>
      <c r="DI309" s="13"/>
      <c r="DJ309" s="13"/>
      <c r="DK309" s="13"/>
      <c r="DL309" s="13"/>
      <c r="DM309" s="13"/>
      <c r="DN309" s="13"/>
      <c r="DO309" s="13"/>
      <c r="DP309" s="13"/>
      <c r="DQ309" s="13"/>
      <c r="DR309" s="13"/>
      <c r="DS309" s="13"/>
      <c r="DT309" s="13"/>
      <c r="DU309" s="13"/>
      <c r="DV309" s="13"/>
      <c r="DW309" s="13"/>
      <c r="DX309" s="13"/>
      <c r="DY309" s="13"/>
      <c r="DZ309" s="13"/>
      <c r="EA309" s="13"/>
      <c r="EB309" s="13"/>
      <c r="EC309" s="13"/>
      <c r="ED309" s="13"/>
      <c r="EE309" s="13"/>
      <c r="EF309" s="13"/>
      <c r="EG309" s="13"/>
      <c r="EH309" s="13"/>
      <c r="EI309" s="13"/>
      <c r="EJ309" s="13"/>
    </row>
    <row r="310" spans="1:140" x14ac:dyDescent="0.2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c r="CW310" s="13"/>
      <c r="CX310" s="13"/>
      <c r="CY310" s="13"/>
      <c r="CZ310" s="13"/>
      <c r="DA310" s="13"/>
      <c r="DB310" s="13"/>
      <c r="DC310" s="13"/>
      <c r="DD310" s="13"/>
      <c r="DE310" s="13"/>
      <c r="DF310" s="13"/>
      <c r="DG310" s="13"/>
      <c r="DH310" s="13"/>
      <c r="DI310" s="13"/>
      <c r="DJ310" s="13"/>
      <c r="DK310" s="13"/>
      <c r="DL310" s="13"/>
      <c r="DM310" s="13"/>
      <c r="DN310" s="13"/>
      <c r="DO310" s="13"/>
      <c r="DP310" s="13"/>
      <c r="DQ310" s="13"/>
      <c r="DR310" s="13"/>
      <c r="DS310" s="13"/>
      <c r="DT310" s="13"/>
      <c r="DU310" s="13"/>
      <c r="DV310" s="13"/>
      <c r="DW310" s="13"/>
      <c r="DX310" s="13"/>
      <c r="DY310" s="13"/>
      <c r="DZ310" s="13"/>
      <c r="EA310" s="13"/>
      <c r="EB310" s="13"/>
      <c r="EC310" s="13"/>
      <c r="ED310" s="13"/>
      <c r="EE310" s="13"/>
      <c r="EF310" s="13"/>
      <c r="EG310" s="13"/>
      <c r="EH310" s="13"/>
      <c r="EI310" s="13"/>
      <c r="EJ310" s="13"/>
    </row>
    <row r="311" spans="1:140" x14ac:dyDescent="0.2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c r="CW311" s="13"/>
      <c r="CX311" s="13"/>
      <c r="CY311" s="13"/>
      <c r="CZ311" s="13"/>
      <c r="DA311" s="13"/>
      <c r="DB311" s="13"/>
      <c r="DC311" s="13"/>
      <c r="DD311" s="13"/>
      <c r="DE311" s="13"/>
      <c r="DF311" s="13"/>
      <c r="DG311" s="13"/>
      <c r="DH311" s="13"/>
      <c r="DI311" s="13"/>
      <c r="DJ311" s="13"/>
      <c r="DK311" s="13"/>
      <c r="DL311" s="13"/>
      <c r="DM311" s="13"/>
      <c r="DN311" s="13"/>
      <c r="DO311" s="13"/>
      <c r="DP311" s="13"/>
      <c r="DQ311" s="13"/>
      <c r="DR311" s="13"/>
      <c r="DS311" s="13"/>
      <c r="DT311" s="13"/>
      <c r="DU311" s="13"/>
      <c r="DV311" s="13"/>
      <c r="DW311" s="13"/>
      <c r="DX311" s="13"/>
      <c r="DY311" s="13"/>
      <c r="DZ311" s="13"/>
      <c r="EA311" s="13"/>
      <c r="EB311" s="13"/>
      <c r="EC311" s="13"/>
      <c r="ED311" s="13"/>
      <c r="EE311" s="13"/>
      <c r="EF311" s="13"/>
      <c r="EG311" s="13"/>
      <c r="EH311" s="13"/>
      <c r="EI311" s="13"/>
      <c r="EJ311" s="13"/>
    </row>
    <row r="312" spans="1:140" x14ac:dyDescent="0.2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c r="CW312" s="13"/>
      <c r="CX312" s="13"/>
      <c r="CY312" s="13"/>
      <c r="CZ312" s="13"/>
      <c r="DA312" s="13"/>
      <c r="DB312" s="13"/>
      <c r="DC312" s="13"/>
      <c r="DD312" s="13"/>
      <c r="DE312" s="13"/>
      <c r="DF312" s="13"/>
      <c r="DG312" s="13"/>
      <c r="DH312" s="13"/>
      <c r="DI312" s="13"/>
      <c r="DJ312" s="13"/>
      <c r="DK312" s="13"/>
      <c r="DL312" s="13"/>
      <c r="DM312" s="13"/>
      <c r="DN312" s="13"/>
      <c r="DO312" s="13"/>
      <c r="DP312" s="13"/>
      <c r="DQ312" s="13"/>
      <c r="DR312" s="13"/>
      <c r="DS312" s="13"/>
      <c r="DT312" s="13"/>
      <c r="DU312" s="13"/>
      <c r="DV312" s="13"/>
      <c r="DW312" s="13"/>
      <c r="DX312" s="13"/>
      <c r="DY312" s="13"/>
      <c r="DZ312" s="13"/>
      <c r="EA312" s="13"/>
      <c r="EB312" s="13"/>
      <c r="EC312" s="13"/>
      <c r="ED312" s="13"/>
      <c r="EE312" s="13"/>
      <c r="EF312" s="13"/>
      <c r="EG312" s="13"/>
      <c r="EH312" s="13"/>
      <c r="EI312" s="13"/>
      <c r="EJ312" s="13"/>
    </row>
    <row r="313" spans="1:140" x14ac:dyDescent="0.2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c r="CW313" s="13"/>
      <c r="CX313" s="13"/>
      <c r="CY313" s="13"/>
      <c r="CZ313" s="13"/>
      <c r="DA313" s="13"/>
      <c r="DB313" s="13"/>
      <c r="DC313" s="13"/>
      <c r="DD313" s="13"/>
      <c r="DE313" s="13"/>
      <c r="DF313" s="13"/>
      <c r="DG313" s="13"/>
      <c r="DH313" s="13"/>
      <c r="DI313" s="13"/>
      <c r="DJ313" s="13"/>
      <c r="DK313" s="13"/>
      <c r="DL313" s="13"/>
      <c r="DM313" s="13"/>
      <c r="DN313" s="13"/>
      <c r="DO313" s="13"/>
      <c r="DP313" s="13"/>
      <c r="DQ313" s="13"/>
      <c r="DR313" s="13"/>
      <c r="DS313" s="13"/>
      <c r="DT313" s="13"/>
      <c r="DU313" s="13"/>
      <c r="DV313" s="13"/>
      <c r="DW313" s="13"/>
      <c r="DX313" s="13"/>
      <c r="DY313" s="13"/>
      <c r="DZ313" s="13"/>
      <c r="EA313" s="13"/>
      <c r="EB313" s="13"/>
      <c r="EC313" s="13"/>
      <c r="ED313" s="13"/>
      <c r="EE313" s="13"/>
      <c r="EF313" s="13"/>
      <c r="EG313" s="13"/>
      <c r="EH313" s="13"/>
      <c r="EI313" s="13"/>
      <c r="EJ313" s="13"/>
    </row>
    <row r="314" spans="1:140" x14ac:dyDescent="0.2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c r="CW314" s="13"/>
      <c r="CX314" s="13"/>
      <c r="CY314" s="13"/>
      <c r="CZ314" s="13"/>
      <c r="DA314" s="13"/>
      <c r="DB314" s="13"/>
      <c r="DC314" s="13"/>
      <c r="DD314" s="13"/>
      <c r="DE314" s="13"/>
      <c r="DF314" s="13"/>
      <c r="DG314" s="13"/>
      <c r="DH314" s="13"/>
      <c r="DI314" s="13"/>
      <c r="DJ314" s="13"/>
      <c r="DK314" s="13"/>
      <c r="DL314" s="13"/>
      <c r="DM314" s="13"/>
      <c r="DN314" s="13"/>
      <c r="DO314" s="13"/>
      <c r="DP314" s="13"/>
      <c r="DQ314" s="13"/>
      <c r="DR314" s="13"/>
      <c r="DS314" s="13"/>
      <c r="DT314" s="13"/>
      <c r="DU314" s="13"/>
      <c r="DV314" s="13"/>
      <c r="DW314" s="13"/>
      <c r="DX314" s="13"/>
      <c r="DY314" s="13"/>
      <c r="DZ314" s="13"/>
      <c r="EA314" s="13"/>
      <c r="EB314" s="13"/>
      <c r="EC314" s="13"/>
      <c r="ED314" s="13"/>
      <c r="EE314" s="13"/>
      <c r="EF314" s="13"/>
      <c r="EG314" s="13"/>
      <c r="EH314" s="13"/>
      <c r="EI314" s="13"/>
      <c r="EJ314" s="13"/>
    </row>
    <row r="315" spans="1:140" x14ac:dyDescent="0.2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c r="CW315" s="13"/>
      <c r="CX315" s="13"/>
      <c r="CY315" s="13"/>
      <c r="CZ315" s="13"/>
      <c r="DA315" s="13"/>
      <c r="DB315" s="13"/>
      <c r="DC315" s="13"/>
      <c r="DD315" s="13"/>
      <c r="DE315" s="13"/>
      <c r="DF315" s="13"/>
      <c r="DG315" s="13"/>
      <c r="DH315" s="13"/>
      <c r="DI315" s="13"/>
      <c r="DJ315" s="13"/>
      <c r="DK315" s="13"/>
      <c r="DL315" s="13"/>
      <c r="DM315" s="13"/>
      <c r="DN315" s="13"/>
      <c r="DO315" s="13"/>
      <c r="DP315" s="13"/>
      <c r="DQ315" s="13"/>
      <c r="DR315" s="13"/>
      <c r="DS315" s="13"/>
      <c r="DT315" s="13"/>
      <c r="DU315" s="13"/>
      <c r="DV315" s="13"/>
      <c r="DW315" s="13"/>
      <c r="DX315" s="13"/>
      <c r="DY315" s="13"/>
      <c r="DZ315" s="13"/>
      <c r="EA315" s="13"/>
      <c r="EB315" s="13"/>
      <c r="EC315" s="13"/>
      <c r="ED315" s="13"/>
      <c r="EE315" s="13"/>
      <c r="EF315" s="13"/>
      <c r="EG315" s="13"/>
      <c r="EH315" s="13"/>
      <c r="EI315" s="13"/>
      <c r="EJ315" s="13"/>
    </row>
    <row r="316" spans="1:140" x14ac:dyDescent="0.2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c r="CW316" s="13"/>
      <c r="CX316" s="13"/>
      <c r="CY316" s="13"/>
      <c r="CZ316" s="13"/>
      <c r="DA316" s="13"/>
      <c r="DB316" s="13"/>
      <c r="DC316" s="13"/>
      <c r="DD316" s="13"/>
      <c r="DE316" s="13"/>
      <c r="DF316" s="13"/>
      <c r="DG316" s="13"/>
      <c r="DH316" s="13"/>
      <c r="DI316" s="13"/>
      <c r="DJ316" s="13"/>
      <c r="DK316" s="13"/>
      <c r="DL316" s="13"/>
      <c r="DM316" s="13"/>
      <c r="DN316" s="13"/>
      <c r="DO316" s="13"/>
      <c r="DP316" s="13"/>
      <c r="DQ316" s="13"/>
      <c r="DR316" s="13"/>
      <c r="DS316" s="13"/>
      <c r="DT316" s="13"/>
      <c r="DU316" s="13"/>
      <c r="DV316" s="13"/>
      <c r="DW316" s="13"/>
      <c r="DX316" s="13"/>
      <c r="DY316" s="13"/>
      <c r="DZ316" s="13"/>
      <c r="EA316" s="13"/>
      <c r="EB316" s="13"/>
      <c r="EC316" s="13"/>
      <c r="ED316" s="13"/>
      <c r="EE316" s="13"/>
      <c r="EF316" s="13"/>
      <c r="EG316" s="13"/>
      <c r="EH316" s="13"/>
      <c r="EI316" s="13"/>
      <c r="EJ316" s="13"/>
    </row>
    <row r="317" spans="1:140" x14ac:dyDescent="0.2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c r="CW317" s="13"/>
      <c r="CX317" s="13"/>
      <c r="CY317" s="13"/>
      <c r="CZ317" s="13"/>
      <c r="DA317" s="13"/>
      <c r="DB317" s="13"/>
      <c r="DC317" s="13"/>
      <c r="DD317" s="13"/>
      <c r="DE317" s="13"/>
      <c r="DF317" s="13"/>
      <c r="DG317" s="13"/>
      <c r="DH317" s="13"/>
      <c r="DI317" s="13"/>
      <c r="DJ317" s="13"/>
      <c r="DK317" s="13"/>
      <c r="DL317" s="13"/>
      <c r="DM317" s="13"/>
      <c r="DN317" s="13"/>
      <c r="DO317" s="13"/>
      <c r="DP317" s="13"/>
      <c r="DQ317" s="13"/>
      <c r="DR317" s="13"/>
      <c r="DS317" s="13"/>
      <c r="DT317" s="13"/>
      <c r="DU317" s="13"/>
      <c r="DV317" s="13"/>
      <c r="DW317" s="13"/>
      <c r="DX317" s="13"/>
      <c r="DY317" s="13"/>
      <c r="DZ317" s="13"/>
      <c r="EA317" s="13"/>
      <c r="EB317" s="13"/>
      <c r="EC317" s="13"/>
      <c r="ED317" s="13"/>
      <c r="EE317" s="13"/>
      <c r="EF317" s="13"/>
      <c r="EG317" s="13"/>
      <c r="EH317" s="13"/>
      <c r="EI317" s="13"/>
      <c r="EJ317" s="13"/>
    </row>
    <row r="318" spans="1:140" x14ac:dyDescent="0.2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c r="CW318" s="13"/>
      <c r="CX318" s="13"/>
      <c r="CY318" s="13"/>
      <c r="CZ318" s="13"/>
      <c r="DA318" s="13"/>
      <c r="DB318" s="13"/>
      <c r="DC318" s="13"/>
      <c r="DD318" s="13"/>
      <c r="DE318" s="13"/>
      <c r="DF318" s="13"/>
      <c r="DG318" s="13"/>
      <c r="DH318" s="13"/>
      <c r="DI318" s="13"/>
      <c r="DJ318" s="13"/>
      <c r="DK318" s="13"/>
      <c r="DL318" s="13"/>
      <c r="DM318" s="13"/>
      <c r="DN318" s="13"/>
      <c r="DO318" s="13"/>
      <c r="DP318" s="13"/>
      <c r="DQ318" s="13"/>
      <c r="DR318" s="13"/>
      <c r="DS318" s="13"/>
      <c r="DT318" s="13"/>
      <c r="DU318" s="13"/>
      <c r="DV318" s="13"/>
      <c r="DW318" s="13"/>
      <c r="DX318" s="13"/>
      <c r="DY318" s="13"/>
      <c r="DZ318" s="13"/>
      <c r="EA318" s="13"/>
      <c r="EB318" s="13"/>
      <c r="EC318" s="13"/>
      <c r="ED318" s="13"/>
      <c r="EE318" s="13"/>
      <c r="EF318" s="13"/>
      <c r="EG318" s="13"/>
      <c r="EH318" s="13"/>
      <c r="EI318" s="13"/>
      <c r="EJ318" s="13"/>
    </row>
    <row r="319" spans="1:140" x14ac:dyDescent="0.2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c r="CW319" s="13"/>
      <c r="CX319" s="13"/>
      <c r="CY319" s="13"/>
      <c r="CZ319" s="13"/>
      <c r="DA319" s="13"/>
      <c r="DB319" s="13"/>
      <c r="DC319" s="13"/>
      <c r="DD319" s="13"/>
      <c r="DE319" s="13"/>
      <c r="DF319" s="13"/>
      <c r="DG319" s="13"/>
      <c r="DH319" s="13"/>
      <c r="DI319" s="13"/>
      <c r="DJ319" s="13"/>
      <c r="DK319" s="13"/>
      <c r="DL319" s="13"/>
      <c r="DM319" s="13"/>
      <c r="DN319" s="13"/>
      <c r="DO319" s="13"/>
      <c r="DP319" s="13"/>
      <c r="DQ319" s="13"/>
      <c r="DR319" s="13"/>
      <c r="DS319" s="13"/>
      <c r="DT319" s="13"/>
      <c r="DU319" s="13"/>
      <c r="DV319" s="13"/>
      <c r="DW319" s="13"/>
      <c r="DX319" s="13"/>
      <c r="DY319" s="13"/>
      <c r="DZ319" s="13"/>
      <c r="EA319" s="13"/>
      <c r="EB319" s="13"/>
      <c r="EC319" s="13"/>
      <c r="ED319" s="13"/>
      <c r="EE319" s="13"/>
      <c r="EF319" s="13"/>
      <c r="EG319" s="13"/>
      <c r="EH319" s="13"/>
      <c r="EI319" s="13"/>
      <c r="EJ319" s="13"/>
    </row>
    <row r="320" spans="1:140" x14ac:dyDescent="0.2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c r="CW320" s="13"/>
      <c r="CX320" s="13"/>
      <c r="CY320" s="13"/>
      <c r="CZ320" s="13"/>
      <c r="DA320" s="13"/>
      <c r="DB320" s="13"/>
      <c r="DC320" s="13"/>
      <c r="DD320" s="13"/>
      <c r="DE320" s="13"/>
      <c r="DF320" s="13"/>
      <c r="DG320" s="13"/>
      <c r="DH320" s="13"/>
      <c r="DI320" s="13"/>
      <c r="DJ320" s="13"/>
      <c r="DK320" s="13"/>
      <c r="DL320" s="13"/>
      <c r="DM320" s="13"/>
      <c r="DN320" s="13"/>
      <c r="DO320" s="13"/>
      <c r="DP320" s="13"/>
      <c r="DQ320" s="13"/>
      <c r="DR320" s="13"/>
      <c r="DS320" s="13"/>
      <c r="DT320" s="13"/>
      <c r="DU320" s="13"/>
      <c r="DV320" s="13"/>
      <c r="DW320" s="13"/>
      <c r="DX320" s="13"/>
      <c r="DY320" s="13"/>
      <c r="DZ320" s="13"/>
      <c r="EA320" s="13"/>
      <c r="EB320" s="13"/>
      <c r="EC320" s="13"/>
      <c r="ED320" s="13"/>
      <c r="EE320" s="13"/>
      <c r="EF320" s="13"/>
      <c r="EG320" s="13"/>
      <c r="EH320" s="13"/>
      <c r="EI320" s="13"/>
      <c r="EJ320" s="13"/>
    </row>
    <row r="321" spans="1:140" x14ac:dyDescent="0.2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c r="CW321" s="13"/>
      <c r="CX321" s="13"/>
      <c r="CY321" s="13"/>
      <c r="CZ321" s="13"/>
      <c r="DA321" s="13"/>
      <c r="DB321" s="13"/>
      <c r="DC321" s="13"/>
      <c r="DD321" s="13"/>
      <c r="DE321" s="13"/>
      <c r="DF321" s="13"/>
      <c r="DG321" s="13"/>
      <c r="DH321" s="13"/>
      <c r="DI321" s="13"/>
      <c r="DJ321" s="13"/>
      <c r="DK321" s="13"/>
      <c r="DL321" s="13"/>
      <c r="DM321" s="13"/>
      <c r="DN321" s="13"/>
      <c r="DO321" s="13"/>
      <c r="DP321" s="13"/>
      <c r="DQ321" s="13"/>
      <c r="DR321" s="13"/>
      <c r="DS321" s="13"/>
      <c r="DT321" s="13"/>
      <c r="DU321" s="13"/>
      <c r="DV321" s="13"/>
      <c r="DW321" s="13"/>
      <c r="DX321" s="13"/>
      <c r="DY321" s="13"/>
      <c r="DZ321" s="13"/>
      <c r="EA321" s="13"/>
      <c r="EB321" s="13"/>
      <c r="EC321" s="13"/>
      <c r="ED321" s="13"/>
      <c r="EE321" s="13"/>
      <c r="EF321" s="13"/>
      <c r="EG321" s="13"/>
      <c r="EH321" s="13"/>
      <c r="EI321" s="13"/>
      <c r="EJ321" s="13"/>
    </row>
    <row r="322" spans="1:140" x14ac:dyDescent="0.2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c r="CW322" s="13"/>
      <c r="CX322" s="13"/>
      <c r="CY322" s="13"/>
      <c r="CZ322" s="13"/>
      <c r="DA322" s="13"/>
      <c r="DB322" s="13"/>
      <c r="DC322" s="13"/>
      <c r="DD322" s="13"/>
      <c r="DE322" s="13"/>
      <c r="DF322" s="13"/>
      <c r="DG322" s="13"/>
      <c r="DH322" s="13"/>
      <c r="DI322" s="13"/>
      <c r="DJ322" s="13"/>
      <c r="DK322" s="13"/>
      <c r="DL322" s="13"/>
      <c r="DM322" s="13"/>
      <c r="DN322" s="13"/>
      <c r="DO322" s="13"/>
      <c r="DP322" s="13"/>
      <c r="DQ322" s="13"/>
      <c r="DR322" s="13"/>
      <c r="DS322" s="13"/>
      <c r="DT322" s="13"/>
      <c r="DU322" s="13"/>
      <c r="DV322" s="13"/>
      <c r="DW322" s="13"/>
      <c r="DX322" s="13"/>
      <c r="DY322" s="13"/>
      <c r="DZ322" s="13"/>
      <c r="EA322" s="13"/>
      <c r="EB322" s="13"/>
      <c r="EC322" s="13"/>
      <c r="ED322" s="13"/>
      <c r="EE322" s="13"/>
      <c r="EF322" s="13"/>
      <c r="EG322" s="13"/>
      <c r="EH322" s="13"/>
      <c r="EI322" s="13"/>
      <c r="EJ322" s="13"/>
    </row>
    <row r="323" spans="1:140" x14ac:dyDescent="0.2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c r="CW323" s="13"/>
      <c r="CX323" s="13"/>
      <c r="CY323" s="13"/>
      <c r="CZ323" s="13"/>
      <c r="DA323" s="13"/>
      <c r="DB323" s="13"/>
      <c r="DC323" s="13"/>
      <c r="DD323" s="13"/>
      <c r="DE323" s="13"/>
      <c r="DF323" s="13"/>
      <c r="DG323" s="13"/>
      <c r="DH323" s="13"/>
      <c r="DI323" s="13"/>
      <c r="DJ323" s="13"/>
      <c r="DK323" s="13"/>
      <c r="DL323" s="13"/>
      <c r="DM323" s="13"/>
      <c r="DN323" s="13"/>
      <c r="DO323" s="13"/>
      <c r="DP323" s="13"/>
      <c r="DQ323" s="13"/>
      <c r="DR323" s="13"/>
      <c r="DS323" s="13"/>
      <c r="DT323" s="13"/>
      <c r="DU323" s="13"/>
      <c r="DV323" s="13"/>
      <c r="DW323" s="13"/>
      <c r="DX323" s="13"/>
      <c r="DY323" s="13"/>
      <c r="DZ323" s="13"/>
      <c r="EA323" s="13"/>
      <c r="EB323" s="13"/>
      <c r="EC323" s="13"/>
      <c r="ED323" s="13"/>
      <c r="EE323" s="13"/>
      <c r="EF323" s="13"/>
      <c r="EG323" s="13"/>
      <c r="EH323" s="13"/>
      <c r="EI323" s="13"/>
      <c r="EJ323" s="13"/>
    </row>
    <row r="324" spans="1:140" x14ac:dyDescent="0.2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c r="CW324" s="13"/>
      <c r="CX324" s="13"/>
      <c r="CY324" s="13"/>
      <c r="CZ324" s="13"/>
      <c r="DA324" s="13"/>
      <c r="DB324" s="13"/>
      <c r="DC324" s="13"/>
      <c r="DD324" s="13"/>
      <c r="DE324" s="13"/>
      <c r="DF324" s="13"/>
      <c r="DG324" s="13"/>
      <c r="DH324" s="13"/>
      <c r="DI324" s="13"/>
      <c r="DJ324" s="13"/>
      <c r="DK324" s="13"/>
      <c r="DL324" s="13"/>
      <c r="DM324" s="13"/>
      <c r="DN324" s="13"/>
      <c r="DO324" s="13"/>
      <c r="DP324" s="13"/>
      <c r="DQ324" s="13"/>
      <c r="DR324" s="13"/>
      <c r="DS324" s="13"/>
      <c r="DT324" s="13"/>
      <c r="DU324" s="13"/>
      <c r="DV324" s="13"/>
      <c r="DW324" s="13"/>
      <c r="DX324" s="13"/>
      <c r="DY324" s="13"/>
      <c r="DZ324" s="13"/>
      <c r="EA324" s="13"/>
      <c r="EB324" s="13"/>
      <c r="EC324" s="13"/>
      <c r="ED324" s="13"/>
      <c r="EE324" s="13"/>
      <c r="EF324" s="13"/>
      <c r="EG324" s="13"/>
      <c r="EH324" s="13"/>
      <c r="EI324" s="13"/>
      <c r="EJ324" s="13"/>
    </row>
    <row r="325" spans="1:140" x14ac:dyDescent="0.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c r="CW325" s="13"/>
      <c r="CX325" s="13"/>
      <c r="CY325" s="13"/>
      <c r="CZ325" s="13"/>
      <c r="DA325" s="13"/>
      <c r="DB325" s="13"/>
      <c r="DC325" s="13"/>
      <c r="DD325" s="13"/>
      <c r="DE325" s="13"/>
      <c r="DF325" s="13"/>
      <c r="DG325" s="13"/>
      <c r="DH325" s="13"/>
      <c r="DI325" s="13"/>
      <c r="DJ325" s="13"/>
      <c r="DK325" s="13"/>
      <c r="DL325" s="13"/>
      <c r="DM325" s="13"/>
      <c r="DN325" s="13"/>
      <c r="DO325" s="13"/>
      <c r="DP325" s="13"/>
      <c r="DQ325" s="13"/>
      <c r="DR325" s="13"/>
      <c r="DS325" s="13"/>
      <c r="DT325" s="13"/>
      <c r="DU325" s="13"/>
      <c r="DV325" s="13"/>
      <c r="DW325" s="13"/>
      <c r="DX325" s="13"/>
      <c r="DY325" s="13"/>
      <c r="DZ325" s="13"/>
      <c r="EA325" s="13"/>
      <c r="EB325" s="13"/>
      <c r="EC325" s="13"/>
      <c r="ED325" s="13"/>
      <c r="EE325" s="13"/>
      <c r="EF325" s="13"/>
      <c r="EG325" s="13"/>
      <c r="EH325" s="13"/>
      <c r="EI325" s="13"/>
      <c r="EJ325" s="13"/>
    </row>
    <row r="326" spans="1:140" x14ac:dyDescent="0.2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c r="CW326" s="13"/>
      <c r="CX326" s="13"/>
      <c r="CY326" s="13"/>
      <c r="CZ326" s="13"/>
      <c r="DA326" s="13"/>
      <c r="DB326" s="13"/>
      <c r="DC326" s="13"/>
      <c r="DD326" s="13"/>
      <c r="DE326" s="13"/>
      <c r="DF326" s="13"/>
      <c r="DG326" s="13"/>
      <c r="DH326" s="13"/>
      <c r="DI326" s="13"/>
      <c r="DJ326" s="13"/>
      <c r="DK326" s="13"/>
      <c r="DL326" s="13"/>
      <c r="DM326" s="13"/>
      <c r="DN326" s="13"/>
      <c r="DO326" s="13"/>
      <c r="DP326" s="13"/>
      <c r="DQ326" s="13"/>
      <c r="DR326" s="13"/>
      <c r="DS326" s="13"/>
      <c r="DT326" s="13"/>
      <c r="DU326" s="13"/>
      <c r="DV326" s="13"/>
      <c r="DW326" s="13"/>
      <c r="DX326" s="13"/>
      <c r="DY326" s="13"/>
      <c r="DZ326" s="13"/>
      <c r="EA326" s="13"/>
      <c r="EB326" s="13"/>
      <c r="EC326" s="13"/>
      <c r="ED326" s="13"/>
      <c r="EE326" s="13"/>
      <c r="EF326" s="13"/>
      <c r="EG326" s="13"/>
      <c r="EH326" s="13"/>
      <c r="EI326" s="13"/>
      <c r="EJ326" s="13"/>
    </row>
    <row r="327" spans="1:140" x14ac:dyDescent="0.2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c r="CW327" s="13"/>
      <c r="CX327" s="13"/>
      <c r="CY327" s="13"/>
      <c r="CZ327" s="13"/>
      <c r="DA327" s="13"/>
      <c r="DB327" s="13"/>
      <c r="DC327" s="13"/>
      <c r="DD327" s="13"/>
      <c r="DE327" s="13"/>
      <c r="DF327" s="13"/>
      <c r="DG327" s="13"/>
      <c r="DH327" s="13"/>
      <c r="DI327" s="13"/>
      <c r="DJ327" s="13"/>
      <c r="DK327" s="13"/>
      <c r="DL327" s="13"/>
      <c r="DM327" s="13"/>
      <c r="DN327" s="13"/>
      <c r="DO327" s="13"/>
      <c r="DP327" s="13"/>
      <c r="DQ327" s="13"/>
      <c r="DR327" s="13"/>
      <c r="DS327" s="13"/>
      <c r="DT327" s="13"/>
      <c r="DU327" s="13"/>
      <c r="DV327" s="13"/>
      <c r="DW327" s="13"/>
      <c r="DX327" s="13"/>
      <c r="DY327" s="13"/>
      <c r="DZ327" s="13"/>
      <c r="EA327" s="13"/>
      <c r="EB327" s="13"/>
      <c r="EC327" s="13"/>
      <c r="ED327" s="13"/>
      <c r="EE327" s="13"/>
      <c r="EF327" s="13"/>
      <c r="EG327" s="13"/>
      <c r="EH327" s="13"/>
      <c r="EI327" s="13"/>
      <c r="EJ327" s="13"/>
    </row>
    <row r="328" spans="1:140" x14ac:dyDescent="0.2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c r="CW328" s="13"/>
      <c r="CX328" s="13"/>
      <c r="CY328" s="13"/>
      <c r="CZ328" s="13"/>
      <c r="DA328" s="13"/>
      <c r="DB328" s="13"/>
      <c r="DC328" s="13"/>
      <c r="DD328" s="13"/>
      <c r="DE328" s="13"/>
      <c r="DF328" s="13"/>
      <c r="DG328" s="13"/>
      <c r="DH328" s="13"/>
      <c r="DI328" s="13"/>
      <c r="DJ328" s="13"/>
      <c r="DK328" s="13"/>
      <c r="DL328" s="13"/>
      <c r="DM328" s="13"/>
      <c r="DN328" s="13"/>
      <c r="DO328" s="13"/>
      <c r="DP328" s="13"/>
      <c r="DQ328" s="13"/>
      <c r="DR328" s="13"/>
      <c r="DS328" s="13"/>
      <c r="DT328" s="13"/>
      <c r="DU328" s="13"/>
      <c r="DV328" s="13"/>
      <c r="DW328" s="13"/>
      <c r="DX328" s="13"/>
      <c r="DY328" s="13"/>
      <c r="DZ328" s="13"/>
      <c r="EA328" s="13"/>
      <c r="EB328" s="13"/>
      <c r="EC328" s="13"/>
      <c r="ED328" s="13"/>
      <c r="EE328" s="13"/>
      <c r="EF328" s="13"/>
      <c r="EG328" s="13"/>
      <c r="EH328" s="13"/>
      <c r="EI328" s="13"/>
      <c r="EJ328" s="13"/>
    </row>
    <row r="329" spans="1:140" x14ac:dyDescent="0.2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c r="CW329" s="13"/>
      <c r="CX329" s="13"/>
      <c r="CY329" s="13"/>
      <c r="CZ329" s="13"/>
      <c r="DA329" s="13"/>
      <c r="DB329" s="13"/>
      <c r="DC329" s="13"/>
      <c r="DD329" s="13"/>
      <c r="DE329" s="13"/>
      <c r="DF329" s="13"/>
      <c r="DG329" s="13"/>
      <c r="DH329" s="13"/>
      <c r="DI329" s="13"/>
      <c r="DJ329" s="13"/>
      <c r="DK329" s="13"/>
      <c r="DL329" s="13"/>
      <c r="DM329" s="13"/>
      <c r="DN329" s="13"/>
      <c r="DO329" s="13"/>
      <c r="DP329" s="13"/>
      <c r="DQ329" s="13"/>
      <c r="DR329" s="13"/>
      <c r="DS329" s="13"/>
      <c r="DT329" s="13"/>
      <c r="DU329" s="13"/>
      <c r="DV329" s="13"/>
      <c r="DW329" s="13"/>
      <c r="DX329" s="13"/>
      <c r="DY329" s="13"/>
      <c r="DZ329" s="13"/>
      <c r="EA329" s="13"/>
      <c r="EB329" s="13"/>
      <c r="EC329" s="13"/>
      <c r="ED329" s="13"/>
      <c r="EE329" s="13"/>
      <c r="EF329" s="13"/>
      <c r="EG329" s="13"/>
      <c r="EH329" s="13"/>
      <c r="EI329" s="13"/>
      <c r="EJ329" s="13"/>
    </row>
    <row r="330" spans="1:140" x14ac:dyDescent="0.2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c r="CW330" s="13"/>
      <c r="CX330" s="13"/>
      <c r="CY330" s="13"/>
      <c r="CZ330" s="13"/>
      <c r="DA330" s="13"/>
      <c r="DB330" s="13"/>
      <c r="DC330" s="13"/>
      <c r="DD330" s="13"/>
      <c r="DE330" s="13"/>
      <c r="DF330" s="13"/>
      <c r="DG330" s="13"/>
      <c r="DH330" s="13"/>
      <c r="DI330" s="13"/>
      <c r="DJ330" s="13"/>
      <c r="DK330" s="13"/>
      <c r="DL330" s="13"/>
      <c r="DM330" s="13"/>
      <c r="DN330" s="13"/>
      <c r="DO330" s="13"/>
      <c r="DP330" s="13"/>
      <c r="DQ330" s="13"/>
      <c r="DR330" s="13"/>
      <c r="DS330" s="13"/>
      <c r="DT330" s="13"/>
      <c r="DU330" s="13"/>
      <c r="DV330" s="13"/>
      <c r="DW330" s="13"/>
      <c r="DX330" s="13"/>
      <c r="DY330" s="13"/>
      <c r="DZ330" s="13"/>
      <c r="EA330" s="13"/>
      <c r="EB330" s="13"/>
      <c r="EC330" s="13"/>
      <c r="ED330" s="13"/>
      <c r="EE330" s="13"/>
      <c r="EF330" s="13"/>
      <c r="EG330" s="13"/>
      <c r="EH330" s="13"/>
      <c r="EI330" s="13"/>
      <c r="EJ330" s="13"/>
    </row>
    <row r="331" spans="1:140" x14ac:dyDescent="0.2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c r="CW331" s="13"/>
      <c r="CX331" s="13"/>
      <c r="CY331" s="13"/>
      <c r="CZ331" s="13"/>
      <c r="DA331" s="13"/>
      <c r="DB331" s="13"/>
      <c r="DC331" s="13"/>
      <c r="DD331" s="13"/>
      <c r="DE331" s="13"/>
      <c r="DF331" s="13"/>
      <c r="DG331" s="13"/>
      <c r="DH331" s="13"/>
      <c r="DI331" s="13"/>
      <c r="DJ331" s="13"/>
      <c r="DK331" s="13"/>
      <c r="DL331" s="13"/>
      <c r="DM331" s="13"/>
      <c r="DN331" s="13"/>
      <c r="DO331" s="13"/>
      <c r="DP331" s="13"/>
      <c r="DQ331" s="13"/>
      <c r="DR331" s="13"/>
      <c r="DS331" s="13"/>
      <c r="DT331" s="13"/>
      <c r="DU331" s="13"/>
      <c r="DV331" s="13"/>
      <c r="DW331" s="13"/>
      <c r="DX331" s="13"/>
      <c r="DY331" s="13"/>
      <c r="DZ331" s="13"/>
      <c r="EA331" s="13"/>
      <c r="EB331" s="13"/>
      <c r="EC331" s="13"/>
      <c r="ED331" s="13"/>
      <c r="EE331" s="13"/>
      <c r="EF331" s="13"/>
      <c r="EG331" s="13"/>
      <c r="EH331" s="13"/>
      <c r="EI331" s="13"/>
      <c r="EJ331" s="13"/>
    </row>
    <row r="332" spans="1:140" x14ac:dyDescent="0.2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c r="CW332" s="13"/>
      <c r="CX332" s="13"/>
      <c r="CY332" s="13"/>
      <c r="CZ332" s="13"/>
      <c r="DA332" s="13"/>
      <c r="DB332" s="13"/>
      <c r="DC332" s="13"/>
      <c r="DD332" s="13"/>
      <c r="DE332" s="13"/>
      <c r="DF332" s="13"/>
      <c r="DG332" s="13"/>
      <c r="DH332" s="13"/>
      <c r="DI332" s="13"/>
      <c r="DJ332" s="13"/>
      <c r="DK332" s="13"/>
      <c r="DL332" s="13"/>
      <c r="DM332" s="13"/>
      <c r="DN332" s="13"/>
      <c r="DO332" s="13"/>
      <c r="DP332" s="13"/>
      <c r="DQ332" s="13"/>
      <c r="DR332" s="13"/>
      <c r="DS332" s="13"/>
      <c r="DT332" s="13"/>
      <c r="DU332" s="13"/>
      <c r="DV332" s="13"/>
      <c r="DW332" s="13"/>
      <c r="DX332" s="13"/>
      <c r="DY332" s="13"/>
      <c r="DZ332" s="13"/>
      <c r="EA332" s="13"/>
      <c r="EB332" s="13"/>
      <c r="EC332" s="13"/>
      <c r="ED332" s="13"/>
      <c r="EE332" s="13"/>
      <c r="EF332" s="13"/>
      <c r="EG332" s="13"/>
      <c r="EH332" s="13"/>
      <c r="EI332" s="13"/>
      <c r="EJ332" s="13"/>
    </row>
    <row r="333" spans="1:140" x14ac:dyDescent="0.2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c r="CW333" s="13"/>
      <c r="CX333" s="13"/>
      <c r="CY333" s="13"/>
      <c r="CZ333" s="13"/>
      <c r="DA333" s="13"/>
      <c r="DB333" s="13"/>
      <c r="DC333" s="13"/>
      <c r="DD333" s="13"/>
      <c r="DE333" s="13"/>
      <c r="DF333" s="13"/>
      <c r="DG333" s="13"/>
      <c r="DH333" s="13"/>
      <c r="DI333" s="13"/>
      <c r="DJ333" s="13"/>
      <c r="DK333" s="13"/>
      <c r="DL333" s="13"/>
      <c r="DM333" s="13"/>
      <c r="DN333" s="13"/>
      <c r="DO333" s="13"/>
      <c r="DP333" s="13"/>
      <c r="DQ333" s="13"/>
      <c r="DR333" s="13"/>
      <c r="DS333" s="13"/>
      <c r="DT333" s="13"/>
      <c r="DU333" s="13"/>
      <c r="DV333" s="13"/>
      <c r="DW333" s="13"/>
      <c r="DX333" s="13"/>
      <c r="DY333" s="13"/>
      <c r="DZ333" s="13"/>
      <c r="EA333" s="13"/>
      <c r="EB333" s="13"/>
      <c r="EC333" s="13"/>
      <c r="ED333" s="13"/>
      <c r="EE333" s="13"/>
      <c r="EF333" s="13"/>
      <c r="EG333" s="13"/>
      <c r="EH333" s="13"/>
      <c r="EI333" s="13"/>
      <c r="EJ333" s="13"/>
    </row>
    <row r="334" spans="1:140" x14ac:dyDescent="0.2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c r="CW334" s="13"/>
      <c r="CX334" s="13"/>
      <c r="CY334" s="13"/>
      <c r="CZ334" s="13"/>
      <c r="DA334" s="13"/>
      <c r="DB334" s="13"/>
      <c r="DC334" s="13"/>
      <c r="DD334" s="13"/>
      <c r="DE334" s="13"/>
      <c r="DF334" s="13"/>
      <c r="DG334" s="13"/>
      <c r="DH334" s="13"/>
      <c r="DI334" s="13"/>
      <c r="DJ334" s="13"/>
      <c r="DK334" s="13"/>
      <c r="DL334" s="13"/>
      <c r="DM334" s="13"/>
      <c r="DN334" s="13"/>
      <c r="DO334" s="13"/>
      <c r="DP334" s="13"/>
      <c r="DQ334" s="13"/>
      <c r="DR334" s="13"/>
      <c r="DS334" s="13"/>
      <c r="DT334" s="13"/>
      <c r="DU334" s="13"/>
      <c r="DV334" s="13"/>
      <c r="DW334" s="13"/>
      <c r="DX334" s="13"/>
      <c r="DY334" s="13"/>
      <c r="DZ334" s="13"/>
      <c r="EA334" s="13"/>
      <c r="EB334" s="13"/>
      <c r="EC334" s="13"/>
      <c r="ED334" s="13"/>
      <c r="EE334" s="13"/>
      <c r="EF334" s="13"/>
      <c r="EG334" s="13"/>
      <c r="EH334" s="13"/>
      <c r="EI334" s="13"/>
      <c r="EJ334" s="13"/>
    </row>
    <row r="335" spans="1:140" x14ac:dyDescent="0.2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c r="CW335" s="13"/>
      <c r="CX335" s="13"/>
      <c r="CY335" s="13"/>
      <c r="CZ335" s="13"/>
      <c r="DA335" s="13"/>
      <c r="DB335" s="13"/>
      <c r="DC335" s="13"/>
      <c r="DD335" s="13"/>
      <c r="DE335" s="13"/>
      <c r="DF335" s="13"/>
      <c r="DG335" s="13"/>
      <c r="DH335" s="13"/>
      <c r="DI335" s="13"/>
      <c r="DJ335" s="13"/>
      <c r="DK335" s="13"/>
      <c r="DL335" s="13"/>
      <c r="DM335" s="13"/>
      <c r="DN335" s="13"/>
      <c r="DO335" s="13"/>
      <c r="DP335" s="13"/>
      <c r="DQ335" s="13"/>
      <c r="DR335" s="13"/>
      <c r="DS335" s="13"/>
      <c r="DT335" s="13"/>
      <c r="DU335" s="13"/>
      <c r="DV335" s="13"/>
      <c r="DW335" s="13"/>
      <c r="DX335" s="13"/>
      <c r="DY335" s="13"/>
      <c r="DZ335" s="13"/>
      <c r="EA335" s="13"/>
      <c r="EB335" s="13"/>
      <c r="EC335" s="13"/>
      <c r="ED335" s="13"/>
      <c r="EE335" s="13"/>
      <c r="EF335" s="13"/>
      <c r="EG335" s="13"/>
      <c r="EH335" s="13"/>
      <c r="EI335" s="13"/>
      <c r="EJ335" s="13"/>
    </row>
    <row r="336" spans="1:140" x14ac:dyDescent="0.2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c r="CW336" s="13"/>
      <c r="CX336" s="13"/>
      <c r="CY336" s="13"/>
      <c r="CZ336" s="13"/>
      <c r="DA336" s="13"/>
      <c r="DB336" s="13"/>
      <c r="DC336" s="13"/>
      <c r="DD336" s="13"/>
      <c r="DE336" s="13"/>
      <c r="DF336" s="13"/>
      <c r="DG336" s="13"/>
      <c r="DH336" s="13"/>
      <c r="DI336" s="13"/>
      <c r="DJ336" s="13"/>
      <c r="DK336" s="13"/>
      <c r="DL336" s="13"/>
      <c r="DM336" s="13"/>
      <c r="DN336" s="13"/>
      <c r="DO336" s="13"/>
      <c r="DP336" s="13"/>
      <c r="DQ336" s="13"/>
      <c r="DR336" s="13"/>
      <c r="DS336" s="13"/>
      <c r="DT336" s="13"/>
      <c r="DU336" s="13"/>
      <c r="DV336" s="13"/>
      <c r="DW336" s="13"/>
      <c r="DX336" s="13"/>
      <c r="DY336" s="13"/>
      <c r="DZ336" s="13"/>
      <c r="EA336" s="13"/>
      <c r="EB336" s="13"/>
      <c r="EC336" s="13"/>
      <c r="ED336" s="13"/>
      <c r="EE336" s="13"/>
      <c r="EF336" s="13"/>
      <c r="EG336" s="13"/>
      <c r="EH336" s="13"/>
      <c r="EI336" s="13"/>
      <c r="EJ336" s="13"/>
    </row>
    <row r="337" spans="1:140" x14ac:dyDescent="0.2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c r="CW337" s="13"/>
      <c r="CX337" s="13"/>
      <c r="CY337" s="13"/>
      <c r="CZ337" s="13"/>
      <c r="DA337" s="13"/>
      <c r="DB337" s="13"/>
      <c r="DC337" s="13"/>
      <c r="DD337" s="13"/>
      <c r="DE337" s="13"/>
      <c r="DF337" s="13"/>
      <c r="DG337" s="13"/>
      <c r="DH337" s="13"/>
      <c r="DI337" s="13"/>
      <c r="DJ337" s="13"/>
      <c r="DK337" s="13"/>
      <c r="DL337" s="13"/>
      <c r="DM337" s="13"/>
      <c r="DN337" s="13"/>
      <c r="DO337" s="13"/>
      <c r="DP337" s="13"/>
      <c r="DQ337" s="13"/>
      <c r="DR337" s="13"/>
      <c r="DS337" s="13"/>
      <c r="DT337" s="13"/>
      <c r="DU337" s="13"/>
      <c r="DV337" s="13"/>
      <c r="DW337" s="13"/>
      <c r="DX337" s="13"/>
      <c r="DY337" s="13"/>
      <c r="DZ337" s="13"/>
      <c r="EA337" s="13"/>
      <c r="EB337" s="13"/>
      <c r="EC337" s="13"/>
      <c r="ED337" s="13"/>
      <c r="EE337" s="13"/>
      <c r="EF337" s="13"/>
      <c r="EG337" s="13"/>
      <c r="EH337" s="13"/>
      <c r="EI337" s="13"/>
      <c r="EJ337" s="13"/>
    </row>
    <row r="338" spans="1:140" x14ac:dyDescent="0.2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c r="CW338" s="13"/>
      <c r="CX338" s="13"/>
      <c r="CY338" s="13"/>
      <c r="CZ338" s="13"/>
      <c r="DA338" s="13"/>
      <c r="DB338" s="13"/>
      <c r="DC338" s="13"/>
      <c r="DD338" s="13"/>
      <c r="DE338" s="13"/>
      <c r="DF338" s="13"/>
      <c r="DG338" s="13"/>
      <c r="DH338" s="13"/>
      <c r="DI338" s="13"/>
      <c r="DJ338" s="13"/>
      <c r="DK338" s="13"/>
      <c r="DL338" s="13"/>
      <c r="DM338" s="13"/>
      <c r="DN338" s="13"/>
      <c r="DO338" s="13"/>
      <c r="DP338" s="13"/>
      <c r="DQ338" s="13"/>
      <c r="DR338" s="13"/>
      <c r="DS338" s="13"/>
      <c r="DT338" s="13"/>
      <c r="DU338" s="13"/>
      <c r="DV338" s="13"/>
      <c r="DW338" s="13"/>
      <c r="DX338" s="13"/>
      <c r="DY338" s="13"/>
      <c r="DZ338" s="13"/>
      <c r="EA338" s="13"/>
      <c r="EB338" s="13"/>
      <c r="EC338" s="13"/>
      <c r="ED338" s="13"/>
      <c r="EE338" s="13"/>
      <c r="EF338" s="13"/>
      <c r="EG338" s="13"/>
      <c r="EH338" s="13"/>
      <c r="EI338" s="13"/>
      <c r="EJ338" s="13"/>
    </row>
    <row r="339" spans="1:140" x14ac:dyDescent="0.2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c r="CW339" s="13"/>
      <c r="CX339" s="13"/>
      <c r="CY339" s="13"/>
      <c r="CZ339" s="13"/>
      <c r="DA339" s="13"/>
      <c r="DB339" s="13"/>
      <c r="DC339" s="13"/>
      <c r="DD339" s="13"/>
      <c r="DE339" s="13"/>
      <c r="DF339" s="13"/>
      <c r="DG339" s="13"/>
      <c r="DH339" s="13"/>
      <c r="DI339" s="13"/>
      <c r="DJ339" s="13"/>
      <c r="DK339" s="13"/>
      <c r="DL339" s="13"/>
      <c r="DM339" s="13"/>
      <c r="DN339" s="13"/>
      <c r="DO339" s="13"/>
      <c r="DP339" s="13"/>
      <c r="DQ339" s="13"/>
      <c r="DR339" s="13"/>
      <c r="DS339" s="13"/>
      <c r="DT339" s="13"/>
      <c r="DU339" s="13"/>
      <c r="DV339" s="13"/>
      <c r="DW339" s="13"/>
      <c r="DX339" s="13"/>
      <c r="DY339" s="13"/>
      <c r="DZ339" s="13"/>
      <c r="EA339" s="13"/>
      <c r="EB339" s="13"/>
      <c r="EC339" s="13"/>
      <c r="ED339" s="13"/>
      <c r="EE339" s="13"/>
      <c r="EF339" s="13"/>
      <c r="EG339" s="13"/>
      <c r="EH339" s="13"/>
      <c r="EI339" s="13"/>
      <c r="EJ339" s="13"/>
    </row>
    <row r="340" spans="1:140" x14ac:dyDescent="0.2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c r="CW340" s="13"/>
      <c r="CX340" s="13"/>
      <c r="CY340" s="13"/>
      <c r="CZ340" s="13"/>
      <c r="DA340" s="13"/>
      <c r="DB340" s="13"/>
      <c r="DC340" s="13"/>
      <c r="DD340" s="13"/>
      <c r="DE340" s="13"/>
      <c r="DF340" s="13"/>
      <c r="DG340" s="13"/>
      <c r="DH340" s="13"/>
      <c r="DI340" s="13"/>
      <c r="DJ340" s="13"/>
      <c r="DK340" s="13"/>
      <c r="DL340" s="13"/>
      <c r="DM340" s="13"/>
      <c r="DN340" s="13"/>
      <c r="DO340" s="13"/>
      <c r="DP340" s="13"/>
      <c r="DQ340" s="13"/>
      <c r="DR340" s="13"/>
      <c r="DS340" s="13"/>
      <c r="DT340" s="13"/>
      <c r="DU340" s="13"/>
      <c r="DV340" s="13"/>
      <c r="DW340" s="13"/>
      <c r="DX340" s="13"/>
      <c r="DY340" s="13"/>
      <c r="DZ340" s="13"/>
      <c r="EA340" s="13"/>
      <c r="EB340" s="13"/>
      <c r="EC340" s="13"/>
      <c r="ED340" s="13"/>
      <c r="EE340" s="13"/>
      <c r="EF340" s="13"/>
      <c r="EG340" s="13"/>
      <c r="EH340" s="13"/>
      <c r="EI340" s="13"/>
      <c r="EJ340" s="13"/>
    </row>
    <row r="341" spans="1:140" x14ac:dyDescent="0.2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c r="CW341" s="13"/>
      <c r="CX341" s="13"/>
      <c r="CY341" s="13"/>
      <c r="CZ341" s="13"/>
      <c r="DA341" s="13"/>
      <c r="DB341" s="13"/>
      <c r="DC341" s="13"/>
      <c r="DD341" s="13"/>
      <c r="DE341" s="13"/>
      <c r="DF341" s="13"/>
      <c r="DG341" s="13"/>
      <c r="DH341" s="13"/>
      <c r="DI341" s="13"/>
      <c r="DJ341" s="13"/>
      <c r="DK341" s="13"/>
      <c r="DL341" s="13"/>
      <c r="DM341" s="13"/>
      <c r="DN341" s="13"/>
      <c r="DO341" s="13"/>
      <c r="DP341" s="13"/>
      <c r="DQ341" s="13"/>
      <c r="DR341" s="13"/>
      <c r="DS341" s="13"/>
      <c r="DT341" s="13"/>
      <c r="DU341" s="13"/>
      <c r="DV341" s="13"/>
      <c r="DW341" s="13"/>
      <c r="DX341" s="13"/>
      <c r="DY341" s="13"/>
      <c r="DZ341" s="13"/>
      <c r="EA341" s="13"/>
      <c r="EB341" s="13"/>
      <c r="EC341" s="13"/>
      <c r="ED341" s="13"/>
      <c r="EE341" s="13"/>
      <c r="EF341" s="13"/>
      <c r="EG341" s="13"/>
      <c r="EH341" s="13"/>
      <c r="EI341" s="13"/>
      <c r="EJ341" s="13"/>
    </row>
    <row r="342" spans="1:140" x14ac:dyDescent="0.2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c r="CW342" s="13"/>
      <c r="CX342" s="13"/>
      <c r="CY342" s="13"/>
      <c r="CZ342" s="13"/>
      <c r="DA342" s="13"/>
      <c r="DB342" s="13"/>
      <c r="DC342" s="13"/>
      <c r="DD342" s="13"/>
      <c r="DE342" s="13"/>
      <c r="DF342" s="13"/>
      <c r="DG342" s="13"/>
      <c r="DH342" s="13"/>
      <c r="DI342" s="13"/>
      <c r="DJ342" s="13"/>
      <c r="DK342" s="13"/>
      <c r="DL342" s="13"/>
      <c r="DM342" s="13"/>
      <c r="DN342" s="13"/>
      <c r="DO342" s="13"/>
      <c r="DP342" s="13"/>
      <c r="DQ342" s="13"/>
      <c r="DR342" s="13"/>
      <c r="DS342" s="13"/>
      <c r="DT342" s="13"/>
      <c r="DU342" s="13"/>
      <c r="DV342" s="13"/>
      <c r="DW342" s="13"/>
      <c r="DX342" s="13"/>
      <c r="DY342" s="13"/>
      <c r="DZ342" s="13"/>
      <c r="EA342" s="13"/>
      <c r="EB342" s="13"/>
      <c r="EC342" s="13"/>
      <c r="ED342" s="13"/>
      <c r="EE342" s="13"/>
      <c r="EF342" s="13"/>
      <c r="EG342" s="13"/>
      <c r="EH342" s="13"/>
      <c r="EI342" s="13"/>
      <c r="EJ342" s="13"/>
    </row>
    <row r="343" spans="1:140" x14ac:dyDescent="0.2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c r="CW343" s="13"/>
      <c r="CX343" s="13"/>
      <c r="CY343" s="13"/>
      <c r="CZ343" s="13"/>
      <c r="DA343" s="13"/>
      <c r="DB343" s="13"/>
      <c r="DC343" s="13"/>
      <c r="DD343" s="13"/>
      <c r="DE343" s="13"/>
      <c r="DF343" s="13"/>
      <c r="DG343" s="13"/>
      <c r="DH343" s="13"/>
      <c r="DI343" s="13"/>
      <c r="DJ343" s="13"/>
      <c r="DK343" s="13"/>
      <c r="DL343" s="13"/>
      <c r="DM343" s="13"/>
      <c r="DN343" s="13"/>
      <c r="DO343" s="13"/>
      <c r="DP343" s="13"/>
      <c r="DQ343" s="13"/>
      <c r="DR343" s="13"/>
      <c r="DS343" s="13"/>
      <c r="DT343" s="13"/>
      <c r="DU343" s="13"/>
      <c r="DV343" s="13"/>
      <c r="DW343" s="13"/>
      <c r="DX343" s="13"/>
      <c r="DY343" s="13"/>
      <c r="DZ343" s="13"/>
      <c r="EA343" s="13"/>
      <c r="EB343" s="13"/>
      <c r="EC343" s="13"/>
      <c r="ED343" s="13"/>
      <c r="EE343" s="13"/>
      <c r="EF343" s="13"/>
      <c r="EG343" s="13"/>
      <c r="EH343" s="13"/>
      <c r="EI343" s="13"/>
      <c r="EJ343" s="13"/>
    </row>
    <row r="344" spans="1:140" x14ac:dyDescent="0.2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c r="CW344" s="13"/>
      <c r="CX344" s="13"/>
      <c r="CY344" s="13"/>
      <c r="CZ344" s="13"/>
      <c r="DA344" s="13"/>
      <c r="DB344" s="13"/>
      <c r="DC344" s="13"/>
      <c r="DD344" s="13"/>
      <c r="DE344" s="13"/>
      <c r="DF344" s="13"/>
      <c r="DG344" s="13"/>
      <c r="DH344" s="13"/>
      <c r="DI344" s="13"/>
      <c r="DJ344" s="13"/>
      <c r="DK344" s="13"/>
      <c r="DL344" s="13"/>
      <c r="DM344" s="13"/>
      <c r="DN344" s="13"/>
      <c r="DO344" s="13"/>
      <c r="DP344" s="13"/>
      <c r="DQ344" s="13"/>
      <c r="DR344" s="13"/>
      <c r="DS344" s="13"/>
      <c r="DT344" s="13"/>
      <c r="DU344" s="13"/>
      <c r="DV344" s="13"/>
      <c r="DW344" s="13"/>
      <c r="DX344" s="13"/>
      <c r="DY344" s="13"/>
      <c r="DZ344" s="13"/>
      <c r="EA344" s="13"/>
      <c r="EB344" s="13"/>
      <c r="EC344" s="13"/>
      <c r="ED344" s="13"/>
      <c r="EE344" s="13"/>
      <c r="EF344" s="13"/>
      <c r="EG344" s="13"/>
      <c r="EH344" s="13"/>
      <c r="EI344" s="13"/>
      <c r="EJ344" s="13"/>
    </row>
    <row r="345" spans="1:140" x14ac:dyDescent="0.2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c r="CW345" s="13"/>
      <c r="CX345" s="13"/>
      <c r="CY345" s="13"/>
      <c r="CZ345" s="13"/>
      <c r="DA345" s="13"/>
      <c r="DB345" s="13"/>
      <c r="DC345" s="13"/>
      <c r="DD345" s="13"/>
      <c r="DE345" s="13"/>
      <c r="DF345" s="13"/>
      <c r="DG345" s="13"/>
      <c r="DH345" s="13"/>
      <c r="DI345" s="13"/>
      <c r="DJ345" s="13"/>
      <c r="DK345" s="13"/>
      <c r="DL345" s="13"/>
      <c r="DM345" s="13"/>
      <c r="DN345" s="13"/>
      <c r="DO345" s="13"/>
      <c r="DP345" s="13"/>
      <c r="DQ345" s="13"/>
      <c r="DR345" s="13"/>
      <c r="DS345" s="13"/>
      <c r="DT345" s="13"/>
      <c r="DU345" s="13"/>
      <c r="DV345" s="13"/>
      <c r="DW345" s="13"/>
      <c r="DX345" s="13"/>
      <c r="DY345" s="13"/>
      <c r="DZ345" s="13"/>
      <c r="EA345" s="13"/>
      <c r="EB345" s="13"/>
      <c r="EC345" s="13"/>
      <c r="ED345" s="13"/>
      <c r="EE345" s="13"/>
      <c r="EF345" s="13"/>
      <c r="EG345" s="13"/>
      <c r="EH345" s="13"/>
      <c r="EI345" s="13"/>
      <c r="EJ345" s="13"/>
    </row>
    <row r="346" spans="1:140" x14ac:dyDescent="0.2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c r="CW346" s="13"/>
      <c r="CX346" s="13"/>
      <c r="CY346" s="13"/>
      <c r="CZ346" s="13"/>
      <c r="DA346" s="13"/>
      <c r="DB346" s="13"/>
      <c r="DC346" s="13"/>
      <c r="DD346" s="13"/>
      <c r="DE346" s="13"/>
      <c r="DF346" s="13"/>
      <c r="DG346" s="13"/>
      <c r="DH346" s="13"/>
      <c r="DI346" s="13"/>
      <c r="DJ346" s="13"/>
      <c r="DK346" s="13"/>
      <c r="DL346" s="13"/>
      <c r="DM346" s="13"/>
      <c r="DN346" s="13"/>
      <c r="DO346" s="13"/>
      <c r="DP346" s="13"/>
      <c r="DQ346" s="13"/>
      <c r="DR346" s="13"/>
      <c r="DS346" s="13"/>
      <c r="DT346" s="13"/>
      <c r="DU346" s="13"/>
      <c r="DV346" s="13"/>
      <c r="DW346" s="13"/>
      <c r="DX346" s="13"/>
      <c r="DY346" s="13"/>
      <c r="DZ346" s="13"/>
      <c r="EA346" s="13"/>
      <c r="EB346" s="13"/>
      <c r="EC346" s="13"/>
      <c r="ED346" s="13"/>
      <c r="EE346" s="13"/>
      <c r="EF346" s="13"/>
      <c r="EG346" s="13"/>
      <c r="EH346" s="13"/>
      <c r="EI346" s="13"/>
      <c r="EJ346" s="13"/>
    </row>
    <row r="347" spans="1:140" x14ac:dyDescent="0.2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c r="CW347" s="13"/>
      <c r="CX347" s="13"/>
      <c r="CY347" s="13"/>
      <c r="CZ347" s="13"/>
      <c r="DA347" s="13"/>
      <c r="DB347" s="13"/>
      <c r="DC347" s="13"/>
      <c r="DD347" s="13"/>
      <c r="DE347" s="13"/>
      <c r="DF347" s="13"/>
      <c r="DG347" s="13"/>
      <c r="DH347" s="13"/>
      <c r="DI347" s="13"/>
      <c r="DJ347" s="13"/>
      <c r="DK347" s="13"/>
      <c r="DL347" s="13"/>
      <c r="DM347" s="13"/>
      <c r="DN347" s="13"/>
      <c r="DO347" s="13"/>
      <c r="DP347" s="13"/>
      <c r="DQ347" s="13"/>
      <c r="DR347" s="13"/>
      <c r="DS347" s="13"/>
      <c r="DT347" s="13"/>
      <c r="DU347" s="13"/>
      <c r="DV347" s="13"/>
      <c r="DW347" s="13"/>
      <c r="DX347" s="13"/>
      <c r="DY347" s="13"/>
      <c r="DZ347" s="13"/>
      <c r="EA347" s="13"/>
      <c r="EB347" s="13"/>
      <c r="EC347" s="13"/>
      <c r="ED347" s="13"/>
      <c r="EE347" s="13"/>
      <c r="EF347" s="13"/>
      <c r="EG347" s="13"/>
      <c r="EH347" s="13"/>
      <c r="EI347" s="13"/>
      <c r="EJ347" s="13"/>
    </row>
    <row r="348" spans="1:140" x14ac:dyDescent="0.2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c r="CW348" s="13"/>
      <c r="CX348" s="13"/>
      <c r="CY348" s="13"/>
      <c r="CZ348" s="13"/>
      <c r="DA348" s="13"/>
      <c r="DB348" s="13"/>
      <c r="DC348" s="13"/>
      <c r="DD348" s="13"/>
      <c r="DE348" s="13"/>
      <c r="DF348" s="13"/>
      <c r="DG348" s="13"/>
      <c r="DH348" s="13"/>
      <c r="DI348" s="13"/>
      <c r="DJ348" s="13"/>
      <c r="DK348" s="13"/>
      <c r="DL348" s="13"/>
      <c r="DM348" s="13"/>
      <c r="DN348" s="13"/>
      <c r="DO348" s="13"/>
      <c r="DP348" s="13"/>
      <c r="DQ348" s="13"/>
      <c r="DR348" s="13"/>
      <c r="DS348" s="13"/>
      <c r="DT348" s="13"/>
      <c r="DU348" s="13"/>
      <c r="DV348" s="13"/>
      <c r="DW348" s="13"/>
      <c r="DX348" s="13"/>
      <c r="DY348" s="13"/>
      <c r="DZ348" s="13"/>
      <c r="EA348" s="13"/>
      <c r="EB348" s="13"/>
      <c r="EC348" s="13"/>
      <c r="ED348" s="13"/>
      <c r="EE348" s="13"/>
      <c r="EF348" s="13"/>
      <c r="EG348" s="13"/>
      <c r="EH348" s="13"/>
      <c r="EI348" s="13"/>
      <c r="EJ348" s="13"/>
    </row>
    <row r="349" spans="1:140" x14ac:dyDescent="0.2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c r="CW349" s="13"/>
      <c r="CX349" s="13"/>
      <c r="CY349" s="13"/>
      <c r="CZ349" s="13"/>
      <c r="DA349" s="13"/>
      <c r="DB349" s="13"/>
      <c r="DC349" s="13"/>
      <c r="DD349" s="13"/>
      <c r="DE349" s="13"/>
      <c r="DF349" s="13"/>
      <c r="DG349" s="13"/>
      <c r="DH349" s="13"/>
      <c r="DI349" s="13"/>
      <c r="DJ349" s="13"/>
      <c r="DK349" s="13"/>
      <c r="DL349" s="13"/>
      <c r="DM349" s="13"/>
      <c r="DN349" s="13"/>
      <c r="DO349" s="13"/>
      <c r="DP349" s="13"/>
      <c r="DQ349" s="13"/>
      <c r="DR349" s="13"/>
      <c r="DS349" s="13"/>
      <c r="DT349" s="13"/>
      <c r="DU349" s="13"/>
      <c r="DV349" s="13"/>
      <c r="DW349" s="13"/>
      <c r="DX349" s="13"/>
      <c r="DY349" s="13"/>
      <c r="DZ349" s="13"/>
      <c r="EA349" s="13"/>
      <c r="EB349" s="13"/>
      <c r="EC349" s="13"/>
      <c r="ED349" s="13"/>
      <c r="EE349" s="13"/>
      <c r="EF349" s="13"/>
      <c r="EG349" s="13"/>
      <c r="EH349" s="13"/>
      <c r="EI349" s="13"/>
      <c r="EJ349" s="13"/>
    </row>
    <row r="350" spans="1:140" x14ac:dyDescent="0.2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c r="CW350" s="13"/>
      <c r="CX350" s="13"/>
      <c r="CY350" s="13"/>
      <c r="CZ350" s="13"/>
      <c r="DA350" s="13"/>
      <c r="DB350" s="13"/>
      <c r="DC350" s="13"/>
      <c r="DD350" s="13"/>
      <c r="DE350" s="13"/>
      <c r="DF350" s="13"/>
      <c r="DG350" s="13"/>
      <c r="DH350" s="13"/>
      <c r="DI350" s="13"/>
      <c r="DJ350" s="13"/>
      <c r="DK350" s="13"/>
      <c r="DL350" s="13"/>
      <c r="DM350" s="13"/>
      <c r="DN350" s="13"/>
      <c r="DO350" s="13"/>
      <c r="DP350" s="13"/>
      <c r="DQ350" s="13"/>
      <c r="DR350" s="13"/>
      <c r="DS350" s="13"/>
      <c r="DT350" s="13"/>
      <c r="DU350" s="13"/>
      <c r="DV350" s="13"/>
      <c r="DW350" s="13"/>
      <c r="DX350" s="13"/>
      <c r="DY350" s="13"/>
      <c r="DZ350" s="13"/>
      <c r="EA350" s="13"/>
      <c r="EB350" s="13"/>
      <c r="EC350" s="13"/>
      <c r="ED350" s="13"/>
      <c r="EE350" s="13"/>
      <c r="EF350" s="13"/>
      <c r="EG350" s="13"/>
      <c r="EH350" s="13"/>
      <c r="EI350" s="13"/>
      <c r="EJ350" s="13"/>
    </row>
    <row r="351" spans="1:140" x14ac:dyDescent="0.2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c r="CW351" s="13"/>
      <c r="CX351" s="13"/>
      <c r="CY351" s="13"/>
      <c r="CZ351" s="13"/>
      <c r="DA351" s="13"/>
      <c r="DB351" s="13"/>
      <c r="DC351" s="13"/>
      <c r="DD351" s="13"/>
      <c r="DE351" s="13"/>
      <c r="DF351" s="13"/>
      <c r="DG351" s="13"/>
      <c r="DH351" s="13"/>
      <c r="DI351" s="13"/>
      <c r="DJ351" s="13"/>
      <c r="DK351" s="13"/>
      <c r="DL351" s="13"/>
      <c r="DM351" s="13"/>
      <c r="DN351" s="13"/>
      <c r="DO351" s="13"/>
      <c r="DP351" s="13"/>
      <c r="DQ351" s="13"/>
      <c r="DR351" s="13"/>
      <c r="DS351" s="13"/>
      <c r="DT351" s="13"/>
      <c r="DU351" s="13"/>
      <c r="DV351" s="13"/>
      <c r="DW351" s="13"/>
      <c r="DX351" s="13"/>
      <c r="DY351" s="13"/>
      <c r="DZ351" s="13"/>
      <c r="EA351" s="13"/>
      <c r="EB351" s="13"/>
      <c r="EC351" s="13"/>
      <c r="ED351" s="13"/>
      <c r="EE351" s="13"/>
      <c r="EF351" s="13"/>
      <c r="EG351" s="13"/>
      <c r="EH351" s="13"/>
      <c r="EI351" s="13"/>
      <c r="EJ351" s="13"/>
    </row>
    <row r="352" spans="1:140" x14ac:dyDescent="0.2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c r="CW352" s="13"/>
      <c r="CX352" s="13"/>
      <c r="CY352" s="13"/>
      <c r="CZ352" s="13"/>
      <c r="DA352" s="13"/>
      <c r="DB352" s="13"/>
      <c r="DC352" s="13"/>
      <c r="DD352" s="13"/>
      <c r="DE352" s="13"/>
      <c r="DF352" s="13"/>
      <c r="DG352" s="13"/>
      <c r="DH352" s="13"/>
      <c r="DI352" s="13"/>
      <c r="DJ352" s="13"/>
      <c r="DK352" s="13"/>
      <c r="DL352" s="13"/>
      <c r="DM352" s="13"/>
      <c r="DN352" s="13"/>
      <c r="DO352" s="13"/>
      <c r="DP352" s="13"/>
      <c r="DQ352" s="13"/>
      <c r="DR352" s="13"/>
      <c r="DS352" s="13"/>
      <c r="DT352" s="13"/>
      <c r="DU352" s="13"/>
      <c r="DV352" s="13"/>
      <c r="DW352" s="13"/>
      <c r="DX352" s="13"/>
      <c r="DY352" s="13"/>
      <c r="DZ352" s="13"/>
      <c r="EA352" s="13"/>
      <c r="EB352" s="13"/>
      <c r="EC352" s="13"/>
      <c r="ED352" s="13"/>
      <c r="EE352" s="13"/>
      <c r="EF352" s="13"/>
      <c r="EG352" s="13"/>
      <c r="EH352" s="13"/>
      <c r="EI352" s="13"/>
      <c r="EJ352" s="13"/>
    </row>
    <row r="353" spans="1:140" x14ac:dyDescent="0.2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c r="CW353" s="13"/>
      <c r="CX353" s="13"/>
      <c r="CY353" s="13"/>
      <c r="CZ353" s="13"/>
      <c r="DA353" s="13"/>
      <c r="DB353" s="13"/>
      <c r="DC353" s="13"/>
      <c r="DD353" s="13"/>
      <c r="DE353" s="13"/>
      <c r="DF353" s="13"/>
      <c r="DG353" s="13"/>
      <c r="DH353" s="13"/>
      <c r="DI353" s="13"/>
      <c r="DJ353" s="13"/>
      <c r="DK353" s="13"/>
      <c r="DL353" s="13"/>
      <c r="DM353" s="13"/>
      <c r="DN353" s="13"/>
      <c r="DO353" s="13"/>
      <c r="DP353" s="13"/>
      <c r="DQ353" s="13"/>
      <c r="DR353" s="13"/>
      <c r="DS353" s="13"/>
      <c r="DT353" s="13"/>
      <c r="DU353" s="13"/>
      <c r="DV353" s="13"/>
      <c r="DW353" s="13"/>
      <c r="DX353" s="13"/>
      <c r="DY353" s="13"/>
      <c r="DZ353" s="13"/>
      <c r="EA353" s="13"/>
      <c r="EB353" s="13"/>
      <c r="EC353" s="13"/>
      <c r="ED353" s="13"/>
      <c r="EE353" s="13"/>
      <c r="EF353" s="13"/>
      <c r="EG353" s="13"/>
      <c r="EH353" s="13"/>
      <c r="EI353" s="13"/>
      <c r="EJ353" s="13"/>
    </row>
    <row r="354" spans="1:140" x14ac:dyDescent="0.2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c r="CW354" s="13"/>
      <c r="CX354" s="13"/>
      <c r="CY354" s="13"/>
      <c r="CZ354" s="13"/>
      <c r="DA354" s="13"/>
      <c r="DB354" s="13"/>
      <c r="DC354" s="13"/>
      <c r="DD354" s="13"/>
      <c r="DE354" s="13"/>
      <c r="DF354" s="13"/>
      <c r="DG354" s="13"/>
      <c r="DH354" s="13"/>
      <c r="DI354" s="13"/>
      <c r="DJ354" s="13"/>
      <c r="DK354" s="13"/>
      <c r="DL354" s="13"/>
      <c r="DM354" s="13"/>
      <c r="DN354" s="13"/>
      <c r="DO354" s="13"/>
      <c r="DP354" s="13"/>
      <c r="DQ354" s="13"/>
      <c r="DR354" s="13"/>
      <c r="DS354" s="13"/>
      <c r="DT354" s="13"/>
      <c r="DU354" s="13"/>
      <c r="DV354" s="13"/>
      <c r="DW354" s="13"/>
      <c r="DX354" s="13"/>
      <c r="DY354" s="13"/>
      <c r="DZ354" s="13"/>
      <c r="EA354" s="13"/>
      <c r="EB354" s="13"/>
      <c r="EC354" s="13"/>
      <c r="ED354" s="13"/>
      <c r="EE354" s="13"/>
      <c r="EF354" s="13"/>
      <c r="EG354" s="13"/>
      <c r="EH354" s="13"/>
      <c r="EI354" s="13"/>
      <c r="EJ354" s="13"/>
    </row>
    <row r="355" spans="1:140" x14ac:dyDescent="0.2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c r="CW355" s="13"/>
      <c r="CX355" s="13"/>
      <c r="CY355" s="13"/>
      <c r="CZ355" s="13"/>
      <c r="DA355" s="13"/>
      <c r="DB355" s="13"/>
      <c r="DC355" s="13"/>
      <c r="DD355" s="13"/>
      <c r="DE355" s="13"/>
      <c r="DF355" s="13"/>
      <c r="DG355" s="13"/>
      <c r="DH355" s="13"/>
      <c r="DI355" s="13"/>
      <c r="DJ355" s="13"/>
      <c r="DK355" s="13"/>
      <c r="DL355" s="13"/>
      <c r="DM355" s="13"/>
      <c r="DN355" s="13"/>
      <c r="DO355" s="13"/>
      <c r="DP355" s="13"/>
      <c r="DQ355" s="13"/>
      <c r="DR355" s="13"/>
      <c r="DS355" s="13"/>
      <c r="DT355" s="13"/>
      <c r="DU355" s="13"/>
      <c r="DV355" s="13"/>
      <c r="DW355" s="13"/>
      <c r="DX355" s="13"/>
      <c r="DY355" s="13"/>
      <c r="DZ355" s="13"/>
      <c r="EA355" s="13"/>
      <c r="EB355" s="13"/>
      <c r="EC355" s="13"/>
      <c r="ED355" s="13"/>
      <c r="EE355" s="13"/>
      <c r="EF355" s="13"/>
      <c r="EG355" s="13"/>
      <c r="EH355" s="13"/>
      <c r="EI355" s="13"/>
      <c r="EJ355" s="13"/>
    </row>
    <row r="356" spans="1:140" x14ac:dyDescent="0.2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c r="CW356" s="13"/>
      <c r="CX356" s="13"/>
      <c r="CY356" s="13"/>
      <c r="CZ356" s="13"/>
      <c r="DA356" s="13"/>
      <c r="DB356" s="13"/>
      <c r="DC356" s="13"/>
      <c r="DD356" s="13"/>
      <c r="DE356" s="13"/>
      <c r="DF356" s="13"/>
      <c r="DG356" s="13"/>
      <c r="DH356" s="13"/>
      <c r="DI356" s="13"/>
      <c r="DJ356" s="13"/>
      <c r="DK356" s="13"/>
      <c r="DL356" s="13"/>
      <c r="DM356" s="13"/>
      <c r="DN356" s="13"/>
      <c r="DO356" s="13"/>
      <c r="DP356" s="13"/>
      <c r="DQ356" s="13"/>
      <c r="DR356" s="13"/>
      <c r="DS356" s="13"/>
      <c r="DT356" s="13"/>
      <c r="DU356" s="13"/>
      <c r="DV356" s="13"/>
      <c r="DW356" s="13"/>
      <c r="DX356" s="13"/>
      <c r="DY356" s="13"/>
      <c r="DZ356" s="13"/>
      <c r="EA356" s="13"/>
      <c r="EB356" s="13"/>
      <c r="EC356" s="13"/>
      <c r="ED356" s="13"/>
      <c r="EE356" s="13"/>
      <c r="EF356" s="13"/>
      <c r="EG356" s="13"/>
      <c r="EH356" s="13"/>
      <c r="EI356" s="13"/>
      <c r="EJ356" s="13"/>
    </row>
    <row r="357" spans="1:140" x14ac:dyDescent="0.2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c r="CW357" s="13"/>
      <c r="CX357" s="13"/>
      <c r="CY357" s="13"/>
      <c r="CZ357" s="13"/>
      <c r="DA357" s="13"/>
      <c r="DB357" s="13"/>
      <c r="DC357" s="13"/>
      <c r="DD357" s="13"/>
      <c r="DE357" s="13"/>
      <c r="DF357" s="13"/>
      <c r="DG357" s="13"/>
      <c r="DH357" s="13"/>
      <c r="DI357" s="13"/>
      <c r="DJ357" s="13"/>
      <c r="DK357" s="13"/>
      <c r="DL357" s="13"/>
      <c r="DM357" s="13"/>
      <c r="DN357" s="13"/>
      <c r="DO357" s="13"/>
      <c r="DP357" s="13"/>
      <c r="DQ357" s="13"/>
      <c r="DR357" s="13"/>
      <c r="DS357" s="13"/>
      <c r="DT357" s="13"/>
      <c r="DU357" s="13"/>
      <c r="DV357" s="13"/>
      <c r="DW357" s="13"/>
      <c r="DX357" s="13"/>
      <c r="DY357" s="13"/>
      <c r="DZ357" s="13"/>
      <c r="EA357" s="13"/>
      <c r="EB357" s="13"/>
      <c r="EC357" s="13"/>
      <c r="ED357" s="13"/>
      <c r="EE357" s="13"/>
      <c r="EF357" s="13"/>
      <c r="EG357" s="13"/>
      <c r="EH357" s="13"/>
      <c r="EI357" s="13"/>
      <c r="EJ357" s="13"/>
    </row>
    <row r="358" spans="1:140" x14ac:dyDescent="0.2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c r="CW358" s="13"/>
      <c r="CX358" s="13"/>
      <c r="CY358" s="13"/>
      <c r="CZ358" s="13"/>
      <c r="DA358" s="13"/>
      <c r="DB358" s="13"/>
      <c r="DC358" s="13"/>
      <c r="DD358" s="13"/>
      <c r="DE358" s="13"/>
      <c r="DF358" s="13"/>
      <c r="DG358" s="13"/>
      <c r="DH358" s="13"/>
      <c r="DI358" s="13"/>
      <c r="DJ358" s="13"/>
      <c r="DK358" s="13"/>
      <c r="DL358" s="13"/>
      <c r="DM358" s="13"/>
      <c r="DN358" s="13"/>
      <c r="DO358" s="13"/>
      <c r="DP358" s="13"/>
      <c r="DQ358" s="13"/>
      <c r="DR358" s="13"/>
      <c r="DS358" s="13"/>
      <c r="DT358" s="13"/>
      <c r="DU358" s="13"/>
      <c r="DV358" s="13"/>
      <c r="DW358" s="13"/>
      <c r="DX358" s="13"/>
      <c r="DY358" s="13"/>
      <c r="DZ358" s="13"/>
      <c r="EA358" s="13"/>
      <c r="EB358" s="13"/>
      <c r="EC358" s="13"/>
      <c r="ED358" s="13"/>
      <c r="EE358" s="13"/>
      <c r="EF358" s="13"/>
      <c r="EG358" s="13"/>
      <c r="EH358" s="13"/>
      <c r="EI358" s="13"/>
      <c r="EJ358" s="13"/>
    </row>
    <row r="359" spans="1:140" x14ac:dyDescent="0.2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c r="CW359" s="13"/>
      <c r="CX359" s="13"/>
      <c r="CY359" s="13"/>
      <c r="CZ359" s="13"/>
      <c r="DA359" s="13"/>
      <c r="DB359" s="13"/>
      <c r="DC359" s="13"/>
      <c r="DD359" s="13"/>
      <c r="DE359" s="13"/>
      <c r="DF359" s="13"/>
      <c r="DG359" s="13"/>
      <c r="DH359" s="13"/>
      <c r="DI359" s="13"/>
      <c r="DJ359" s="13"/>
      <c r="DK359" s="13"/>
      <c r="DL359" s="13"/>
      <c r="DM359" s="13"/>
      <c r="DN359" s="13"/>
      <c r="DO359" s="13"/>
      <c r="DP359" s="13"/>
      <c r="DQ359" s="13"/>
      <c r="DR359" s="13"/>
      <c r="DS359" s="13"/>
      <c r="DT359" s="13"/>
      <c r="DU359" s="13"/>
      <c r="DV359" s="13"/>
      <c r="DW359" s="13"/>
      <c r="DX359" s="13"/>
      <c r="DY359" s="13"/>
      <c r="DZ359" s="13"/>
      <c r="EA359" s="13"/>
      <c r="EB359" s="13"/>
      <c r="EC359" s="13"/>
      <c r="ED359" s="13"/>
      <c r="EE359" s="13"/>
      <c r="EF359" s="13"/>
      <c r="EG359" s="13"/>
      <c r="EH359" s="13"/>
      <c r="EI359" s="13"/>
      <c r="EJ359" s="13"/>
    </row>
    <row r="360" spans="1:140" x14ac:dyDescent="0.2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c r="CW360" s="13"/>
      <c r="CX360" s="13"/>
      <c r="CY360" s="13"/>
      <c r="CZ360" s="13"/>
      <c r="DA360" s="13"/>
      <c r="DB360" s="13"/>
      <c r="DC360" s="13"/>
      <c r="DD360" s="13"/>
      <c r="DE360" s="13"/>
      <c r="DF360" s="13"/>
      <c r="DG360" s="13"/>
      <c r="DH360" s="13"/>
      <c r="DI360" s="13"/>
      <c r="DJ360" s="13"/>
      <c r="DK360" s="13"/>
      <c r="DL360" s="13"/>
      <c r="DM360" s="13"/>
      <c r="DN360" s="13"/>
      <c r="DO360" s="13"/>
      <c r="DP360" s="13"/>
      <c r="DQ360" s="13"/>
      <c r="DR360" s="13"/>
      <c r="DS360" s="13"/>
      <c r="DT360" s="13"/>
      <c r="DU360" s="13"/>
      <c r="DV360" s="13"/>
      <c r="DW360" s="13"/>
      <c r="DX360" s="13"/>
      <c r="DY360" s="13"/>
      <c r="DZ360" s="13"/>
      <c r="EA360" s="13"/>
      <c r="EB360" s="13"/>
      <c r="EC360" s="13"/>
      <c r="ED360" s="13"/>
      <c r="EE360" s="13"/>
      <c r="EF360" s="13"/>
      <c r="EG360" s="13"/>
      <c r="EH360" s="13"/>
      <c r="EI360" s="13"/>
      <c r="EJ360" s="13"/>
    </row>
    <row r="361" spans="1:140" x14ac:dyDescent="0.2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c r="CW361" s="13"/>
      <c r="CX361" s="13"/>
      <c r="CY361" s="13"/>
      <c r="CZ361" s="13"/>
      <c r="DA361" s="13"/>
      <c r="DB361" s="13"/>
      <c r="DC361" s="13"/>
      <c r="DD361" s="13"/>
      <c r="DE361" s="13"/>
      <c r="DF361" s="13"/>
      <c r="DG361" s="13"/>
      <c r="DH361" s="13"/>
      <c r="DI361" s="13"/>
      <c r="DJ361" s="13"/>
      <c r="DK361" s="13"/>
      <c r="DL361" s="13"/>
      <c r="DM361" s="13"/>
      <c r="DN361" s="13"/>
      <c r="DO361" s="13"/>
      <c r="DP361" s="13"/>
      <c r="DQ361" s="13"/>
      <c r="DR361" s="13"/>
      <c r="DS361" s="13"/>
      <c r="DT361" s="13"/>
      <c r="DU361" s="13"/>
      <c r="DV361" s="13"/>
      <c r="DW361" s="13"/>
      <c r="DX361" s="13"/>
      <c r="DY361" s="13"/>
      <c r="DZ361" s="13"/>
      <c r="EA361" s="13"/>
      <c r="EB361" s="13"/>
      <c r="EC361" s="13"/>
      <c r="ED361" s="13"/>
      <c r="EE361" s="13"/>
      <c r="EF361" s="13"/>
      <c r="EG361" s="13"/>
      <c r="EH361" s="13"/>
      <c r="EI361" s="13"/>
      <c r="EJ361" s="13"/>
    </row>
    <row r="362" spans="1:140" x14ac:dyDescent="0.2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c r="CW362" s="13"/>
      <c r="CX362" s="13"/>
      <c r="CY362" s="13"/>
      <c r="CZ362" s="13"/>
      <c r="DA362" s="13"/>
      <c r="DB362" s="13"/>
      <c r="DC362" s="13"/>
      <c r="DD362" s="13"/>
      <c r="DE362" s="13"/>
      <c r="DF362" s="13"/>
      <c r="DG362" s="13"/>
      <c r="DH362" s="13"/>
      <c r="DI362" s="13"/>
      <c r="DJ362" s="13"/>
      <c r="DK362" s="13"/>
      <c r="DL362" s="13"/>
      <c r="DM362" s="13"/>
      <c r="DN362" s="13"/>
      <c r="DO362" s="13"/>
      <c r="DP362" s="13"/>
      <c r="DQ362" s="13"/>
      <c r="DR362" s="13"/>
      <c r="DS362" s="13"/>
      <c r="DT362" s="13"/>
      <c r="DU362" s="13"/>
      <c r="DV362" s="13"/>
      <c r="DW362" s="13"/>
      <c r="DX362" s="13"/>
      <c r="DY362" s="13"/>
      <c r="DZ362" s="13"/>
      <c r="EA362" s="13"/>
      <c r="EB362" s="13"/>
      <c r="EC362" s="13"/>
      <c r="ED362" s="13"/>
      <c r="EE362" s="13"/>
      <c r="EF362" s="13"/>
      <c r="EG362" s="13"/>
      <c r="EH362" s="13"/>
      <c r="EI362" s="13"/>
      <c r="EJ362" s="13"/>
    </row>
    <row r="363" spans="1:140" x14ac:dyDescent="0.2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c r="CW363" s="13"/>
      <c r="CX363" s="13"/>
      <c r="CY363" s="13"/>
      <c r="CZ363" s="13"/>
      <c r="DA363" s="13"/>
      <c r="DB363" s="13"/>
      <c r="DC363" s="13"/>
      <c r="DD363" s="13"/>
      <c r="DE363" s="13"/>
      <c r="DF363" s="13"/>
      <c r="DG363" s="13"/>
      <c r="DH363" s="13"/>
      <c r="DI363" s="13"/>
      <c r="DJ363" s="13"/>
      <c r="DK363" s="13"/>
      <c r="DL363" s="13"/>
      <c r="DM363" s="13"/>
      <c r="DN363" s="13"/>
      <c r="DO363" s="13"/>
      <c r="DP363" s="13"/>
      <c r="DQ363" s="13"/>
      <c r="DR363" s="13"/>
      <c r="DS363" s="13"/>
      <c r="DT363" s="13"/>
      <c r="DU363" s="13"/>
      <c r="DV363" s="13"/>
      <c r="DW363" s="13"/>
      <c r="DX363" s="13"/>
      <c r="DY363" s="13"/>
      <c r="DZ363" s="13"/>
      <c r="EA363" s="13"/>
      <c r="EB363" s="13"/>
      <c r="EC363" s="13"/>
      <c r="ED363" s="13"/>
      <c r="EE363" s="13"/>
      <c r="EF363" s="13"/>
      <c r="EG363" s="13"/>
      <c r="EH363" s="13"/>
      <c r="EI363" s="13"/>
      <c r="EJ363" s="13"/>
    </row>
    <row r="364" spans="1:140" x14ac:dyDescent="0.2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c r="CW364" s="13"/>
      <c r="CX364" s="13"/>
      <c r="CY364" s="13"/>
      <c r="CZ364" s="13"/>
      <c r="DA364" s="13"/>
      <c r="DB364" s="13"/>
      <c r="DC364" s="13"/>
      <c r="DD364" s="13"/>
      <c r="DE364" s="13"/>
      <c r="DF364" s="13"/>
      <c r="DG364" s="13"/>
      <c r="DH364" s="13"/>
      <c r="DI364" s="13"/>
      <c r="DJ364" s="13"/>
      <c r="DK364" s="13"/>
      <c r="DL364" s="13"/>
      <c r="DM364" s="13"/>
      <c r="DN364" s="13"/>
      <c r="DO364" s="13"/>
      <c r="DP364" s="13"/>
      <c r="DQ364" s="13"/>
      <c r="DR364" s="13"/>
      <c r="DS364" s="13"/>
      <c r="DT364" s="13"/>
      <c r="DU364" s="13"/>
      <c r="DV364" s="13"/>
      <c r="DW364" s="13"/>
      <c r="DX364" s="13"/>
      <c r="DY364" s="13"/>
      <c r="DZ364" s="13"/>
      <c r="EA364" s="13"/>
      <c r="EB364" s="13"/>
      <c r="EC364" s="13"/>
      <c r="ED364" s="13"/>
      <c r="EE364" s="13"/>
      <c r="EF364" s="13"/>
      <c r="EG364" s="13"/>
      <c r="EH364" s="13"/>
      <c r="EI364" s="13"/>
      <c r="EJ364" s="13"/>
    </row>
    <row r="365" spans="1:140" x14ac:dyDescent="0.2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c r="CW365" s="13"/>
      <c r="CX365" s="13"/>
      <c r="CY365" s="13"/>
      <c r="CZ365" s="13"/>
      <c r="DA365" s="13"/>
      <c r="DB365" s="13"/>
      <c r="DC365" s="13"/>
      <c r="DD365" s="13"/>
      <c r="DE365" s="13"/>
      <c r="DF365" s="13"/>
      <c r="DG365" s="13"/>
      <c r="DH365" s="13"/>
      <c r="DI365" s="13"/>
      <c r="DJ365" s="13"/>
      <c r="DK365" s="13"/>
      <c r="DL365" s="13"/>
      <c r="DM365" s="13"/>
      <c r="DN365" s="13"/>
      <c r="DO365" s="13"/>
      <c r="DP365" s="13"/>
      <c r="DQ365" s="13"/>
      <c r="DR365" s="13"/>
      <c r="DS365" s="13"/>
      <c r="DT365" s="13"/>
      <c r="DU365" s="13"/>
      <c r="DV365" s="13"/>
      <c r="DW365" s="13"/>
      <c r="DX365" s="13"/>
      <c r="DY365" s="13"/>
      <c r="DZ365" s="13"/>
      <c r="EA365" s="13"/>
      <c r="EB365" s="13"/>
      <c r="EC365" s="13"/>
      <c r="ED365" s="13"/>
      <c r="EE365" s="13"/>
      <c r="EF365" s="13"/>
      <c r="EG365" s="13"/>
      <c r="EH365" s="13"/>
      <c r="EI365" s="13"/>
      <c r="EJ365" s="13"/>
    </row>
    <row r="366" spans="1:140" x14ac:dyDescent="0.2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c r="CW366" s="13"/>
      <c r="CX366" s="13"/>
      <c r="CY366" s="13"/>
      <c r="CZ366" s="13"/>
      <c r="DA366" s="13"/>
      <c r="DB366" s="13"/>
      <c r="DC366" s="13"/>
      <c r="DD366" s="13"/>
      <c r="DE366" s="13"/>
      <c r="DF366" s="13"/>
      <c r="DG366" s="13"/>
      <c r="DH366" s="13"/>
      <c r="DI366" s="13"/>
      <c r="DJ366" s="13"/>
      <c r="DK366" s="13"/>
      <c r="DL366" s="13"/>
      <c r="DM366" s="13"/>
      <c r="DN366" s="13"/>
      <c r="DO366" s="13"/>
      <c r="DP366" s="13"/>
      <c r="DQ366" s="13"/>
      <c r="DR366" s="13"/>
      <c r="DS366" s="13"/>
      <c r="DT366" s="13"/>
      <c r="DU366" s="13"/>
      <c r="DV366" s="13"/>
      <c r="DW366" s="13"/>
      <c r="DX366" s="13"/>
      <c r="DY366" s="13"/>
      <c r="DZ366" s="13"/>
      <c r="EA366" s="13"/>
      <c r="EB366" s="13"/>
      <c r="EC366" s="13"/>
      <c r="ED366" s="13"/>
      <c r="EE366" s="13"/>
      <c r="EF366" s="13"/>
      <c r="EG366" s="13"/>
      <c r="EH366" s="13"/>
      <c r="EI366" s="13"/>
      <c r="EJ366" s="13"/>
    </row>
    <row r="367" spans="1:140" x14ac:dyDescent="0.2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c r="DZ367" s="13"/>
      <c r="EA367" s="13"/>
      <c r="EB367" s="13"/>
      <c r="EC367" s="13"/>
      <c r="ED367" s="13"/>
      <c r="EE367" s="13"/>
      <c r="EF367" s="13"/>
      <c r="EG367" s="13"/>
      <c r="EH367" s="13"/>
      <c r="EI367" s="13"/>
      <c r="EJ367" s="13"/>
    </row>
    <row r="368" spans="1:140" x14ac:dyDescent="0.2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13"/>
      <c r="EF368" s="13"/>
      <c r="EG368" s="13"/>
      <c r="EH368" s="13"/>
      <c r="EI368" s="13"/>
      <c r="EJ368" s="13"/>
    </row>
    <row r="369" spans="1:140" x14ac:dyDescent="0.2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13"/>
      <c r="EF369" s="13"/>
      <c r="EG369" s="13"/>
      <c r="EH369" s="13"/>
      <c r="EI369" s="13"/>
      <c r="EJ369" s="13"/>
    </row>
    <row r="370" spans="1:140" x14ac:dyDescent="0.2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13"/>
      <c r="EF370" s="13"/>
      <c r="EG370" s="13"/>
      <c r="EH370" s="13"/>
      <c r="EI370" s="13"/>
      <c r="EJ370" s="13"/>
    </row>
    <row r="371" spans="1:140" x14ac:dyDescent="0.2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13"/>
      <c r="EF371" s="13"/>
      <c r="EG371" s="13"/>
      <c r="EH371" s="13"/>
      <c r="EI371" s="13"/>
      <c r="EJ371" s="13"/>
    </row>
    <row r="372" spans="1:140" x14ac:dyDescent="0.2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13"/>
      <c r="EF372" s="13"/>
      <c r="EG372" s="13"/>
      <c r="EH372" s="13"/>
      <c r="EI372" s="13"/>
      <c r="EJ372" s="13"/>
    </row>
    <row r="373" spans="1:140" x14ac:dyDescent="0.2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13"/>
      <c r="EF373" s="13"/>
      <c r="EG373" s="13"/>
      <c r="EH373" s="13"/>
      <c r="EI373" s="13"/>
      <c r="EJ373" s="13"/>
    </row>
    <row r="374" spans="1:140" x14ac:dyDescent="0.2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13"/>
      <c r="EF374" s="13"/>
      <c r="EG374" s="13"/>
      <c r="EH374" s="13"/>
      <c r="EI374" s="13"/>
      <c r="EJ374" s="13"/>
    </row>
    <row r="375" spans="1:140" x14ac:dyDescent="0.2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c r="DR375" s="13"/>
      <c r="DS375" s="13"/>
      <c r="DT375" s="13"/>
      <c r="DU375" s="13"/>
      <c r="DV375" s="13"/>
      <c r="DW375" s="13"/>
      <c r="DX375" s="13"/>
      <c r="DY375" s="13"/>
      <c r="DZ375" s="13"/>
      <c r="EA375" s="13"/>
      <c r="EB375" s="13"/>
      <c r="EC375" s="13"/>
      <c r="ED375" s="13"/>
      <c r="EE375" s="13"/>
      <c r="EF375" s="13"/>
      <c r="EG375" s="13"/>
      <c r="EH375" s="13"/>
      <c r="EI375" s="13"/>
      <c r="EJ375" s="13"/>
    </row>
    <row r="376" spans="1:140" x14ac:dyDescent="0.2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c r="DZ376" s="13"/>
      <c r="EA376" s="13"/>
      <c r="EB376" s="13"/>
      <c r="EC376" s="13"/>
      <c r="ED376" s="13"/>
      <c r="EE376" s="13"/>
      <c r="EF376" s="13"/>
      <c r="EG376" s="13"/>
      <c r="EH376" s="13"/>
      <c r="EI376" s="13"/>
      <c r="EJ376" s="13"/>
    </row>
    <row r="377" spans="1:140" x14ac:dyDescent="0.2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c r="DZ377" s="13"/>
      <c r="EA377" s="13"/>
      <c r="EB377" s="13"/>
      <c r="EC377" s="13"/>
      <c r="ED377" s="13"/>
      <c r="EE377" s="13"/>
      <c r="EF377" s="13"/>
      <c r="EG377" s="13"/>
      <c r="EH377" s="13"/>
      <c r="EI377" s="13"/>
      <c r="EJ377" s="13"/>
    </row>
    <row r="378" spans="1:140" x14ac:dyDescent="0.2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c r="DZ378" s="13"/>
      <c r="EA378" s="13"/>
      <c r="EB378" s="13"/>
      <c r="EC378" s="13"/>
      <c r="ED378" s="13"/>
      <c r="EE378" s="13"/>
      <c r="EF378" s="13"/>
      <c r="EG378" s="13"/>
      <c r="EH378" s="13"/>
      <c r="EI378" s="13"/>
      <c r="EJ378" s="13"/>
    </row>
    <row r="379" spans="1:140" x14ac:dyDescent="0.2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c r="DZ379" s="13"/>
      <c r="EA379" s="13"/>
      <c r="EB379" s="13"/>
      <c r="EC379" s="13"/>
      <c r="ED379" s="13"/>
      <c r="EE379" s="13"/>
      <c r="EF379" s="13"/>
      <c r="EG379" s="13"/>
      <c r="EH379" s="13"/>
      <c r="EI379" s="13"/>
      <c r="EJ379" s="13"/>
    </row>
    <row r="380" spans="1:140" x14ac:dyDescent="0.2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13"/>
      <c r="EF380" s="13"/>
      <c r="EG380" s="13"/>
      <c r="EH380" s="13"/>
      <c r="EI380" s="13"/>
      <c r="EJ380" s="13"/>
    </row>
    <row r="381" spans="1:140" x14ac:dyDescent="0.2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13"/>
      <c r="EF381" s="13"/>
      <c r="EG381" s="13"/>
      <c r="EH381" s="13"/>
      <c r="EI381" s="13"/>
      <c r="EJ381" s="13"/>
    </row>
    <row r="382" spans="1:140" x14ac:dyDescent="0.2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13"/>
      <c r="EF382" s="13"/>
      <c r="EG382" s="13"/>
      <c r="EH382" s="13"/>
      <c r="EI382" s="13"/>
      <c r="EJ382" s="13"/>
    </row>
    <row r="383" spans="1:140" x14ac:dyDescent="0.2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13"/>
      <c r="DV383" s="13"/>
      <c r="DW383" s="13"/>
      <c r="DX383" s="13"/>
      <c r="DY383" s="13"/>
      <c r="DZ383" s="13"/>
      <c r="EA383" s="13"/>
      <c r="EB383" s="13"/>
      <c r="EC383" s="13"/>
      <c r="ED383" s="13"/>
      <c r="EE383" s="13"/>
      <c r="EF383" s="13"/>
      <c r="EG383" s="13"/>
      <c r="EH383" s="13"/>
      <c r="EI383" s="13"/>
      <c r="EJ383" s="13"/>
    </row>
    <row r="384" spans="1:140" x14ac:dyDescent="0.2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13"/>
      <c r="EF384" s="13"/>
      <c r="EG384" s="13"/>
      <c r="EH384" s="13"/>
      <c r="EI384" s="13"/>
      <c r="EJ384" s="13"/>
    </row>
    <row r="385" spans="1:140" x14ac:dyDescent="0.2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c r="CW385" s="13"/>
      <c r="CX385" s="13"/>
      <c r="CY385" s="13"/>
      <c r="CZ385" s="13"/>
      <c r="DA385" s="13"/>
      <c r="DB385" s="13"/>
      <c r="DC385" s="13"/>
      <c r="DD385" s="13"/>
      <c r="DE385" s="13"/>
      <c r="DF385" s="13"/>
      <c r="DG385" s="13"/>
      <c r="DH385" s="13"/>
      <c r="DI385" s="13"/>
      <c r="DJ385" s="13"/>
      <c r="DK385" s="13"/>
      <c r="DL385" s="13"/>
      <c r="DM385" s="13"/>
      <c r="DN385" s="13"/>
      <c r="DO385" s="13"/>
      <c r="DP385" s="13"/>
      <c r="DQ385" s="13"/>
      <c r="DR385" s="13"/>
      <c r="DS385" s="13"/>
      <c r="DT385" s="13"/>
      <c r="DU385" s="13"/>
      <c r="DV385" s="13"/>
      <c r="DW385" s="13"/>
      <c r="DX385" s="13"/>
      <c r="DY385" s="13"/>
      <c r="DZ385" s="13"/>
      <c r="EA385" s="13"/>
      <c r="EB385" s="13"/>
      <c r="EC385" s="13"/>
      <c r="ED385" s="13"/>
      <c r="EE385" s="13"/>
      <c r="EF385" s="13"/>
      <c r="EG385" s="13"/>
      <c r="EH385" s="13"/>
      <c r="EI385" s="13"/>
      <c r="EJ385" s="13"/>
    </row>
    <row r="386" spans="1:140" x14ac:dyDescent="0.2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c r="CW386" s="13"/>
      <c r="CX386" s="13"/>
      <c r="CY386" s="13"/>
      <c r="CZ386" s="13"/>
      <c r="DA386" s="13"/>
      <c r="DB386" s="13"/>
      <c r="DC386" s="13"/>
      <c r="DD386" s="13"/>
      <c r="DE386" s="13"/>
      <c r="DF386" s="13"/>
      <c r="DG386" s="13"/>
      <c r="DH386" s="13"/>
      <c r="DI386" s="13"/>
      <c r="DJ386" s="13"/>
      <c r="DK386" s="13"/>
      <c r="DL386" s="13"/>
      <c r="DM386" s="13"/>
      <c r="DN386" s="13"/>
      <c r="DO386" s="13"/>
      <c r="DP386" s="13"/>
      <c r="DQ386" s="13"/>
      <c r="DR386" s="13"/>
      <c r="DS386" s="13"/>
      <c r="DT386" s="13"/>
      <c r="DU386" s="13"/>
      <c r="DV386" s="13"/>
      <c r="DW386" s="13"/>
      <c r="DX386" s="13"/>
      <c r="DY386" s="13"/>
      <c r="DZ386" s="13"/>
      <c r="EA386" s="13"/>
      <c r="EB386" s="13"/>
      <c r="EC386" s="13"/>
      <c r="ED386" s="13"/>
      <c r="EE386" s="13"/>
      <c r="EF386" s="13"/>
      <c r="EG386" s="13"/>
      <c r="EH386" s="13"/>
      <c r="EI386" s="13"/>
      <c r="EJ386" s="13"/>
    </row>
    <row r="387" spans="1:140" x14ac:dyDescent="0.2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c r="CW387" s="13"/>
      <c r="CX387" s="13"/>
      <c r="CY387" s="13"/>
      <c r="CZ387" s="13"/>
      <c r="DA387" s="13"/>
      <c r="DB387" s="13"/>
      <c r="DC387" s="13"/>
      <c r="DD387" s="13"/>
      <c r="DE387" s="13"/>
      <c r="DF387" s="13"/>
      <c r="DG387" s="13"/>
      <c r="DH387" s="13"/>
      <c r="DI387" s="13"/>
      <c r="DJ387" s="13"/>
      <c r="DK387" s="13"/>
      <c r="DL387" s="13"/>
      <c r="DM387" s="13"/>
      <c r="DN387" s="13"/>
      <c r="DO387" s="13"/>
      <c r="DP387" s="13"/>
      <c r="DQ387" s="13"/>
      <c r="DR387" s="13"/>
      <c r="DS387" s="13"/>
      <c r="DT387" s="13"/>
      <c r="DU387" s="13"/>
      <c r="DV387" s="13"/>
      <c r="DW387" s="13"/>
      <c r="DX387" s="13"/>
      <c r="DY387" s="13"/>
      <c r="DZ387" s="13"/>
      <c r="EA387" s="13"/>
      <c r="EB387" s="13"/>
      <c r="EC387" s="13"/>
      <c r="ED387" s="13"/>
      <c r="EE387" s="13"/>
      <c r="EF387" s="13"/>
      <c r="EG387" s="13"/>
      <c r="EH387" s="13"/>
      <c r="EI387" s="13"/>
      <c r="EJ387" s="13"/>
    </row>
    <row r="388" spans="1:140" x14ac:dyDescent="0.2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c r="CW388" s="13"/>
      <c r="CX388" s="13"/>
      <c r="CY388" s="13"/>
      <c r="CZ388" s="13"/>
      <c r="DA388" s="13"/>
      <c r="DB388" s="13"/>
      <c r="DC388" s="13"/>
      <c r="DD388" s="13"/>
      <c r="DE388" s="13"/>
      <c r="DF388" s="13"/>
      <c r="DG388" s="13"/>
      <c r="DH388" s="13"/>
      <c r="DI388" s="13"/>
      <c r="DJ388" s="13"/>
      <c r="DK388" s="13"/>
      <c r="DL388" s="13"/>
      <c r="DM388" s="13"/>
      <c r="DN388" s="13"/>
      <c r="DO388" s="13"/>
      <c r="DP388" s="13"/>
      <c r="DQ388" s="13"/>
      <c r="DR388" s="13"/>
      <c r="DS388" s="13"/>
      <c r="DT388" s="13"/>
      <c r="DU388" s="13"/>
      <c r="DV388" s="13"/>
      <c r="DW388" s="13"/>
      <c r="DX388" s="13"/>
      <c r="DY388" s="13"/>
      <c r="DZ388" s="13"/>
      <c r="EA388" s="13"/>
      <c r="EB388" s="13"/>
      <c r="EC388" s="13"/>
      <c r="ED388" s="13"/>
      <c r="EE388" s="13"/>
      <c r="EF388" s="13"/>
      <c r="EG388" s="13"/>
      <c r="EH388" s="13"/>
      <c r="EI388" s="13"/>
      <c r="EJ388" s="13"/>
    </row>
    <row r="389" spans="1:140" x14ac:dyDescent="0.2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c r="CW389" s="13"/>
      <c r="CX389" s="13"/>
      <c r="CY389" s="13"/>
      <c r="CZ389" s="13"/>
      <c r="DA389" s="13"/>
      <c r="DB389" s="13"/>
      <c r="DC389" s="13"/>
      <c r="DD389" s="13"/>
      <c r="DE389" s="13"/>
      <c r="DF389" s="13"/>
      <c r="DG389" s="13"/>
      <c r="DH389" s="13"/>
      <c r="DI389" s="13"/>
      <c r="DJ389" s="13"/>
      <c r="DK389" s="13"/>
      <c r="DL389" s="13"/>
      <c r="DM389" s="13"/>
      <c r="DN389" s="13"/>
      <c r="DO389" s="13"/>
      <c r="DP389" s="13"/>
      <c r="DQ389" s="13"/>
      <c r="DR389" s="13"/>
      <c r="DS389" s="13"/>
      <c r="DT389" s="13"/>
      <c r="DU389" s="13"/>
      <c r="DV389" s="13"/>
      <c r="DW389" s="13"/>
      <c r="DX389" s="13"/>
      <c r="DY389" s="13"/>
      <c r="DZ389" s="13"/>
      <c r="EA389" s="13"/>
      <c r="EB389" s="13"/>
      <c r="EC389" s="13"/>
      <c r="ED389" s="13"/>
      <c r="EE389" s="13"/>
      <c r="EF389" s="13"/>
      <c r="EG389" s="13"/>
      <c r="EH389" s="13"/>
      <c r="EI389" s="13"/>
      <c r="EJ389" s="13"/>
    </row>
    <row r="390" spans="1:140" x14ac:dyDescent="0.2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c r="CW390" s="13"/>
      <c r="CX390" s="13"/>
      <c r="CY390" s="13"/>
      <c r="CZ390" s="13"/>
      <c r="DA390" s="13"/>
      <c r="DB390" s="13"/>
      <c r="DC390" s="13"/>
      <c r="DD390" s="13"/>
      <c r="DE390" s="13"/>
      <c r="DF390" s="13"/>
      <c r="DG390" s="13"/>
      <c r="DH390" s="13"/>
      <c r="DI390" s="13"/>
      <c r="DJ390" s="13"/>
      <c r="DK390" s="13"/>
      <c r="DL390" s="13"/>
      <c r="DM390" s="13"/>
      <c r="DN390" s="13"/>
      <c r="DO390" s="13"/>
      <c r="DP390" s="13"/>
      <c r="DQ390" s="13"/>
      <c r="DR390" s="13"/>
      <c r="DS390" s="13"/>
      <c r="DT390" s="13"/>
      <c r="DU390" s="13"/>
      <c r="DV390" s="13"/>
      <c r="DW390" s="13"/>
      <c r="DX390" s="13"/>
      <c r="DY390" s="13"/>
      <c r="DZ390" s="13"/>
      <c r="EA390" s="13"/>
      <c r="EB390" s="13"/>
      <c r="EC390" s="13"/>
      <c r="ED390" s="13"/>
      <c r="EE390" s="13"/>
      <c r="EF390" s="13"/>
      <c r="EG390" s="13"/>
      <c r="EH390" s="13"/>
      <c r="EI390" s="13"/>
      <c r="EJ390" s="13"/>
    </row>
    <row r="391" spans="1:140" x14ac:dyDescent="0.2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c r="CW391" s="13"/>
      <c r="CX391" s="13"/>
      <c r="CY391" s="13"/>
      <c r="CZ391" s="13"/>
      <c r="DA391" s="13"/>
      <c r="DB391" s="13"/>
      <c r="DC391" s="13"/>
      <c r="DD391" s="13"/>
      <c r="DE391" s="13"/>
      <c r="DF391" s="13"/>
      <c r="DG391" s="13"/>
      <c r="DH391" s="13"/>
      <c r="DI391" s="13"/>
      <c r="DJ391" s="13"/>
      <c r="DK391" s="13"/>
      <c r="DL391" s="13"/>
      <c r="DM391" s="13"/>
      <c r="DN391" s="13"/>
      <c r="DO391" s="13"/>
      <c r="DP391" s="13"/>
      <c r="DQ391" s="13"/>
      <c r="DR391" s="13"/>
      <c r="DS391" s="13"/>
      <c r="DT391" s="13"/>
      <c r="DU391" s="13"/>
      <c r="DV391" s="13"/>
      <c r="DW391" s="13"/>
      <c r="DX391" s="13"/>
      <c r="DY391" s="13"/>
      <c r="DZ391" s="13"/>
      <c r="EA391" s="13"/>
      <c r="EB391" s="13"/>
      <c r="EC391" s="13"/>
      <c r="ED391" s="13"/>
      <c r="EE391" s="13"/>
      <c r="EF391" s="13"/>
      <c r="EG391" s="13"/>
      <c r="EH391" s="13"/>
      <c r="EI391" s="13"/>
      <c r="EJ391" s="13"/>
    </row>
    <row r="392" spans="1:140" x14ac:dyDescent="0.2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c r="CW392" s="13"/>
      <c r="CX392" s="13"/>
      <c r="CY392" s="13"/>
      <c r="CZ392" s="13"/>
      <c r="DA392" s="13"/>
      <c r="DB392" s="13"/>
      <c r="DC392" s="13"/>
      <c r="DD392" s="13"/>
      <c r="DE392" s="13"/>
      <c r="DF392" s="13"/>
      <c r="DG392" s="13"/>
      <c r="DH392" s="13"/>
      <c r="DI392" s="13"/>
      <c r="DJ392" s="13"/>
      <c r="DK392" s="13"/>
      <c r="DL392" s="13"/>
      <c r="DM392" s="13"/>
      <c r="DN392" s="13"/>
      <c r="DO392" s="13"/>
      <c r="DP392" s="13"/>
      <c r="DQ392" s="13"/>
      <c r="DR392" s="13"/>
      <c r="DS392" s="13"/>
      <c r="DT392" s="13"/>
      <c r="DU392" s="13"/>
      <c r="DV392" s="13"/>
      <c r="DW392" s="13"/>
      <c r="DX392" s="13"/>
      <c r="DY392" s="13"/>
      <c r="DZ392" s="13"/>
      <c r="EA392" s="13"/>
      <c r="EB392" s="13"/>
      <c r="EC392" s="13"/>
      <c r="ED392" s="13"/>
      <c r="EE392" s="13"/>
      <c r="EF392" s="13"/>
      <c r="EG392" s="13"/>
      <c r="EH392" s="13"/>
      <c r="EI392" s="13"/>
      <c r="EJ392" s="13"/>
    </row>
    <row r="393" spans="1:140" x14ac:dyDescent="0.2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c r="CW393" s="13"/>
      <c r="CX393" s="13"/>
      <c r="CY393" s="13"/>
      <c r="CZ393" s="13"/>
      <c r="DA393" s="13"/>
      <c r="DB393" s="13"/>
      <c r="DC393" s="13"/>
      <c r="DD393" s="13"/>
      <c r="DE393" s="13"/>
      <c r="DF393" s="13"/>
      <c r="DG393" s="13"/>
      <c r="DH393" s="13"/>
      <c r="DI393" s="13"/>
      <c r="DJ393" s="13"/>
      <c r="DK393" s="13"/>
      <c r="DL393" s="13"/>
      <c r="DM393" s="13"/>
      <c r="DN393" s="13"/>
      <c r="DO393" s="13"/>
      <c r="DP393" s="13"/>
      <c r="DQ393" s="13"/>
      <c r="DR393" s="13"/>
      <c r="DS393" s="13"/>
      <c r="DT393" s="13"/>
      <c r="DU393" s="13"/>
      <c r="DV393" s="13"/>
      <c r="DW393" s="13"/>
      <c r="DX393" s="13"/>
      <c r="DY393" s="13"/>
      <c r="DZ393" s="13"/>
      <c r="EA393" s="13"/>
      <c r="EB393" s="13"/>
      <c r="EC393" s="13"/>
      <c r="ED393" s="13"/>
      <c r="EE393" s="13"/>
      <c r="EF393" s="13"/>
      <c r="EG393" s="13"/>
      <c r="EH393" s="13"/>
      <c r="EI393" s="13"/>
      <c r="EJ393" s="13"/>
    </row>
    <row r="394" spans="1:140" x14ac:dyDescent="0.2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c r="CW394" s="13"/>
      <c r="CX394" s="13"/>
      <c r="CY394" s="13"/>
      <c r="CZ394" s="13"/>
      <c r="DA394" s="13"/>
      <c r="DB394" s="13"/>
      <c r="DC394" s="13"/>
      <c r="DD394" s="13"/>
      <c r="DE394" s="13"/>
      <c r="DF394" s="13"/>
      <c r="DG394" s="13"/>
      <c r="DH394" s="13"/>
      <c r="DI394" s="13"/>
      <c r="DJ394" s="13"/>
      <c r="DK394" s="13"/>
      <c r="DL394" s="13"/>
      <c r="DM394" s="13"/>
      <c r="DN394" s="13"/>
      <c r="DO394" s="13"/>
      <c r="DP394" s="13"/>
      <c r="DQ394" s="13"/>
      <c r="DR394" s="13"/>
      <c r="DS394" s="13"/>
      <c r="DT394" s="13"/>
      <c r="DU394" s="13"/>
      <c r="DV394" s="13"/>
      <c r="DW394" s="13"/>
      <c r="DX394" s="13"/>
      <c r="DY394" s="13"/>
      <c r="DZ394" s="13"/>
      <c r="EA394" s="13"/>
      <c r="EB394" s="13"/>
      <c r="EC394" s="13"/>
      <c r="ED394" s="13"/>
      <c r="EE394" s="13"/>
      <c r="EF394" s="13"/>
      <c r="EG394" s="13"/>
      <c r="EH394" s="13"/>
      <c r="EI394" s="13"/>
      <c r="EJ394" s="13"/>
    </row>
    <row r="395" spans="1:140" x14ac:dyDescent="0.2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c r="CW395" s="13"/>
      <c r="CX395" s="13"/>
      <c r="CY395" s="13"/>
      <c r="CZ395" s="13"/>
      <c r="DA395" s="13"/>
      <c r="DB395" s="13"/>
      <c r="DC395" s="13"/>
      <c r="DD395" s="13"/>
      <c r="DE395" s="13"/>
      <c r="DF395" s="13"/>
      <c r="DG395" s="13"/>
      <c r="DH395" s="13"/>
      <c r="DI395" s="13"/>
      <c r="DJ395" s="13"/>
      <c r="DK395" s="13"/>
      <c r="DL395" s="13"/>
      <c r="DM395" s="13"/>
      <c r="DN395" s="13"/>
      <c r="DO395" s="13"/>
      <c r="DP395" s="13"/>
      <c r="DQ395" s="13"/>
      <c r="DR395" s="13"/>
      <c r="DS395" s="13"/>
      <c r="DT395" s="13"/>
      <c r="DU395" s="13"/>
      <c r="DV395" s="13"/>
      <c r="DW395" s="13"/>
      <c r="DX395" s="13"/>
      <c r="DY395" s="13"/>
      <c r="DZ395" s="13"/>
      <c r="EA395" s="13"/>
      <c r="EB395" s="13"/>
      <c r="EC395" s="13"/>
      <c r="ED395" s="13"/>
      <c r="EE395" s="13"/>
      <c r="EF395" s="13"/>
      <c r="EG395" s="13"/>
      <c r="EH395" s="13"/>
      <c r="EI395" s="13"/>
      <c r="EJ395" s="13"/>
    </row>
    <row r="396" spans="1:140" x14ac:dyDescent="0.2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c r="CW396" s="13"/>
      <c r="CX396" s="13"/>
      <c r="CY396" s="13"/>
      <c r="CZ396" s="13"/>
      <c r="DA396" s="13"/>
      <c r="DB396" s="13"/>
      <c r="DC396" s="13"/>
      <c r="DD396" s="13"/>
      <c r="DE396" s="13"/>
      <c r="DF396" s="13"/>
      <c r="DG396" s="13"/>
      <c r="DH396" s="13"/>
      <c r="DI396" s="13"/>
      <c r="DJ396" s="13"/>
      <c r="DK396" s="13"/>
      <c r="DL396" s="13"/>
      <c r="DM396" s="13"/>
      <c r="DN396" s="13"/>
      <c r="DO396" s="13"/>
      <c r="DP396" s="13"/>
      <c r="DQ396" s="13"/>
      <c r="DR396" s="13"/>
      <c r="DS396" s="13"/>
      <c r="DT396" s="13"/>
      <c r="DU396" s="13"/>
      <c r="DV396" s="13"/>
      <c r="DW396" s="13"/>
      <c r="DX396" s="13"/>
      <c r="DY396" s="13"/>
      <c r="DZ396" s="13"/>
      <c r="EA396" s="13"/>
      <c r="EB396" s="13"/>
      <c r="EC396" s="13"/>
      <c r="ED396" s="13"/>
      <c r="EE396" s="13"/>
      <c r="EF396" s="13"/>
      <c r="EG396" s="13"/>
      <c r="EH396" s="13"/>
      <c r="EI396" s="13"/>
      <c r="EJ396" s="13"/>
    </row>
    <row r="397" spans="1:140" x14ac:dyDescent="0.2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c r="CW397" s="13"/>
      <c r="CX397" s="13"/>
      <c r="CY397" s="13"/>
      <c r="CZ397" s="13"/>
      <c r="DA397" s="13"/>
      <c r="DB397" s="13"/>
      <c r="DC397" s="13"/>
      <c r="DD397" s="13"/>
      <c r="DE397" s="13"/>
      <c r="DF397" s="13"/>
      <c r="DG397" s="13"/>
      <c r="DH397" s="13"/>
      <c r="DI397" s="13"/>
      <c r="DJ397" s="13"/>
      <c r="DK397" s="13"/>
      <c r="DL397" s="13"/>
      <c r="DM397" s="13"/>
      <c r="DN397" s="13"/>
      <c r="DO397" s="13"/>
      <c r="DP397" s="13"/>
      <c r="DQ397" s="13"/>
      <c r="DR397" s="13"/>
      <c r="DS397" s="13"/>
      <c r="DT397" s="13"/>
      <c r="DU397" s="13"/>
      <c r="DV397" s="13"/>
      <c r="DW397" s="13"/>
      <c r="DX397" s="13"/>
      <c r="DY397" s="13"/>
      <c r="DZ397" s="13"/>
      <c r="EA397" s="13"/>
      <c r="EB397" s="13"/>
      <c r="EC397" s="13"/>
      <c r="ED397" s="13"/>
      <c r="EE397" s="13"/>
      <c r="EF397" s="13"/>
      <c r="EG397" s="13"/>
      <c r="EH397" s="13"/>
      <c r="EI397" s="13"/>
      <c r="EJ397" s="13"/>
    </row>
    <row r="398" spans="1:140" x14ac:dyDescent="0.2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c r="CW398" s="13"/>
      <c r="CX398" s="13"/>
      <c r="CY398" s="13"/>
      <c r="CZ398" s="13"/>
      <c r="DA398" s="13"/>
      <c r="DB398" s="13"/>
      <c r="DC398" s="13"/>
      <c r="DD398" s="13"/>
      <c r="DE398" s="13"/>
      <c r="DF398" s="13"/>
      <c r="DG398" s="13"/>
      <c r="DH398" s="13"/>
      <c r="DI398" s="13"/>
      <c r="DJ398" s="13"/>
      <c r="DK398" s="13"/>
      <c r="DL398" s="13"/>
      <c r="DM398" s="13"/>
      <c r="DN398" s="13"/>
      <c r="DO398" s="13"/>
      <c r="DP398" s="13"/>
      <c r="DQ398" s="13"/>
      <c r="DR398" s="13"/>
      <c r="DS398" s="13"/>
      <c r="DT398" s="13"/>
      <c r="DU398" s="13"/>
      <c r="DV398" s="13"/>
      <c r="DW398" s="13"/>
      <c r="DX398" s="13"/>
      <c r="DY398" s="13"/>
      <c r="DZ398" s="13"/>
      <c r="EA398" s="13"/>
      <c r="EB398" s="13"/>
      <c r="EC398" s="13"/>
      <c r="ED398" s="13"/>
      <c r="EE398" s="13"/>
      <c r="EF398" s="13"/>
      <c r="EG398" s="13"/>
      <c r="EH398" s="13"/>
      <c r="EI398" s="13"/>
      <c r="EJ398" s="13"/>
    </row>
    <row r="399" spans="1:140" x14ac:dyDescent="0.2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c r="CW399" s="13"/>
      <c r="CX399" s="13"/>
      <c r="CY399" s="13"/>
      <c r="CZ399" s="13"/>
      <c r="DA399" s="13"/>
      <c r="DB399" s="13"/>
      <c r="DC399" s="13"/>
      <c r="DD399" s="13"/>
      <c r="DE399" s="13"/>
      <c r="DF399" s="13"/>
      <c r="DG399" s="13"/>
      <c r="DH399" s="13"/>
      <c r="DI399" s="13"/>
      <c r="DJ399" s="13"/>
      <c r="DK399" s="13"/>
      <c r="DL399" s="13"/>
      <c r="DM399" s="13"/>
      <c r="DN399" s="13"/>
      <c r="DO399" s="13"/>
      <c r="DP399" s="13"/>
      <c r="DQ399" s="13"/>
      <c r="DR399" s="13"/>
      <c r="DS399" s="13"/>
      <c r="DT399" s="13"/>
      <c r="DU399" s="13"/>
      <c r="DV399" s="13"/>
      <c r="DW399" s="13"/>
      <c r="DX399" s="13"/>
      <c r="DY399" s="13"/>
      <c r="DZ399" s="13"/>
      <c r="EA399" s="13"/>
      <c r="EB399" s="13"/>
      <c r="EC399" s="13"/>
      <c r="ED399" s="13"/>
      <c r="EE399" s="13"/>
      <c r="EF399" s="13"/>
      <c r="EG399" s="13"/>
      <c r="EH399" s="13"/>
      <c r="EI399" s="13"/>
      <c r="EJ399" s="13"/>
    </row>
    <row r="400" spans="1:140" x14ac:dyDescent="0.2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c r="CW400" s="13"/>
      <c r="CX400" s="13"/>
      <c r="CY400" s="13"/>
      <c r="CZ400" s="13"/>
      <c r="DA400" s="13"/>
      <c r="DB400" s="13"/>
      <c r="DC400" s="13"/>
      <c r="DD400" s="13"/>
      <c r="DE400" s="13"/>
      <c r="DF400" s="13"/>
      <c r="DG400" s="13"/>
      <c r="DH400" s="13"/>
      <c r="DI400" s="13"/>
      <c r="DJ400" s="13"/>
      <c r="DK400" s="13"/>
      <c r="DL400" s="13"/>
      <c r="DM400" s="13"/>
      <c r="DN400" s="13"/>
      <c r="DO400" s="13"/>
      <c r="DP400" s="13"/>
      <c r="DQ400" s="13"/>
      <c r="DR400" s="13"/>
      <c r="DS400" s="13"/>
      <c r="DT400" s="13"/>
      <c r="DU400" s="13"/>
      <c r="DV400" s="13"/>
      <c r="DW400" s="13"/>
      <c r="DX400" s="13"/>
      <c r="DY400" s="13"/>
      <c r="DZ400" s="13"/>
      <c r="EA400" s="13"/>
      <c r="EB400" s="13"/>
      <c r="EC400" s="13"/>
      <c r="ED400" s="13"/>
      <c r="EE400" s="13"/>
      <c r="EF400" s="13"/>
      <c r="EG400" s="13"/>
      <c r="EH400" s="13"/>
      <c r="EI400" s="13"/>
      <c r="EJ400" s="13"/>
    </row>
    <row r="401" spans="1:140" x14ac:dyDescent="0.2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c r="CW401" s="13"/>
      <c r="CX401" s="13"/>
      <c r="CY401" s="13"/>
      <c r="CZ401" s="13"/>
      <c r="DA401" s="13"/>
      <c r="DB401" s="13"/>
      <c r="DC401" s="13"/>
      <c r="DD401" s="13"/>
      <c r="DE401" s="13"/>
      <c r="DF401" s="13"/>
      <c r="DG401" s="13"/>
      <c r="DH401" s="13"/>
      <c r="DI401" s="13"/>
      <c r="DJ401" s="13"/>
      <c r="DK401" s="13"/>
      <c r="DL401" s="13"/>
      <c r="DM401" s="13"/>
      <c r="DN401" s="13"/>
      <c r="DO401" s="13"/>
      <c r="DP401" s="13"/>
      <c r="DQ401" s="13"/>
      <c r="DR401" s="13"/>
      <c r="DS401" s="13"/>
      <c r="DT401" s="13"/>
      <c r="DU401" s="13"/>
      <c r="DV401" s="13"/>
      <c r="DW401" s="13"/>
      <c r="DX401" s="13"/>
      <c r="DY401" s="13"/>
      <c r="DZ401" s="13"/>
      <c r="EA401" s="13"/>
      <c r="EB401" s="13"/>
      <c r="EC401" s="13"/>
      <c r="ED401" s="13"/>
      <c r="EE401" s="13"/>
      <c r="EF401" s="13"/>
      <c r="EG401" s="13"/>
      <c r="EH401" s="13"/>
      <c r="EI401" s="13"/>
      <c r="EJ401" s="13"/>
    </row>
    <row r="402" spans="1:140" x14ac:dyDescent="0.2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c r="CW402" s="13"/>
      <c r="CX402" s="13"/>
      <c r="CY402" s="13"/>
      <c r="CZ402" s="13"/>
      <c r="DA402" s="13"/>
      <c r="DB402" s="13"/>
      <c r="DC402" s="13"/>
      <c r="DD402" s="13"/>
      <c r="DE402" s="13"/>
      <c r="DF402" s="13"/>
      <c r="DG402" s="13"/>
      <c r="DH402" s="13"/>
      <c r="DI402" s="13"/>
      <c r="DJ402" s="13"/>
      <c r="DK402" s="13"/>
      <c r="DL402" s="13"/>
      <c r="DM402" s="13"/>
      <c r="DN402" s="13"/>
      <c r="DO402" s="13"/>
      <c r="DP402" s="13"/>
      <c r="DQ402" s="13"/>
      <c r="DR402" s="13"/>
      <c r="DS402" s="13"/>
      <c r="DT402" s="13"/>
      <c r="DU402" s="13"/>
      <c r="DV402" s="13"/>
      <c r="DW402" s="13"/>
      <c r="DX402" s="13"/>
      <c r="DY402" s="13"/>
      <c r="DZ402" s="13"/>
      <c r="EA402" s="13"/>
      <c r="EB402" s="13"/>
      <c r="EC402" s="13"/>
      <c r="ED402" s="13"/>
      <c r="EE402" s="13"/>
      <c r="EF402" s="13"/>
      <c r="EG402" s="13"/>
      <c r="EH402" s="13"/>
      <c r="EI402" s="13"/>
      <c r="EJ402" s="13"/>
    </row>
    <row r="403" spans="1:140" x14ac:dyDescent="0.2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c r="CW403" s="13"/>
      <c r="CX403" s="13"/>
      <c r="CY403" s="13"/>
      <c r="CZ403" s="13"/>
      <c r="DA403" s="13"/>
      <c r="DB403" s="13"/>
      <c r="DC403" s="13"/>
      <c r="DD403" s="13"/>
      <c r="DE403" s="13"/>
      <c r="DF403" s="13"/>
      <c r="DG403" s="13"/>
      <c r="DH403" s="13"/>
      <c r="DI403" s="13"/>
      <c r="DJ403" s="13"/>
      <c r="DK403" s="13"/>
      <c r="DL403" s="13"/>
      <c r="DM403" s="13"/>
      <c r="DN403" s="13"/>
      <c r="DO403" s="13"/>
      <c r="DP403" s="13"/>
      <c r="DQ403" s="13"/>
      <c r="DR403" s="13"/>
      <c r="DS403" s="13"/>
      <c r="DT403" s="13"/>
      <c r="DU403" s="13"/>
      <c r="DV403" s="13"/>
      <c r="DW403" s="13"/>
      <c r="DX403" s="13"/>
      <c r="DY403" s="13"/>
      <c r="DZ403" s="13"/>
      <c r="EA403" s="13"/>
      <c r="EB403" s="13"/>
      <c r="EC403" s="13"/>
      <c r="ED403" s="13"/>
      <c r="EE403" s="13"/>
      <c r="EF403" s="13"/>
      <c r="EG403" s="13"/>
      <c r="EH403" s="13"/>
      <c r="EI403" s="13"/>
      <c r="EJ403" s="13"/>
    </row>
    <row r="404" spans="1:140" x14ac:dyDescent="0.2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c r="CW404" s="13"/>
      <c r="CX404" s="13"/>
      <c r="CY404" s="13"/>
      <c r="CZ404" s="13"/>
      <c r="DA404" s="13"/>
      <c r="DB404" s="13"/>
      <c r="DC404" s="13"/>
      <c r="DD404" s="13"/>
      <c r="DE404" s="13"/>
      <c r="DF404" s="13"/>
      <c r="DG404" s="13"/>
      <c r="DH404" s="13"/>
      <c r="DI404" s="13"/>
      <c r="DJ404" s="13"/>
      <c r="DK404" s="13"/>
      <c r="DL404" s="13"/>
      <c r="DM404" s="13"/>
      <c r="DN404" s="13"/>
      <c r="DO404" s="13"/>
      <c r="DP404" s="13"/>
      <c r="DQ404" s="13"/>
      <c r="DR404" s="13"/>
      <c r="DS404" s="13"/>
      <c r="DT404" s="13"/>
      <c r="DU404" s="13"/>
      <c r="DV404" s="13"/>
      <c r="DW404" s="13"/>
      <c r="DX404" s="13"/>
      <c r="DY404" s="13"/>
      <c r="DZ404" s="13"/>
      <c r="EA404" s="13"/>
      <c r="EB404" s="13"/>
      <c r="EC404" s="13"/>
      <c r="ED404" s="13"/>
      <c r="EE404" s="13"/>
      <c r="EF404" s="13"/>
      <c r="EG404" s="13"/>
      <c r="EH404" s="13"/>
      <c r="EI404" s="13"/>
      <c r="EJ404" s="13"/>
    </row>
    <row r="405" spans="1:140" x14ac:dyDescent="0.2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c r="CW405" s="13"/>
      <c r="CX405" s="13"/>
      <c r="CY405" s="13"/>
      <c r="CZ405" s="13"/>
      <c r="DA405" s="13"/>
      <c r="DB405" s="13"/>
      <c r="DC405" s="13"/>
      <c r="DD405" s="13"/>
      <c r="DE405" s="13"/>
      <c r="DF405" s="13"/>
      <c r="DG405" s="13"/>
      <c r="DH405" s="13"/>
      <c r="DI405" s="13"/>
      <c r="DJ405" s="13"/>
      <c r="DK405" s="13"/>
      <c r="DL405" s="13"/>
      <c r="DM405" s="13"/>
      <c r="DN405" s="13"/>
      <c r="DO405" s="13"/>
      <c r="DP405" s="13"/>
      <c r="DQ405" s="13"/>
      <c r="DR405" s="13"/>
      <c r="DS405" s="13"/>
      <c r="DT405" s="13"/>
      <c r="DU405" s="13"/>
      <c r="DV405" s="13"/>
      <c r="DW405" s="13"/>
      <c r="DX405" s="13"/>
      <c r="DY405" s="13"/>
      <c r="DZ405" s="13"/>
      <c r="EA405" s="13"/>
      <c r="EB405" s="13"/>
      <c r="EC405" s="13"/>
      <c r="ED405" s="13"/>
      <c r="EE405" s="13"/>
      <c r="EF405" s="13"/>
      <c r="EG405" s="13"/>
      <c r="EH405" s="13"/>
      <c r="EI405" s="13"/>
      <c r="EJ405" s="13"/>
    </row>
    <row r="406" spans="1:140" x14ac:dyDescent="0.2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c r="CW406" s="13"/>
      <c r="CX406" s="13"/>
      <c r="CY406" s="13"/>
      <c r="CZ406" s="13"/>
      <c r="DA406" s="13"/>
      <c r="DB406" s="13"/>
      <c r="DC406" s="13"/>
      <c r="DD406" s="13"/>
      <c r="DE406" s="13"/>
      <c r="DF406" s="13"/>
      <c r="DG406" s="13"/>
      <c r="DH406" s="13"/>
      <c r="DI406" s="13"/>
      <c r="DJ406" s="13"/>
      <c r="DK406" s="13"/>
      <c r="DL406" s="13"/>
      <c r="DM406" s="13"/>
      <c r="DN406" s="13"/>
      <c r="DO406" s="13"/>
      <c r="DP406" s="13"/>
      <c r="DQ406" s="13"/>
      <c r="DR406" s="13"/>
      <c r="DS406" s="13"/>
      <c r="DT406" s="13"/>
      <c r="DU406" s="13"/>
      <c r="DV406" s="13"/>
      <c r="DW406" s="13"/>
      <c r="DX406" s="13"/>
      <c r="DY406" s="13"/>
      <c r="DZ406" s="13"/>
      <c r="EA406" s="13"/>
      <c r="EB406" s="13"/>
      <c r="EC406" s="13"/>
      <c r="ED406" s="13"/>
      <c r="EE406" s="13"/>
      <c r="EF406" s="13"/>
      <c r="EG406" s="13"/>
      <c r="EH406" s="13"/>
      <c r="EI406" s="13"/>
      <c r="EJ406" s="13"/>
    </row>
    <row r="407" spans="1:140" x14ac:dyDescent="0.2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c r="CW407" s="13"/>
      <c r="CX407" s="13"/>
      <c r="CY407" s="13"/>
      <c r="CZ407" s="13"/>
      <c r="DA407" s="13"/>
      <c r="DB407" s="13"/>
      <c r="DC407" s="13"/>
      <c r="DD407" s="13"/>
      <c r="DE407" s="13"/>
      <c r="DF407" s="13"/>
      <c r="DG407" s="13"/>
      <c r="DH407" s="13"/>
      <c r="DI407" s="13"/>
      <c r="DJ407" s="13"/>
      <c r="DK407" s="13"/>
      <c r="DL407" s="13"/>
      <c r="DM407" s="13"/>
      <c r="DN407" s="13"/>
      <c r="DO407" s="13"/>
      <c r="DP407" s="13"/>
      <c r="DQ407" s="13"/>
      <c r="DR407" s="13"/>
      <c r="DS407" s="13"/>
      <c r="DT407" s="13"/>
      <c r="DU407" s="13"/>
      <c r="DV407" s="13"/>
      <c r="DW407" s="13"/>
      <c r="DX407" s="13"/>
      <c r="DY407" s="13"/>
      <c r="DZ407" s="13"/>
      <c r="EA407" s="13"/>
      <c r="EB407" s="13"/>
      <c r="EC407" s="13"/>
      <c r="ED407" s="13"/>
      <c r="EE407" s="13"/>
      <c r="EF407" s="13"/>
      <c r="EG407" s="13"/>
      <c r="EH407" s="13"/>
      <c r="EI407" s="13"/>
      <c r="EJ407" s="13"/>
    </row>
    <row r="408" spans="1:140" x14ac:dyDescent="0.2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c r="CW408" s="13"/>
      <c r="CX408" s="13"/>
      <c r="CY408" s="13"/>
      <c r="CZ408" s="13"/>
      <c r="DA408" s="13"/>
      <c r="DB408" s="13"/>
      <c r="DC408" s="13"/>
      <c r="DD408" s="13"/>
      <c r="DE408" s="13"/>
      <c r="DF408" s="13"/>
      <c r="DG408" s="13"/>
      <c r="DH408" s="13"/>
      <c r="DI408" s="13"/>
      <c r="DJ408" s="13"/>
      <c r="DK408" s="13"/>
      <c r="DL408" s="13"/>
      <c r="DM408" s="13"/>
      <c r="DN408" s="13"/>
      <c r="DO408" s="13"/>
      <c r="DP408" s="13"/>
      <c r="DQ408" s="13"/>
      <c r="DR408" s="13"/>
      <c r="DS408" s="13"/>
      <c r="DT408" s="13"/>
      <c r="DU408" s="13"/>
      <c r="DV408" s="13"/>
      <c r="DW408" s="13"/>
      <c r="DX408" s="13"/>
      <c r="DY408" s="13"/>
      <c r="DZ408" s="13"/>
      <c r="EA408" s="13"/>
      <c r="EB408" s="13"/>
      <c r="EC408" s="13"/>
      <c r="ED408" s="13"/>
      <c r="EE408" s="13"/>
      <c r="EF408" s="13"/>
      <c r="EG408" s="13"/>
      <c r="EH408" s="13"/>
      <c r="EI408" s="13"/>
      <c r="EJ408" s="13"/>
    </row>
    <row r="409" spans="1:140" x14ac:dyDescent="0.2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c r="CW409" s="13"/>
      <c r="CX409" s="13"/>
      <c r="CY409" s="13"/>
      <c r="CZ409" s="13"/>
      <c r="DA409" s="13"/>
      <c r="DB409" s="13"/>
      <c r="DC409" s="13"/>
      <c r="DD409" s="13"/>
      <c r="DE409" s="13"/>
      <c r="DF409" s="13"/>
      <c r="DG409" s="13"/>
      <c r="DH409" s="13"/>
      <c r="DI409" s="13"/>
      <c r="DJ409" s="13"/>
      <c r="DK409" s="13"/>
      <c r="DL409" s="13"/>
      <c r="DM409" s="13"/>
      <c r="DN409" s="13"/>
      <c r="DO409" s="13"/>
      <c r="DP409" s="13"/>
      <c r="DQ409" s="13"/>
      <c r="DR409" s="13"/>
      <c r="DS409" s="13"/>
      <c r="DT409" s="13"/>
      <c r="DU409" s="13"/>
      <c r="DV409" s="13"/>
      <c r="DW409" s="13"/>
      <c r="DX409" s="13"/>
      <c r="DY409" s="13"/>
      <c r="DZ409" s="13"/>
      <c r="EA409" s="13"/>
      <c r="EB409" s="13"/>
      <c r="EC409" s="13"/>
      <c r="ED409" s="13"/>
      <c r="EE409" s="13"/>
      <c r="EF409" s="13"/>
      <c r="EG409" s="13"/>
      <c r="EH409" s="13"/>
      <c r="EI409" s="13"/>
      <c r="EJ409" s="13"/>
    </row>
    <row r="410" spans="1:140" x14ac:dyDescent="0.2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c r="CW410" s="13"/>
      <c r="CX410" s="13"/>
      <c r="CY410" s="13"/>
      <c r="CZ410" s="13"/>
      <c r="DA410" s="13"/>
      <c r="DB410" s="13"/>
      <c r="DC410" s="13"/>
      <c r="DD410" s="13"/>
      <c r="DE410" s="13"/>
      <c r="DF410" s="13"/>
      <c r="DG410" s="13"/>
      <c r="DH410" s="13"/>
      <c r="DI410" s="13"/>
      <c r="DJ410" s="13"/>
      <c r="DK410" s="13"/>
      <c r="DL410" s="13"/>
      <c r="DM410" s="13"/>
      <c r="DN410" s="13"/>
      <c r="DO410" s="13"/>
      <c r="DP410" s="13"/>
      <c r="DQ410" s="13"/>
      <c r="DR410" s="13"/>
      <c r="DS410" s="13"/>
      <c r="DT410" s="13"/>
      <c r="DU410" s="13"/>
      <c r="DV410" s="13"/>
      <c r="DW410" s="13"/>
      <c r="DX410" s="13"/>
      <c r="DY410" s="13"/>
      <c r="DZ410" s="13"/>
      <c r="EA410" s="13"/>
      <c r="EB410" s="13"/>
      <c r="EC410" s="13"/>
      <c r="ED410" s="13"/>
      <c r="EE410" s="13"/>
      <c r="EF410" s="13"/>
      <c r="EG410" s="13"/>
      <c r="EH410" s="13"/>
      <c r="EI410" s="13"/>
      <c r="EJ410" s="13"/>
    </row>
    <row r="411" spans="1:140" x14ac:dyDescent="0.2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c r="CW411" s="13"/>
      <c r="CX411" s="13"/>
      <c r="CY411" s="13"/>
      <c r="CZ411" s="13"/>
      <c r="DA411" s="13"/>
      <c r="DB411" s="13"/>
      <c r="DC411" s="13"/>
      <c r="DD411" s="13"/>
      <c r="DE411" s="13"/>
      <c r="DF411" s="13"/>
      <c r="DG411" s="13"/>
      <c r="DH411" s="13"/>
      <c r="DI411" s="13"/>
      <c r="DJ411" s="13"/>
      <c r="DK411" s="13"/>
      <c r="DL411" s="13"/>
      <c r="DM411" s="13"/>
      <c r="DN411" s="13"/>
      <c r="DO411" s="13"/>
      <c r="DP411" s="13"/>
      <c r="DQ411" s="13"/>
      <c r="DR411" s="13"/>
      <c r="DS411" s="13"/>
      <c r="DT411" s="13"/>
      <c r="DU411" s="13"/>
      <c r="DV411" s="13"/>
      <c r="DW411" s="13"/>
      <c r="DX411" s="13"/>
      <c r="DY411" s="13"/>
      <c r="DZ411" s="13"/>
      <c r="EA411" s="13"/>
      <c r="EB411" s="13"/>
      <c r="EC411" s="13"/>
      <c r="ED411" s="13"/>
      <c r="EE411" s="13"/>
      <c r="EF411" s="13"/>
      <c r="EG411" s="13"/>
      <c r="EH411" s="13"/>
      <c r="EI411" s="13"/>
      <c r="EJ411" s="13"/>
    </row>
    <row r="412" spans="1:140" x14ac:dyDescent="0.2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c r="CW412" s="13"/>
      <c r="CX412" s="13"/>
      <c r="CY412" s="13"/>
      <c r="CZ412" s="13"/>
      <c r="DA412" s="13"/>
      <c r="DB412" s="13"/>
      <c r="DC412" s="13"/>
      <c r="DD412" s="13"/>
      <c r="DE412" s="13"/>
      <c r="DF412" s="13"/>
      <c r="DG412" s="13"/>
      <c r="DH412" s="13"/>
      <c r="DI412" s="13"/>
      <c r="DJ412" s="13"/>
      <c r="DK412" s="13"/>
      <c r="DL412" s="13"/>
      <c r="DM412" s="13"/>
      <c r="DN412" s="13"/>
      <c r="DO412" s="13"/>
      <c r="DP412" s="13"/>
      <c r="DQ412" s="13"/>
      <c r="DR412" s="13"/>
      <c r="DS412" s="13"/>
      <c r="DT412" s="13"/>
      <c r="DU412" s="13"/>
      <c r="DV412" s="13"/>
      <c r="DW412" s="13"/>
      <c r="DX412" s="13"/>
      <c r="DY412" s="13"/>
      <c r="DZ412" s="13"/>
      <c r="EA412" s="13"/>
      <c r="EB412" s="13"/>
      <c r="EC412" s="13"/>
      <c r="ED412" s="13"/>
      <c r="EE412" s="13"/>
      <c r="EF412" s="13"/>
      <c r="EG412" s="13"/>
      <c r="EH412" s="13"/>
      <c r="EI412" s="13"/>
      <c r="EJ412" s="13"/>
    </row>
    <row r="413" spans="1:140" x14ac:dyDescent="0.2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c r="CW413" s="13"/>
      <c r="CX413" s="13"/>
      <c r="CY413" s="13"/>
      <c r="CZ413" s="13"/>
      <c r="DA413" s="13"/>
      <c r="DB413" s="13"/>
      <c r="DC413" s="13"/>
      <c r="DD413" s="13"/>
      <c r="DE413" s="13"/>
      <c r="DF413" s="13"/>
      <c r="DG413" s="13"/>
      <c r="DH413" s="13"/>
      <c r="DI413" s="13"/>
      <c r="DJ413" s="13"/>
      <c r="DK413" s="13"/>
      <c r="DL413" s="13"/>
      <c r="DM413" s="13"/>
      <c r="DN413" s="13"/>
      <c r="DO413" s="13"/>
      <c r="DP413" s="13"/>
      <c r="DQ413" s="13"/>
      <c r="DR413" s="13"/>
      <c r="DS413" s="13"/>
      <c r="DT413" s="13"/>
      <c r="DU413" s="13"/>
      <c r="DV413" s="13"/>
      <c r="DW413" s="13"/>
      <c r="DX413" s="13"/>
      <c r="DY413" s="13"/>
      <c r="DZ413" s="13"/>
      <c r="EA413" s="13"/>
      <c r="EB413" s="13"/>
      <c r="EC413" s="13"/>
      <c r="ED413" s="13"/>
      <c r="EE413" s="13"/>
      <c r="EF413" s="13"/>
      <c r="EG413" s="13"/>
      <c r="EH413" s="13"/>
      <c r="EI413" s="13"/>
      <c r="EJ413" s="13"/>
    </row>
    <row r="414" spans="1:140" x14ac:dyDescent="0.2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c r="CW414" s="13"/>
      <c r="CX414" s="13"/>
      <c r="CY414" s="13"/>
      <c r="CZ414" s="13"/>
      <c r="DA414" s="13"/>
      <c r="DB414" s="13"/>
      <c r="DC414" s="13"/>
      <c r="DD414" s="13"/>
      <c r="DE414" s="13"/>
      <c r="DF414" s="13"/>
      <c r="DG414" s="13"/>
      <c r="DH414" s="13"/>
      <c r="DI414" s="13"/>
      <c r="DJ414" s="13"/>
      <c r="DK414" s="13"/>
      <c r="DL414" s="13"/>
      <c r="DM414" s="13"/>
      <c r="DN414" s="13"/>
      <c r="DO414" s="13"/>
      <c r="DP414" s="13"/>
      <c r="DQ414" s="13"/>
      <c r="DR414" s="13"/>
      <c r="DS414" s="13"/>
      <c r="DT414" s="13"/>
      <c r="DU414" s="13"/>
      <c r="DV414" s="13"/>
      <c r="DW414" s="13"/>
      <c r="DX414" s="13"/>
      <c r="DY414" s="13"/>
      <c r="DZ414" s="13"/>
      <c r="EA414" s="13"/>
      <c r="EB414" s="13"/>
      <c r="EC414" s="13"/>
      <c r="ED414" s="13"/>
      <c r="EE414" s="13"/>
      <c r="EF414" s="13"/>
      <c r="EG414" s="13"/>
      <c r="EH414" s="13"/>
      <c r="EI414" s="13"/>
      <c r="EJ414" s="13"/>
    </row>
    <row r="415" spans="1:140" x14ac:dyDescent="0.2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c r="CW415" s="13"/>
      <c r="CX415" s="13"/>
      <c r="CY415" s="13"/>
      <c r="CZ415" s="13"/>
      <c r="DA415" s="13"/>
      <c r="DB415" s="13"/>
      <c r="DC415" s="13"/>
      <c r="DD415" s="13"/>
      <c r="DE415" s="13"/>
      <c r="DF415" s="13"/>
      <c r="DG415" s="13"/>
      <c r="DH415" s="13"/>
      <c r="DI415" s="13"/>
      <c r="DJ415" s="13"/>
      <c r="DK415" s="13"/>
      <c r="DL415" s="13"/>
      <c r="DM415" s="13"/>
      <c r="DN415" s="13"/>
      <c r="DO415" s="13"/>
      <c r="DP415" s="13"/>
      <c r="DQ415" s="13"/>
      <c r="DR415" s="13"/>
      <c r="DS415" s="13"/>
      <c r="DT415" s="13"/>
      <c r="DU415" s="13"/>
      <c r="DV415" s="13"/>
      <c r="DW415" s="13"/>
      <c r="DX415" s="13"/>
      <c r="DY415" s="13"/>
      <c r="DZ415" s="13"/>
      <c r="EA415" s="13"/>
      <c r="EB415" s="13"/>
      <c r="EC415" s="13"/>
      <c r="ED415" s="13"/>
      <c r="EE415" s="13"/>
      <c r="EF415" s="13"/>
      <c r="EG415" s="13"/>
      <c r="EH415" s="13"/>
      <c r="EI415" s="13"/>
      <c r="EJ415" s="13"/>
    </row>
    <row r="416" spans="1:140" x14ac:dyDescent="0.2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c r="CW416" s="13"/>
      <c r="CX416" s="13"/>
      <c r="CY416" s="13"/>
      <c r="CZ416" s="13"/>
      <c r="DA416" s="13"/>
      <c r="DB416" s="13"/>
      <c r="DC416" s="13"/>
      <c r="DD416" s="13"/>
      <c r="DE416" s="13"/>
      <c r="DF416" s="13"/>
      <c r="DG416" s="13"/>
      <c r="DH416" s="13"/>
      <c r="DI416" s="13"/>
      <c r="DJ416" s="13"/>
      <c r="DK416" s="13"/>
      <c r="DL416" s="13"/>
      <c r="DM416" s="13"/>
      <c r="DN416" s="13"/>
      <c r="DO416" s="13"/>
      <c r="DP416" s="13"/>
      <c r="DQ416" s="13"/>
      <c r="DR416" s="13"/>
      <c r="DS416" s="13"/>
      <c r="DT416" s="13"/>
      <c r="DU416" s="13"/>
      <c r="DV416" s="13"/>
      <c r="DW416" s="13"/>
      <c r="DX416" s="13"/>
      <c r="DY416" s="13"/>
      <c r="DZ416" s="13"/>
      <c r="EA416" s="13"/>
      <c r="EB416" s="13"/>
      <c r="EC416" s="13"/>
      <c r="ED416" s="13"/>
      <c r="EE416" s="13"/>
      <c r="EF416" s="13"/>
      <c r="EG416" s="13"/>
      <c r="EH416" s="13"/>
      <c r="EI416" s="13"/>
      <c r="EJ416" s="13"/>
    </row>
    <row r="417" spans="1:140" x14ac:dyDescent="0.2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c r="CW417" s="13"/>
      <c r="CX417" s="13"/>
      <c r="CY417" s="13"/>
      <c r="CZ417" s="13"/>
      <c r="DA417" s="13"/>
      <c r="DB417" s="13"/>
      <c r="DC417" s="13"/>
      <c r="DD417" s="13"/>
      <c r="DE417" s="13"/>
      <c r="DF417" s="13"/>
      <c r="DG417" s="13"/>
      <c r="DH417" s="13"/>
      <c r="DI417" s="13"/>
      <c r="DJ417" s="13"/>
      <c r="DK417" s="13"/>
      <c r="DL417" s="13"/>
      <c r="DM417" s="13"/>
      <c r="DN417" s="13"/>
      <c r="DO417" s="13"/>
      <c r="DP417" s="13"/>
      <c r="DQ417" s="13"/>
      <c r="DR417" s="13"/>
      <c r="DS417" s="13"/>
      <c r="DT417" s="13"/>
      <c r="DU417" s="13"/>
      <c r="DV417" s="13"/>
      <c r="DW417" s="13"/>
      <c r="DX417" s="13"/>
      <c r="DY417" s="13"/>
      <c r="DZ417" s="13"/>
      <c r="EA417" s="13"/>
      <c r="EB417" s="13"/>
      <c r="EC417" s="13"/>
      <c r="ED417" s="13"/>
      <c r="EE417" s="13"/>
      <c r="EF417" s="13"/>
      <c r="EG417" s="13"/>
      <c r="EH417" s="13"/>
      <c r="EI417" s="13"/>
      <c r="EJ417" s="13"/>
    </row>
    <row r="418" spans="1:140" x14ac:dyDescent="0.2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c r="CW418" s="13"/>
      <c r="CX418" s="13"/>
      <c r="CY418" s="13"/>
      <c r="CZ418" s="13"/>
      <c r="DA418" s="13"/>
      <c r="DB418" s="13"/>
      <c r="DC418" s="13"/>
      <c r="DD418" s="13"/>
      <c r="DE418" s="13"/>
      <c r="DF418" s="13"/>
      <c r="DG418" s="13"/>
      <c r="DH418" s="13"/>
      <c r="DI418" s="13"/>
      <c r="DJ418" s="13"/>
      <c r="DK418" s="13"/>
      <c r="DL418" s="13"/>
      <c r="DM418" s="13"/>
      <c r="DN418" s="13"/>
      <c r="DO418" s="13"/>
      <c r="DP418" s="13"/>
      <c r="DQ418" s="13"/>
      <c r="DR418" s="13"/>
      <c r="DS418" s="13"/>
      <c r="DT418" s="13"/>
      <c r="DU418" s="13"/>
      <c r="DV418" s="13"/>
      <c r="DW418" s="13"/>
      <c r="DX418" s="13"/>
      <c r="DY418" s="13"/>
      <c r="DZ418" s="13"/>
      <c r="EA418" s="13"/>
      <c r="EB418" s="13"/>
      <c r="EC418" s="13"/>
      <c r="ED418" s="13"/>
      <c r="EE418" s="13"/>
      <c r="EF418" s="13"/>
      <c r="EG418" s="13"/>
      <c r="EH418" s="13"/>
      <c r="EI418" s="13"/>
      <c r="EJ418" s="13"/>
    </row>
    <row r="419" spans="1:140" x14ac:dyDescent="0.2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c r="CW419" s="13"/>
      <c r="CX419" s="13"/>
      <c r="CY419" s="13"/>
      <c r="CZ419" s="13"/>
      <c r="DA419" s="13"/>
      <c r="DB419" s="13"/>
      <c r="DC419" s="13"/>
      <c r="DD419" s="13"/>
      <c r="DE419" s="13"/>
      <c r="DF419" s="13"/>
      <c r="DG419" s="13"/>
      <c r="DH419" s="13"/>
      <c r="DI419" s="13"/>
      <c r="DJ419" s="13"/>
      <c r="DK419" s="13"/>
      <c r="DL419" s="13"/>
      <c r="DM419" s="13"/>
      <c r="DN419" s="13"/>
      <c r="DO419" s="13"/>
      <c r="DP419" s="13"/>
      <c r="DQ419" s="13"/>
      <c r="DR419" s="13"/>
      <c r="DS419" s="13"/>
      <c r="DT419" s="13"/>
      <c r="DU419" s="13"/>
      <c r="DV419" s="13"/>
      <c r="DW419" s="13"/>
      <c r="DX419" s="13"/>
      <c r="DY419" s="13"/>
      <c r="DZ419" s="13"/>
      <c r="EA419" s="13"/>
      <c r="EB419" s="13"/>
      <c r="EC419" s="13"/>
      <c r="ED419" s="13"/>
      <c r="EE419" s="13"/>
      <c r="EF419" s="13"/>
      <c r="EG419" s="13"/>
      <c r="EH419" s="13"/>
      <c r="EI419" s="13"/>
      <c r="EJ419" s="13"/>
    </row>
    <row r="420" spans="1:140" x14ac:dyDescent="0.2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c r="CW420" s="13"/>
      <c r="CX420" s="13"/>
      <c r="CY420" s="13"/>
      <c r="CZ420" s="13"/>
      <c r="DA420" s="13"/>
      <c r="DB420" s="13"/>
      <c r="DC420" s="13"/>
      <c r="DD420" s="13"/>
      <c r="DE420" s="13"/>
      <c r="DF420" s="13"/>
      <c r="DG420" s="13"/>
      <c r="DH420" s="13"/>
      <c r="DI420" s="13"/>
      <c r="DJ420" s="13"/>
      <c r="DK420" s="13"/>
      <c r="DL420" s="13"/>
      <c r="DM420" s="13"/>
      <c r="DN420" s="13"/>
      <c r="DO420" s="13"/>
      <c r="DP420" s="13"/>
      <c r="DQ420" s="13"/>
      <c r="DR420" s="13"/>
      <c r="DS420" s="13"/>
      <c r="DT420" s="13"/>
      <c r="DU420" s="13"/>
      <c r="DV420" s="13"/>
      <c r="DW420" s="13"/>
      <c r="DX420" s="13"/>
      <c r="DY420" s="13"/>
      <c r="DZ420" s="13"/>
      <c r="EA420" s="13"/>
      <c r="EB420" s="13"/>
      <c r="EC420" s="13"/>
      <c r="ED420" s="13"/>
      <c r="EE420" s="13"/>
      <c r="EF420" s="13"/>
      <c r="EG420" s="13"/>
      <c r="EH420" s="13"/>
      <c r="EI420" s="13"/>
      <c r="EJ420" s="13"/>
    </row>
    <row r="421" spans="1:140" x14ac:dyDescent="0.2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c r="CW421" s="13"/>
      <c r="CX421" s="13"/>
      <c r="CY421" s="13"/>
      <c r="CZ421" s="13"/>
      <c r="DA421" s="13"/>
      <c r="DB421" s="13"/>
      <c r="DC421" s="13"/>
      <c r="DD421" s="13"/>
      <c r="DE421" s="13"/>
      <c r="DF421" s="13"/>
      <c r="DG421" s="13"/>
      <c r="DH421" s="13"/>
      <c r="DI421" s="13"/>
      <c r="DJ421" s="13"/>
      <c r="DK421" s="13"/>
      <c r="DL421" s="13"/>
      <c r="DM421" s="13"/>
      <c r="DN421" s="13"/>
      <c r="DO421" s="13"/>
      <c r="DP421" s="13"/>
      <c r="DQ421" s="13"/>
      <c r="DR421" s="13"/>
      <c r="DS421" s="13"/>
      <c r="DT421" s="13"/>
      <c r="DU421" s="13"/>
      <c r="DV421" s="13"/>
      <c r="DW421" s="13"/>
      <c r="DX421" s="13"/>
      <c r="DY421" s="13"/>
      <c r="DZ421" s="13"/>
      <c r="EA421" s="13"/>
      <c r="EB421" s="13"/>
      <c r="EC421" s="13"/>
      <c r="ED421" s="13"/>
      <c r="EE421" s="13"/>
      <c r="EF421" s="13"/>
      <c r="EG421" s="13"/>
      <c r="EH421" s="13"/>
      <c r="EI421" s="13"/>
      <c r="EJ421" s="13"/>
    </row>
    <row r="422" spans="1:140" x14ac:dyDescent="0.2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c r="CW422" s="13"/>
      <c r="CX422" s="13"/>
      <c r="CY422" s="13"/>
      <c r="CZ422" s="13"/>
      <c r="DA422" s="13"/>
      <c r="DB422" s="13"/>
      <c r="DC422" s="13"/>
      <c r="DD422" s="13"/>
      <c r="DE422" s="13"/>
      <c r="DF422" s="13"/>
      <c r="DG422" s="13"/>
      <c r="DH422" s="13"/>
      <c r="DI422" s="13"/>
      <c r="DJ422" s="13"/>
      <c r="DK422" s="13"/>
      <c r="DL422" s="13"/>
      <c r="DM422" s="13"/>
      <c r="DN422" s="13"/>
      <c r="DO422" s="13"/>
      <c r="DP422" s="13"/>
      <c r="DQ422" s="13"/>
      <c r="DR422" s="13"/>
      <c r="DS422" s="13"/>
      <c r="DT422" s="13"/>
      <c r="DU422" s="13"/>
      <c r="DV422" s="13"/>
      <c r="DW422" s="13"/>
      <c r="DX422" s="13"/>
      <c r="DY422" s="13"/>
      <c r="DZ422" s="13"/>
      <c r="EA422" s="13"/>
      <c r="EB422" s="13"/>
      <c r="EC422" s="13"/>
      <c r="ED422" s="13"/>
      <c r="EE422" s="13"/>
      <c r="EF422" s="13"/>
      <c r="EG422" s="13"/>
      <c r="EH422" s="13"/>
      <c r="EI422" s="13"/>
      <c r="EJ422" s="13"/>
    </row>
    <row r="423" spans="1:140" x14ac:dyDescent="0.2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c r="CW423" s="13"/>
      <c r="CX423" s="13"/>
      <c r="CY423" s="13"/>
      <c r="CZ423" s="13"/>
      <c r="DA423" s="13"/>
      <c r="DB423" s="13"/>
      <c r="DC423" s="13"/>
      <c r="DD423" s="13"/>
      <c r="DE423" s="13"/>
      <c r="DF423" s="13"/>
      <c r="DG423" s="13"/>
      <c r="DH423" s="13"/>
      <c r="DI423" s="13"/>
      <c r="DJ423" s="13"/>
      <c r="DK423" s="13"/>
      <c r="DL423" s="13"/>
      <c r="DM423" s="13"/>
      <c r="DN423" s="13"/>
      <c r="DO423" s="13"/>
      <c r="DP423" s="13"/>
      <c r="DQ423" s="13"/>
      <c r="DR423" s="13"/>
      <c r="DS423" s="13"/>
      <c r="DT423" s="13"/>
      <c r="DU423" s="13"/>
      <c r="DV423" s="13"/>
      <c r="DW423" s="13"/>
      <c r="DX423" s="13"/>
      <c r="DY423" s="13"/>
      <c r="DZ423" s="13"/>
      <c r="EA423" s="13"/>
      <c r="EB423" s="13"/>
      <c r="EC423" s="13"/>
      <c r="ED423" s="13"/>
      <c r="EE423" s="13"/>
      <c r="EF423" s="13"/>
      <c r="EG423" s="13"/>
      <c r="EH423" s="13"/>
      <c r="EI423" s="13"/>
      <c r="EJ423" s="13"/>
    </row>
    <row r="424" spans="1:140" x14ac:dyDescent="0.2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c r="CW424" s="13"/>
      <c r="CX424" s="13"/>
      <c r="CY424" s="13"/>
      <c r="CZ424" s="13"/>
      <c r="DA424" s="13"/>
      <c r="DB424" s="13"/>
      <c r="DC424" s="13"/>
      <c r="DD424" s="13"/>
      <c r="DE424" s="13"/>
      <c r="DF424" s="13"/>
      <c r="DG424" s="13"/>
      <c r="DH424" s="13"/>
      <c r="DI424" s="13"/>
      <c r="DJ424" s="13"/>
      <c r="DK424" s="13"/>
      <c r="DL424" s="13"/>
      <c r="DM424" s="13"/>
      <c r="DN424" s="13"/>
      <c r="DO424" s="13"/>
      <c r="DP424" s="13"/>
      <c r="DQ424" s="13"/>
      <c r="DR424" s="13"/>
      <c r="DS424" s="13"/>
      <c r="DT424" s="13"/>
      <c r="DU424" s="13"/>
      <c r="DV424" s="13"/>
      <c r="DW424" s="13"/>
      <c r="DX424" s="13"/>
      <c r="DY424" s="13"/>
      <c r="DZ424" s="13"/>
      <c r="EA424" s="13"/>
      <c r="EB424" s="13"/>
      <c r="EC424" s="13"/>
      <c r="ED424" s="13"/>
      <c r="EE424" s="13"/>
      <c r="EF424" s="13"/>
      <c r="EG424" s="13"/>
      <c r="EH424" s="13"/>
      <c r="EI424" s="13"/>
      <c r="EJ424" s="13"/>
    </row>
    <row r="425" spans="1:140" x14ac:dyDescent="0.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c r="CW425" s="13"/>
      <c r="CX425" s="13"/>
      <c r="CY425" s="13"/>
      <c r="CZ425" s="13"/>
      <c r="DA425" s="13"/>
      <c r="DB425" s="13"/>
      <c r="DC425" s="13"/>
      <c r="DD425" s="13"/>
      <c r="DE425" s="13"/>
      <c r="DF425" s="13"/>
      <c r="DG425" s="13"/>
      <c r="DH425" s="13"/>
      <c r="DI425" s="13"/>
      <c r="DJ425" s="13"/>
      <c r="DK425" s="13"/>
      <c r="DL425" s="13"/>
      <c r="DM425" s="13"/>
      <c r="DN425" s="13"/>
      <c r="DO425" s="13"/>
      <c r="DP425" s="13"/>
      <c r="DQ425" s="13"/>
      <c r="DR425" s="13"/>
      <c r="DS425" s="13"/>
      <c r="DT425" s="13"/>
      <c r="DU425" s="13"/>
      <c r="DV425" s="13"/>
      <c r="DW425" s="13"/>
      <c r="DX425" s="13"/>
      <c r="DY425" s="13"/>
      <c r="DZ425" s="13"/>
      <c r="EA425" s="13"/>
      <c r="EB425" s="13"/>
      <c r="EC425" s="13"/>
      <c r="ED425" s="13"/>
      <c r="EE425" s="13"/>
      <c r="EF425" s="13"/>
      <c r="EG425" s="13"/>
      <c r="EH425" s="13"/>
      <c r="EI425" s="13"/>
      <c r="EJ425" s="13"/>
    </row>
    <row r="426" spans="1:140" x14ac:dyDescent="0.2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c r="CW426" s="13"/>
      <c r="CX426" s="13"/>
      <c r="CY426" s="13"/>
      <c r="CZ426" s="13"/>
      <c r="DA426" s="13"/>
      <c r="DB426" s="13"/>
      <c r="DC426" s="13"/>
      <c r="DD426" s="13"/>
      <c r="DE426" s="13"/>
      <c r="DF426" s="13"/>
      <c r="DG426" s="13"/>
      <c r="DH426" s="13"/>
      <c r="DI426" s="13"/>
      <c r="DJ426" s="13"/>
      <c r="DK426" s="13"/>
      <c r="DL426" s="13"/>
      <c r="DM426" s="13"/>
      <c r="DN426" s="13"/>
      <c r="DO426" s="13"/>
      <c r="DP426" s="13"/>
      <c r="DQ426" s="13"/>
      <c r="DR426" s="13"/>
      <c r="DS426" s="13"/>
      <c r="DT426" s="13"/>
      <c r="DU426" s="13"/>
      <c r="DV426" s="13"/>
      <c r="DW426" s="13"/>
      <c r="DX426" s="13"/>
      <c r="DY426" s="13"/>
      <c r="DZ426" s="13"/>
      <c r="EA426" s="13"/>
      <c r="EB426" s="13"/>
      <c r="EC426" s="13"/>
      <c r="ED426" s="13"/>
      <c r="EE426" s="13"/>
      <c r="EF426" s="13"/>
      <c r="EG426" s="13"/>
      <c r="EH426" s="13"/>
      <c r="EI426" s="13"/>
      <c r="EJ426" s="13"/>
    </row>
    <row r="427" spans="1:140" x14ac:dyDescent="0.2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c r="CW427" s="13"/>
      <c r="CX427" s="13"/>
      <c r="CY427" s="13"/>
      <c r="CZ427" s="13"/>
      <c r="DA427" s="13"/>
      <c r="DB427" s="13"/>
      <c r="DC427" s="13"/>
      <c r="DD427" s="13"/>
      <c r="DE427" s="13"/>
      <c r="DF427" s="13"/>
      <c r="DG427" s="13"/>
      <c r="DH427" s="13"/>
      <c r="DI427" s="13"/>
      <c r="DJ427" s="13"/>
      <c r="DK427" s="13"/>
      <c r="DL427" s="13"/>
      <c r="DM427" s="13"/>
      <c r="DN427" s="13"/>
      <c r="DO427" s="13"/>
      <c r="DP427" s="13"/>
      <c r="DQ427" s="13"/>
      <c r="DR427" s="13"/>
      <c r="DS427" s="13"/>
      <c r="DT427" s="13"/>
      <c r="DU427" s="13"/>
      <c r="DV427" s="13"/>
      <c r="DW427" s="13"/>
      <c r="DX427" s="13"/>
      <c r="DY427" s="13"/>
      <c r="DZ427" s="13"/>
      <c r="EA427" s="13"/>
      <c r="EB427" s="13"/>
      <c r="EC427" s="13"/>
      <c r="ED427" s="13"/>
      <c r="EE427" s="13"/>
      <c r="EF427" s="13"/>
      <c r="EG427" s="13"/>
      <c r="EH427" s="13"/>
      <c r="EI427" s="13"/>
      <c r="EJ427" s="13"/>
    </row>
    <row r="428" spans="1:140" x14ac:dyDescent="0.2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c r="CW428" s="13"/>
      <c r="CX428" s="13"/>
      <c r="CY428" s="13"/>
      <c r="CZ428" s="13"/>
      <c r="DA428" s="13"/>
      <c r="DB428" s="13"/>
      <c r="DC428" s="13"/>
      <c r="DD428" s="13"/>
      <c r="DE428" s="13"/>
      <c r="DF428" s="13"/>
      <c r="DG428" s="13"/>
      <c r="DH428" s="13"/>
      <c r="DI428" s="13"/>
      <c r="DJ428" s="13"/>
      <c r="DK428" s="13"/>
      <c r="DL428" s="13"/>
      <c r="DM428" s="13"/>
      <c r="DN428" s="13"/>
      <c r="DO428" s="13"/>
      <c r="DP428" s="13"/>
      <c r="DQ428" s="13"/>
      <c r="DR428" s="13"/>
      <c r="DS428" s="13"/>
      <c r="DT428" s="13"/>
      <c r="DU428" s="13"/>
      <c r="DV428" s="13"/>
      <c r="DW428" s="13"/>
      <c r="DX428" s="13"/>
      <c r="DY428" s="13"/>
      <c r="DZ428" s="13"/>
      <c r="EA428" s="13"/>
      <c r="EB428" s="13"/>
      <c r="EC428" s="13"/>
      <c r="ED428" s="13"/>
      <c r="EE428" s="13"/>
      <c r="EF428" s="13"/>
      <c r="EG428" s="13"/>
      <c r="EH428" s="13"/>
      <c r="EI428" s="13"/>
      <c r="EJ428" s="13"/>
    </row>
    <row r="429" spans="1:140" x14ac:dyDescent="0.2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c r="CW429" s="13"/>
      <c r="CX429" s="13"/>
      <c r="CY429" s="13"/>
      <c r="CZ429" s="13"/>
      <c r="DA429" s="13"/>
      <c r="DB429" s="13"/>
      <c r="DC429" s="13"/>
      <c r="DD429" s="13"/>
      <c r="DE429" s="13"/>
      <c r="DF429" s="13"/>
      <c r="DG429" s="13"/>
      <c r="DH429" s="13"/>
      <c r="DI429" s="13"/>
      <c r="DJ429" s="13"/>
      <c r="DK429" s="13"/>
      <c r="DL429" s="13"/>
      <c r="DM429" s="13"/>
      <c r="DN429" s="13"/>
      <c r="DO429" s="13"/>
      <c r="DP429" s="13"/>
      <c r="DQ429" s="13"/>
      <c r="DR429" s="13"/>
      <c r="DS429" s="13"/>
      <c r="DT429" s="13"/>
      <c r="DU429" s="13"/>
      <c r="DV429" s="13"/>
      <c r="DW429" s="13"/>
      <c r="DX429" s="13"/>
      <c r="DY429" s="13"/>
      <c r="DZ429" s="13"/>
      <c r="EA429" s="13"/>
      <c r="EB429" s="13"/>
      <c r="EC429" s="13"/>
      <c r="ED429" s="13"/>
      <c r="EE429" s="13"/>
      <c r="EF429" s="13"/>
      <c r="EG429" s="13"/>
      <c r="EH429" s="13"/>
      <c r="EI429" s="13"/>
      <c r="EJ429" s="13"/>
    </row>
    <row r="430" spans="1:140" x14ac:dyDescent="0.2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c r="CW430" s="13"/>
      <c r="CX430" s="13"/>
      <c r="CY430" s="13"/>
      <c r="CZ430" s="13"/>
      <c r="DA430" s="13"/>
      <c r="DB430" s="13"/>
      <c r="DC430" s="13"/>
      <c r="DD430" s="13"/>
      <c r="DE430" s="13"/>
      <c r="DF430" s="13"/>
      <c r="DG430" s="13"/>
      <c r="DH430" s="13"/>
      <c r="DI430" s="13"/>
      <c r="DJ430" s="13"/>
      <c r="DK430" s="13"/>
      <c r="DL430" s="13"/>
      <c r="DM430" s="13"/>
      <c r="DN430" s="13"/>
      <c r="DO430" s="13"/>
      <c r="DP430" s="13"/>
      <c r="DQ430" s="13"/>
      <c r="DR430" s="13"/>
      <c r="DS430" s="13"/>
      <c r="DT430" s="13"/>
      <c r="DU430" s="13"/>
      <c r="DV430" s="13"/>
      <c r="DW430" s="13"/>
      <c r="DX430" s="13"/>
      <c r="DY430" s="13"/>
      <c r="DZ430" s="13"/>
      <c r="EA430" s="13"/>
      <c r="EB430" s="13"/>
      <c r="EC430" s="13"/>
      <c r="ED430" s="13"/>
      <c r="EE430" s="13"/>
      <c r="EF430" s="13"/>
      <c r="EG430" s="13"/>
      <c r="EH430" s="13"/>
      <c r="EI430" s="13"/>
      <c r="EJ430" s="13"/>
    </row>
    <row r="431" spans="1:140" x14ac:dyDescent="0.2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c r="CW431" s="13"/>
      <c r="CX431" s="13"/>
      <c r="CY431" s="13"/>
      <c r="CZ431" s="13"/>
      <c r="DA431" s="13"/>
      <c r="DB431" s="13"/>
      <c r="DC431" s="13"/>
      <c r="DD431" s="13"/>
      <c r="DE431" s="13"/>
      <c r="DF431" s="13"/>
      <c r="DG431" s="13"/>
      <c r="DH431" s="13"/>
      <c r="DI431" s="13"/>
      <c r="DJ431" s="13"/>
      <c r="DK431" s="13"/>
      <c r="DL431" s="13"/>
      <c r="DM431" s="13"/>
      <c r="DN431" s="13"/>
      <c r="DO431" s="13"/>
      <c r="DP431" s="13"/>
      <c r="DQ431" s="13"/>
      <c r="DR431" s="13"/>
      <c r="DS431" s="13"/>
      <c r="DT431" s="13"/>
      <c r="DU431" s="13"/>
      <c r="DV431" s="13"/>
      <c r="DW431" s="13"/>
      <c r="DX431" s="13"/>
      <c r="DY431" s="13"/>
      <c r="DZ431" s="13"/>
      <c r="EA431" s="13"/>
      <c r="EB431" s="13"/>
      <c r="EC431" s="13"/>
      <c r="ED431" s="13"/>
      <c r="EE431" s="13"/>
      <c r="EF431" s="13"/>
      <c r="EG431" s="13"/>
      <c r="EH431" s="13"/>
      <c r="EI431" s="13"/>
      <c r="EJ431" s="13"/>
    </row>
    <row r="432" spans="1:140" x14ac:dyDescent="0.2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c r="CW432" s="13"/>
      <c r="CX432" s="13"/>
      <c r="CY432" s="13"/>
      <c r="CZ432" s="13"/>
      <c r="DA432" s="13"/>
      <c r="DB432" s="13"/>
      <c r="DC432" s="13"/>
      <c r="DD432" s="13"/>
      <c r="DE432" s="13"/>
      <c r="DF432" s="13"/>
      <c r="DG432" s="13"/>
      <c r="DH432" s="13"/>
      <c r="DI432" s="13"/>
      <c r="DJ432" s="13"/>
      <c r="DK432" s="13"/>
      <c r="DL432" s="13"/>
      <c r="DM432" s="13"/>
      <c r="DN432" s="13"/>
      <c r="DO432" s="13"/>
      <c r="DP432" s="13"/>
      <c r="DQ432" s="13"/>
      <c r="DR432" s="13"/>
      <c r="DS432" s="13"/>
      <c r="DT432" s="13"/>
      <c r="DU432" s="13"/>
      <c r="DV432" s="13"/>
      <c r="DW432" s="13"/>
      <c r="DX432" s="13"/>
      <c r="DY432" s="13"/>
      <c r="DZ432" s="13"/>
      <c r="EA432" s="13"/>
      <c r="EB432" s="13"/>
      <c r="EC432" s="13"/>
      <c r="ED432" s="13"/>
      <c r="EE432" s="13"/>
      <c r="EF432" s="13"/>
      <c r="EG432" s="13"/>
      <c r="EH432" s="13"/>
      <c r="EI432" s="13"/>
      <c r="EJ432" s="13"/>
    </row>
    <row r="433" spans="1:140" x14ac:dyDescent="0.2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c r="CW433" s="13"/>
      <c r="CX433" s="13"/>
      <c r="CY433" s="13"/>
      <c r="CZ433" s="13"/>
      <c r="DA433" s="13"/>
      <c r="DB433" s="13"/>
      <c r="DC433" s="13"/>
      <c r="DD433" s="13"/>
      <c r="DE433" s="13"/>
      <c r="DF433" s="13"/>
      <c r="DG433" s="13"/>
      <c r="DH433" s="13"/>
      <c r="DI433" s="13"/>
      <c r="DJ433" s="13"/>
      <c r="DK433" s="13"/>
      <c r="DL433" s="13"/>
      <c r="DM433" s="13"/>
      <c r="DN433" s="13"/>
      <c r="DO433" s="13"/>
      <c r="DP433" s="13"/>
      <c r="DQ433" s="13"/>
      <c r="DR433" s="13"/>
      <c r="DS433" s="13"/>
      <c r="DT433" s="13"/>
      <c r="DU433" s="13"/>
      <c r="DV433" s="13"/>
      <c r="DW433" s="13"/>
      <c r="DX433" s="13"/>
      <c r="DY433" s="13"/>
      <c r="DZ433" s="13"/>
      <c r="EA433" s="13"/>
      <c r="EB433" s="13"/>
      <c r="EC433" s="13"/>
      <c r="ED433" s="13"/>
      <c r="EE433" s="13"/>
      <c r="EF433" s="13"/>
      <c r="EG433" s="13"/>
      <c r="EH433" s="13"/>
      <c r="EI433" s="13"/>
      <c r="EJ433" s="13"/>
    </row>
    <row r="434" spans="1:140" x14ac:dyDescent="0.2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c r="CW434" s="13"/>
      <c r="CX434" s="13"/>
      <c r="CY434" s="13"/>
      <c r="CZ434" s="13"/>
      <c r="DA434" s="13"/>
      <c r="DB434" s="13"/>
      <c r="DC434" s="13"/>
      <c r="DD434" s="13"/>
      <c r="DE434" s="13"/>
      <c r="DF434" s="13"/>
      <c r="DG434" s="13"/>
      <c r="DH434" s="13"/>
      <c r="DI434" s="13"/>
      <c r="DJ434" s="13"/>
      <c r="DK434" s="13"/>
      <c r="DL434" s="13"/>
      <c r="DM434" s="13"/>
      <c r="DN434" s="13"/>
      <c r="DO434" s="13"/>
      <c r="DP434" s="13"/>
      <c r="DQ434" s="13"/>
      <c r="DR434" s="13"/>
      <c r="DS434" s="13"/>
      <c r="DT434" s="13"/>
      <c r="DU434" s="13"/>
      <c r="DV434" s="13"/>
      <c r="DW434" s="13"/>
      <c r="DX434" s="13"/>
      <c r="DY434" s="13"/>
      <c r="DZ434" s="13"/>
      <c r="EA434" s="13"/>
      <c r="EB434" s="13"/>
      <c r="EC434" s="13"/>
      <c r="ED434" s="13"/>
      <c r="EE434" s="13"/>
      <c r="EF434" s="13"/>
      <c r="EG434" s="13"/>
      <c r="EH434" s="13"/>
      <c r="EI434" s="13"/>
      <c r="EJ434" s="13"/>
    </row>
    <row r="435" spans="1:140" x14ac:dyDescent="0.2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c r="CW435" s="13"/>
      <c r="CX435" s="13"/>
      <c r="CY435" s="13"/>
      <c r="CZ435" s="13"/>
      <c r="DA435" s="13"/>
      <c r="DB435" s="13"/>
      <c r="DC435" s="13"/>
      <c r="DD435" s="13"/>
      <c r="DE435" s="13"/>
      <c r="DF435" s="13"/>
      <c r="DG435" s="13"/>
      <c r="DH435" s="13"/>
      <c r="DI435" s="13"/>
      <c r="DJ435" s="13"/>
      <c r="DK435" s="13"/>
      <c r="DL435" s="13"/>
      <c r="DM435" s="13"/>
      <c r="DN435" s="13"/>
      <c r="DO435" s="13"/>
      <c r="DP435" s="13"/>
      <c r="DQ435" s="13"/>
      <c r="DR435" s="13"/>
      <c r="DS435" s="13"/>
      <c r="DT435" s="13"/>
      <c r="DU435" s="13"/>
      <c r="DV435" s="13"/>
      <c r="DW435" s="13"/>
      <c r="DX435" s="13"/>
      <c r="DY435" s="13"/>
      <c r="DZ435" s="13"/>
      <c r="EA435" s="13"/>
      <c r="EB435" s="13"/>
      <c r="EC435" s="13"/>
      <c r="ED435" s="13"/>
      <c r="EE435" s="13"/>
      <c r="EF435" s="13"/>
      <c r="EG435" s="13"/>
      <c r="EH435" s="13"/>
      <c r="EI435" s="13"/>
      <c r="EJ435" s="13"/>
    </row>
    <row r="436" spans="1:140" x14ac:dyDescent="0.2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c r="CW436" s="13"/>
      <c r="CX436" s="13"/>
      <c r="CY436" s="13"/>
      <c r="CZ436" s="13"/>
      <c r="DA436" s="13"/>
      <c r="DB436" s="13"/>
      <c r="DC436" s="13"/>
      <c r="DD436" s="13"/>
      <c r="DE436" s="13"/>
      <c r="DF436" s="13"/>
      <c r="DG436" s="13"/>
      <c r="DH436" s="13"/>
      <c r="DI436" s="13"/>
      <c r="DJ436" s="13"/>
      <c r="DK436" s="13"/>
      <c r="DL436" s="13"/>
      <c r="DM436" s="13"/>
      <c r="DN436" s="13"/>
      <c r="DO436" s="13"/>
      <c r="DP436" s="13"/>
      <c r="DQ436" s="13"/>
      <c r="DR436" s="13"/>
      <c r="DS436" s="13"/>
      <c r="DT436" s="13"/>
      <c r="DU436" s="13"/>
      <c r="DV436" s="13"/>
      <c r="DW436" s="13"/>
      <c r="DX436" s="13"/>
      <c r="DY436" s="13"/>
      <c r="DZ436" s="13"/>
      <c r="EA436" s="13"/>
      <c r="EB436" s="13"/>
      <c r="EC436" s="13"/>
      <c r="ED436" s="13"/>
      <c r="EE436" s="13"/>
      <c r="EF436" s="13"/>
      <c r="EG436" s="13"/>
      <c r="EH436" s="13"/>
      <c r="EI436" s="13"/>
      <c r="EJ436" s="13"/>
    </row>
    <row r="437" spans="1:140" x14ac:dyDescent="0.2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c r="CW437" s="13"/>
      <c r="CX437" s="13"/>
      <c r="CY437" s="13"/>
      <c r="CZ437" s="13"/>
      <c r="DA437" s="13"/>
      <c r="DB437" s="13"/>
      <c r="DC437" s="13"/>
      <c r="DD437" s="13"/>
      <c r="DE437" s="13"/>
      <c r="DF437" s="13"/>
      <c r="DG437" s="13"/>
      <c r="DH437" s="13"/>
      <c r="DI437" s="13"/>
      <c r="DJ437" s="13"/>
      <c r="DK437" s="13"/>
      <c r="DL437" s="13"/>
      <c r="DM437" s="13"/>
      <c r="DN437" s="13"/>
      <c r="DO437" s="13"/>
      <c r="DP437" s="13"/>
      <c r="DQ437" s="13"/>
      <c r="DR437" s="13"/>
      <c r="DS437" s="13"/>
      <c r="DT437" s="13"/>
      <c r="DU437" s="13"/>
      <c r="DV437" s="13"/>
      <c r="DW437" s="13"/>
      <c r="DX437" s="13"/>
      <c r="DY437" s="13"/>
      <c r="DZ437" s="13"/>
      <c r="EA437" s="13"/>
      <c r="EB437" s="13"/>
      <c r="EC437" s="13"/>
      <c r="ED437" s="13"/>
      <c r="EE437" s="13"/>
      <c r="EF437" s="13"/>
      <c r="EG437" s="13"/>
      <c r="EH437" s="13"/>
      <c r="EI437" s="13"/>
      <c r="EJ437" s="13"/>
    </row>
    <row r="438" spans="1:140" x14ac:dyDescent="0.2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c r="CW438" s="13"/>
      <c r="CX438" s="13"/>
      <c r="CY438" s="13"/>
      <c r="CZ438" s="13"/>
      <c r="DA438" s="13"/>
      <c r="DB438" s="13"/>
      <c r="DC438" s="13"/>
      <c r="DD438" s="13"/>
      <c r="DE438" s="13"/>
      <c r="DF438" s="13"/>
      <c r="DG438" s="13"/>
      <c r="DH438" s="13"/>
      <c r="DI438" s="13"/>
      <c r="DJ438" s="13"/>
      <c r="DK438" s="13"/>
      <c r="DL438" s="13"/>
      <c r="DM438" s="13"/>
      <c r="DN438" s="13"/>
      <c r="DO438" s="13"/>
      <c r="DP438" s="13"/>
      <c r="DQ438" s="13"/>
      <c r="DR438" s="13"/>
      <c r="DS438" s="13"/>
      <c r="DT438" s="13"/>
      <c r="DU438" s="13"/>
      <c r="DV438" s="13"/>
      <c r="DW438" s="13"/>
      <c r="DX438" s="13"/>
      <c r="DY438" s="13"/>
      <c r="DZ438" s="13"/>
      <c r="EA438" s="13"/>
      <c r="EB438" s="13"/>
      <c r="EC438" s="13"/>
      <c r="ED438" s="13"/>
      <c r="EE438" s="13"/>
      <c r="EF438" s="13"/>
      <c r="EG438" s="13"/>
      <c r="EH438" s="13"/>
      <c r="EI438" s="13"/>
      <c r="EJ438" s="13"/>
    </row>
    <row r="439" spans="1:140" x14ac:dyDescent="0.2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c r="CW439" s="13"/>
      <c r="CX439" s="13"/>
      <c r="CY439" s="13"/>
      <c r="CZ439" s="13"/>
      <c r="DA439" s="13"/>
      <c r="DB439" s="13"/>
      <c r="DC439" s="13"/>
      <c r="DD439" s="13"/>
      <c r="DE439" s="13"/>
      <c r="DF439" s="13"/>
      <c r="DG439" s="13"/>
      <c r="DH439" s="13"/>
      <c r="DI439" s="13"/>
      <c r="DJ439" s="13"/>
      <c r="DK439" s="13"/>
      <c r="DL439" s="13"/>
      <c r="DM439" s="13"/>
      <c r="DN439" s="13"/>
      <c r="DO439" s="13"/>
      <c r="DP439" s="13"/>
      <c r="DQ439" s="13"/>
      <c r="DR439" s="13"/>
      <c r="DS439" s="13"/>
      <c r="DT439" s="13"/>
      <c r="DU439" s="13"/>
      <c r="DV439" s="13"/>
      <c r="DW439" s="13"/>
      <c r="DX439" s="13"/>
      <c r="DY439" s="13"/>
      <c r="DZ439" s="13"/>
      <c r="EA439" s="13"/>
      <c r="EB439" s="13"/>
      <c r="EC439" s="13"/>
      <c r="ED439" s="13"/>
      <c r="EE439" s="13"/>
      <c r="EF439" s="13"/>
      <c r="EG439" s="13"/>
      <c r="EH439" s="13"/>
      <c r="EI439" s="13"/>
      <c r="EJ439" s="13"/>
    </row>
    <row r="440" spans="1:140" x14ac:dyDescent="0.2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c r="CW440" s="13"/>
      <c r="CX440" s="13"/>
      <c r="CY440" s="13"/>
      <c r="CZ440" s="13"/>
      <c r="DA440" s="13"/>
      <c r="DB440" s="13"/>
      <c r="DC440" s="13"/>
      <c r="DD440" s="13"/>
      <c r="DE440" s="13"/>
      <c r="DF440" s="13"/>
      <c r="DG440" s="13"/>
      <c r="DH440" s="13"/>
      <c r="DI440" s="13"/>
      <c r="DJ440" s="13"/>
      <c r="DK440" s="13"/>
      <c r="DL440" s="13"/>
      <c r="DM440" s="13"/>
      <c r="DN440" s="13"/>
      <c r="DO440" s="13"/>
      <c r="DP440" s="13"/>
      <c r="DQ440" s="13"/>
      <c r="DR440" s="13"/>
      <c r="DS440" s="13"/>
      <c r="DT440" s="13"/>
      <c r="DU440" s="13"/>
      <c r="DV440" s="13"/>
      <c r="DW440" s="13"/>
      <c r="DX440" s="13"/>
      <c r="DY440" s="13"/>
      <c r="DZ440" s="13"/>
      <c r="EA440" s="13"/>
      <c r="EB440" s="13"/>
      <c r="EC440" s="13"/>
      <c r="ED440" s="13"/>
      <c r="EE440" s="13"/>
      <c r="EF440" s="13"/>
      <c r="EG440" s="13"/>
      <c r="EH440" s="13"/>
      <c r="EI440" s="13"/>
      <c r="EJ440" s="13"/>
    </row>
    <row r="441" spans="1:140" x14ac:dyDescent="0.2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c r="CW441" s="13"/>
      <c r="CX441" s="13"/>
      <c r="CY441" s="13"/>
      <c r="CZ441" s="13"/>
      <c r="DA441" s="13"/>
      <c r="DB441" s="13"/>
      <c r="DC441" s="13"/>
      <c r="DD441" s="13"/>
      <c r="DE441" s="13"/>
      <c r="DF441" s="13"/>
      <c r="DG441" s="13"/>
      <c r="DH441" s="13"/>
      <c r="DI441" s="13"/>
      <c r="DJ441" s="13"/>
      <c r="DK441" s="13"/>
      <c r="DL441" s="13"/>
      <c r="DM441" s="13"/>
      <c r="DN441" s="13"/>
      <c r="DO441" s="13"/>
      <c r="DP441" s="13"/>
      <c r="DQ441" s="13"/>
      <c r="DR441" s="13"/>
      <c r="DS441" s="13"/>
      <c r="DT441" s="13"/>
      <c r="DU441" s="13"/>
      <c r="DV441" s="13"/>
      <c r="DW441" s="13"/>
      <c r="DX441" s="13"/>
      <c r="DY441" s="13"/>
      <c r="DZ441" s="13"/>
      <c r="EA441" s="13"/>
      <c r="EB441" s="13"/>
      <c r="EC441" s="13"/>
      <c r="ED441" s="13"/>
      <c r="EE441" s="13"/>
      <c r="EF441" s="13"/>
      <c r="EG441" s="13"/>
      <c r="EH441" s="13"/>
      <c r="EI441" s="13"/>
      <c r="EJ441" s="13"/>
    </row>
    <row r="442" spans="1:140" x14ac:dyDescent="0.2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c r="CW442" s="13"/>
      <c r="CX442" s="13"/>
      <c r="CY442" s="13"/>
      <c r="CZ442" s="13"/>
      <c r="DA442" s="13"/>
      <c r="DB442" s="13"/>
      <c r="DC442" s="13"/>
      <c r="DD442" s="13"/>
      <c r="DE442" s="13"/>
      <c r="DF442" s="13"/>
      <c r="DG442" s="13"/>
      <c r="DH442" s="13"/>
      <c r="DI442" s="13"/>
      <c r="DJ442" s="13"/>
      <c r="DK442" s="13"/>
      <c r="DL442" s="13"/>
      <c r="DM442" s="13"/>
      <c r="DN442" s="13"/>
      <c r="DO442" s="13"/>
      <c r="DP442" s="13"/>
      <c r="DQ442" s="13"/>
      <c r="DR442" s="13"/>
      <c r="DS442" s="13"/>
      <c r="DT442" s="13"/>
      <c r="DU442" s="13"/>
      <c r="DV442" s="13"/>
      <c r="DW442" s="13"/>
      <c r="DX442" s="13"/>
      <c r="DY442" s="13"/>
      <c r="DZ442" s="13"/>
      <c r="EA442" s="13"/>
      <c r="EB442" s="13"/>
      <c r="EC442" s="13"/>
      <c r="ED442" s="13"/>
      <c r="EE442" s="13"/>
      <c r="EF442" s="13"/>
      <c r="EG442" s="13"/>
      <c r="EH442" s="13"/>
      <c r="EI442" s="13"/>
      <c r="EJ442" s="13"/>
    </row>
    <row r="443" spans="1:140" x14ac:dyDescent="0.2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c r="CW443" s="13"/>
      <c r="CX443" s="13"/>
      <c r="CY443" s="13"/>
      <c r="CZ443" s="13"/>
      <c r="DA443" s="13"/>
      <c r="DB443" s="13"/>
      <c r="DC443" s="13"/>
      <c r="DD443" s="13"/>
      <c r="DE443" s="13"/>
      <c r="DF443" s="13"/>
      <c r="DG443" s="13"/>
      <c r="DH443" s="13"/>
      <c r="DI443" s="13"/>
      <c r="DJ443" s="13"/>
      <c r="DK443" s="13"/>
      <c r="DL443" s="13"/>
      <c r="DM443" s="13"/>
      <c r="DN443" s="13"/>
      <c r="DO443" s="13"/>
      <c r="DP443" s="13"/>
      <c r="DQ443" s="13"/>
      <c r="DR443" s="13"/>
      <c r="DS443" s="13"/>
      <c r="DT443" s="13"/>
      <c r="DU443" s="13"/>
      <c r="DV443" s="13"/>
      <c r="DW443" s="13"/>
      <c r="DX443" s="13"/>
      <c r="DY443" s="13"/>
      <c r="DZ443" s="13"/>
      <c r="EA443" s="13"/>
      <c r="EB443" s="13"/>
      <c r="EC443" s="13"/>
      <c r="ED443" s="13"/>
      <c r="EE443" s="13"/>
      <c r="EF443" s="13"/>
      <c r="EG443" s="13"/>
      <c r="EH443" s="13"/>
      <c r="EI443" s="13"/>
      <c r="EJ443" s="13"/>
    </row>
    <row r="444" spans="1:140" x14ac:dyDescent="0.2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c r="CW444" s="13"/>
      <c r="CX444" s="13"/>
      <c r="CY444" s="13"/>
      <c r="CZ444" s="13"/>
      <c r="DA444" s="13"/>
      <c r="DB444" s="13"/>
      <c r="DC444" s="13"/>
      <c r="DD444" s="13"/>
      <c r="DE444" s="13"/>
      <c r="DF444" s="13"/>
      <c r="DG444" s="13"/>
      <c r="DH444" s="13"/>
      <c r="DI444" s="13"/>
      <c r="DJ444" s="13"/>
      <c r="DK444" s="13"/>
      <c r="DL444" s="13"/>
      <c r="DM444" s="13"/>
      <c r="DN444" s="13"/>
      <c r="DO444" s="13"/>
      <c r="DP444" s="13"/>
      <c r="DQ444" s="13"/>
      <c r="DR444" s="13"/>
      <c r="DS444" s="13"/>
      <c r="DT444" s="13"/>
      <c r="DU444" s="13"/>
      <c r="DV444" s="13"/>
      <c r="DW444" s="13"/>
      <c r="DX444" s="13"/>
      <c r="DY444" s="13"/>
      <c r="DZ444" s="13"/>
      <c r="EA444" s="13"/>
      <c r="EB444" s="13"/>
      <c r="EC444" s="13"/>
      <c r="ED444" s="13"/>
      <c r="EE444" s="13"/>
      <c r="EF444" s="13"/>
      <c r="EG444" s="13"/>
      <c r="EH444" s="13"/>
      <c r="EI444" s="13"/>
      <c r="EJ444" s="13"/>
    </row>
    <row r="445" spans="1:140" x14ac:dyDescent="0.2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c r="CW445" s="13"/>
      <c r="CX445" s="13"/>
      <c r="CY445" s="13"/>
      <c r="CZ445" s="13"/>
      <c r="DA445" s="13"/>
      <c r="DB445" s="13"/>
      <c r="DC445" s="13"/>
      <c r="DD445" s="13"/>
      <c r="DE445" s="13"/>
      <c r="DF445" s="13"/>
      <c r="DG445" s="13"/>
      <c r="DH445" s="13"/>
      <c r="DI445" s="13"/>
      <c r="DJ445" s="13"/>
      <c r="DK445" s="13"/>
      <c r="DL445" s="13"/>
      <c r="DM445" s="13"/>
      <c r="DN445" s="13"/>
      <c r="DO445" s="13"/>
      <c r="DP445" s="13"/>
      <c r="DQ445" s="13"/>
      <c r="DR445" s="13"/>
      <c r="DS445" s="13"/>
      <c r="DT445" s="13"/>
      <c r="DU445" s="13"/>
      <c r="DV445" s="13"/>
      <c r="DW445" s="13"/>
      <c r="DX445" s="13"/>
      <c r="DY445" s="13"/>
      <c r="DZ445" s="13"/>
      <c r="EA445" s="13"/>
      <c r="EB445" s="13"/>
      <c r="EC445" s="13"/>
      <c r="ED445" s="13"/>
      <c r="EE445" s="13"/>
      <c r="EF445" s="13"/>
      <c r="EG445" s="13"/>
      <c r="EH445" s="13"/>
      <c r="EI445" s="13"/>
      <c r="EJ445" s="13"/>
    </row>
    <row r="446" spans="1:140" x14ac:dyDescent="0.2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c r="CW446" s="13"/>
      <c r="CX446" s="13"/>
      <c r="CY446" s="13"/>
      <c r="CZ446" s="13"/>
      <c r="DA446" s="13"/>
      <c r="DB446" s="13"/>
      <c r="DC446" s="13"/>
      <c r="DD446" s="13"/>
      <c r="DE446" s="13"/>
      <c r="DF446" s="13"/>
      <c r="DG446" s="13"/>
      <c r="DH446" s="13"/>
      <c r="DI446" s="13"/>
      <c r="DJ446" s="13"/>
      <c r="DK446" s="13"/>
      <c r="DL446" s="13"/>
      <c r="DM446" s="13"/>
      <c r="DN446" s="13"/>
      <c r="DO446" s="13"/>
      <c r="DP446" s="13"/>
      <c r="DQ446" s="13"/>
      <c r="DR446" s="13"/>
      <c r="DS446" s="13"/>
      <c r="DT446" s="13"/>
      <c r="DU446" s="13"/>
      <c r="DV446" s="13"/>
      <c r="DW446" s="13"/>
      <c r="DX446" s="13"/>
      <c r="DY446" s="13"/>
      <c r="DZ446" s="13"/>
      <c r="EA446" s="13"/>
      <c r="EB446" s="13"/>
      <c r="EC446" s="13"/>
      <c r="ED446" s="13"/>
      <c r="EE446" s="13"/>
      <c r="EF446" s="13"/>
      <c r="EG446" s="13"/>
      <c r="EH446" s="13"/>
      <c r="EI446" s="13"/>
      <c r="EJ446" s="13"/>
    </row>
    <row r="447" spans="1:140" x14ac:dyDescent="0.2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c r="CW447" s="13"/>
      <c r="CX447" s="13"/>
      <c r="CY447" s="13"/>
      <c r="CZ447" s="13"/>
      <c r="DA447" s="13"/>
      <c r="DB447" s="13"/>
      <c r="DC447" s="13"/>
      <c r="DD447" s="13"/>
      <c r="DE447" s="13"/>
      <c r="DF447" s="13"/>
      <c r="DG447" s="13"/>
      <c r="DH447" s="13"/>
      <c r="DI447" s="13"/>
      <c r="DJ447" s="13"/>
      <c r="DK447" s="13"/>
      <c r="DL447" s="13"/>
      <c r="DM447" s="13"/>
      <c r="DN447" s="13"/>
      <c r="DO447" s="13"/>
      <c r="DP447" s="13"/>
      <c r="DQ447" s="13"/>
      <c r="DR447" s="13"/>
      <c r="DS447" s="13"/>
      <c r="DT447" s="13"/>
      <c r="DU447" s="13"/>
      <c r="DV447" s="13"/>
      <c r="DW447" s="13"/>
      <c r="DX447" s="13"/>
      <c r="DY447" s="13"/>
      <c r="DZ447" s="13"/>
      <c r="EA447" s="13"/>
      <c r="EB447" s="13"/>
      <c r="EC447" s="13"/>
      <c r="ED447" s="13"/>
      <c r="EE447" s="13"/>
      <c r="EF447" s="13"/>
      <c r="EG447" s="13"/>
      <c r="EH447" s="13"/>
      <c r="EI447" s="13"/>
      <c r="EJ447" s="13"/>
    </row>
    <row r="448" spans="1:140" x14ac:dyDescent="0.2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c r="CW448" s="13"/>
      <c r="CX448" s="13"/>
      <c r="CY448" s="13"/>
      <c r="CZ448" s="13"/>
      <c r="DA448" s="13"/>
      <c r="DB448" s="13"/>
      <c r="DC448" s="13"/>
      <c r="DD448" s="13"/>
      <c r="DE448" s="13"/>
      <c r="DF448" s="13"/>
      <c r="DG448" s="13"/>
      <c r="DH448" s="13"/>
      <c r="DI448" s="13"/>
      <c r="DJ448" s="13"/>
      <c r="DK448" s="13"/>
      <c r="DL448" s="13"/>
      <c r="DM448" s="13"/>
      <c r="DN448" s="13"/>
      <c r="DO448" s="13"/>
      <c r="DP448" s="13"/>
      <c r="DQ448" s="13"/>
      <c r="DR448" s="13"/>
      <c r="DS448" s="13"/>
      <c r="DT448" s="13"/>
      <c r="DU448" s="13"/>
      <c r="DV448" s="13"/>
      <c r="DW448" s="13"/>
      <c r="DX448" s="13"/>
      <c r="DY448" s="13"/>
      <c r="DZ448" s="13"/>
      <c r="EA448" s="13"/>
      <c r="EB448" s="13"/>
      <c r="EC448" s="13"/>
      <c r="ED448" s="13"/>
      <c r="EE448" s="13"/>
      <c r="EF448" s="13"/>
      <c r="EG448" s="13"/>
      <c r="EH448" s="13"/>
      <c r="EI448" s="13"/>
      <c r="EJ448" s="13"/>
    </row>
    <row r="449" spans="1:140" x14ac:dyDescent="0.2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c r="CW449" s="13"/>
      <c r="CX449" s="13"/>
      <c r="CY449" s="13"/>
      <c r="CZ449" s="13"/>
      <c r="DA449" s="13"/>
      <c r="DB449" s="13"/>
      <c r="DC449" s="13"/>
      <c r="DD449" s="13"/>
      <c r="DE449" s="13"/>
      <c r="DF449" s="13"/>
      <c r="DG449" s="13"/>
      <c r="DH449" s="13"/>
      <c r="DI449" s="13"/>
      <c r="DJ449" s="13"/>
      <c r="DK449" s="13"/>
      <c r="DL449" s="13"/>
      <c r="DM449" s="13"/>
      <c r="DN449" s="13"/>
      <c r="DO449" s="13"/>
      <c r="DP449" s="13"/>
      <c r="DQ449" s="13"/>
      <c r="DR449" s="13"/>
      <c r="DS449" s="13"/>
      <c r="DT449" s="13"/>
      <c r="DU449" s="13"/>
      <c r="DV449" s="13"/>
      <c r="DW449" s="13"/>
      <c r="DX449" s="13"/>
      <c r="DY449" s="13"/>
      <c r="DZ449" s="13"/>
      <c r="EA449" s="13"/>
      <c r="EB449" s="13"/>
      <c r="EC449" s="13"/>
      <c r="ED449" s="13"/>
      <c r="EE449" s="13"/>
      <c r="EF449" s="13"/>
      <c r="EG449" s="13"/>
      <c r="EH449" s="13"/>
      <c r="EI449" s="13"/>
      <c r="EJ449" s="13"/>
    </row>
    <row r="450" spans="1:140" x14ac:dyDescent="0.2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c r="CW450" s="13"/>
      <c r="CX450" s="13"/>
      <c r="CY450" s="13"/>
      <c r="CZ450" s="13"/>
      <c r="DA450" s="13"/>
      <c r="DB450" s="13"/>
      <c r="DC450" s="13"/>
      <c r="DD450" s="13"/>
      <c r="DE450" s="13"/>
      <c r="DF450" s="13"/>
      <c r="DG450" s="13"/>
      <c r="DH450" s="13"/>
      <c r="DI450" s="13"/>
      <c r="DJ450" s="13"/>
      <c r="DK450" s="13"/>
      <c r="DL450" s="13"/>
      <c r="DM450" s="13"/>
      <c r="DN450" s="13"/>
      <c r="DO450" s="13"/>
      <c r="DP450" s="13"/>
      <c r="DQ450" s="13"/>
      <c r="DR450" s="13"/>
      <c r="DS450" s="13"/>
      <c r="DT450" s="13"/>
      <c r="DU450" s="13"/>
      <c r="DV450" s="13"/>
      <c r="DW450" s="13"/>
      <c r="DX450" s="13"/>
      <c r="DY450" s="13"/>
      <c r="DZ450" s="13"/>
      <c r="EA450" s="13"/>
      <c r="EB450" s="13"/>
      <c r="EC450" s="13"/>
      <c r="ED450" s="13"/>
      <c r="EE450" s="13"/>
      <c r="EF450" s="13"/>
      <c r="EG450" s="13"/>
      <c r="EH450" s="13"/>
      <c r="EI450" s="13"/>
      <c r="EJ450" s="13"/>
    </row>
    <row r="451" spans="1:140" x14ac:dyDescent="0.2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c r="CW451" s="13"/>
      <c r="CX451" s="13"/>
      <c r="CY451" s="13"/>
      <c r="CZ451" s="13"/>
      <c r="DA451" s="13"/>
      <c r="DB451" s="13"/>
      <c r="DC451" s="13"/>
      <c r="DD451" s="13"/>
      <c r="DE451" s="13"/>
      <c r="DF451" s="13"/>
      <c r="DG451" s="13"/>
      <c r="DH451" s="13"/>
      <c r="DI451" s="13"/>
      <c r="DJ451" s="13"/>
      <c r="DK451" s="13"/>
      <c r="DL451" s="13"/>
      <c r="DM451" s="13"/>
      <c r="DN451" s="13"/>
      <c r="DO451" s="13"/>
      <c r="DP451" s="13"/>
      <c r="DQ451" s="13"/>
      <c r="DR451" s="13"/>
      <c r="DS451" s="13"/>
      <c r="DT451" s="13"/>
      <c r="DU451" s="13"/>
      <c r="DV451" s="13"/>
      <c r="DW451" s="13"/>
      <c r="DX451" s="13"/>
      <c r="DY451" s="13"/>
      <c r="DZ451" s="13"/>
      <c r="EA451" s="13"/>
      <c r="EB451" s="13"/>
      <c r="EC451" s="13"/>
      <c r="ED451" s="13"/>
      <c r="EE451" s="13"/>
      <c r="EF451" s="13"/>
      <c r="EG451" s="13"/>
      <c r="EH451" s="13"/>
      <c r="EI451" s="13"/>
      <c r="EJ451" s="13"/>
    </row>
    <row r="452" spans="1:140" x14ac:dyDescent="0.2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c r="CW452" s="13"/>
      <c r="CX452" s="13"/>
      <c r="CY452" s="13"/>
      <c r="CZ452" s="13"/>
      <c r="DA452" s="13"/>
      <c r="DB452" s="13"/>
      <c r="DC452" s="13"/>
      <c r="DD452" s="13"/>
      <c r="DE452" s="13"/>
      <c r="DF452" s="13"/>
      <c r="DG452" s="13"/>
      <c r="DH452" s="13"/>
      <c r="DI452" s="13"/>
      <c r="DJ452" s="13"/>
      <c r="DK452" s="13"/>
      <c r="DL452" s="13"/>
      <c r="DM452" s="13"/>
      <c r="DN452" s="13"/>
      <c r="DO452" s="13"/>
      <c r="DP452" s="13"/>
      <c r="DQ452" s="13"/>
      <c r="DR452" s="13"/>
      <c r="DS452" s="13"/>
      <c r="DT452" s="13"/>
      <c r="DU452" s="13"/>
      <c r="DV452" s="13"/>
      <c r="DW452" s="13"/>
      <c r="DX452" s="13"/>
      <c r="DY452" s="13"/>
      <c r="DZ452" s="13"/>
      <c r="EA452" s="13"/>
      <c r="EB452" s="13"/>
      <c r="EC452" s="13"/>
      <c r="ED452" s="13"/>
      <c r="EE452" s="13"/>
      <c r="EF452" s="13"/>
      <c r="EG452" s="13"/>
      <c r="EH452" s="13"/>
      <c r="EI452" s="13"/>
      <c r="EJ452" s="13"/>
    </row>
    <row r="453" spans="1:140" x14ac:dyDescent="0.2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c r="CW453" s="13"/>
      <c r="CX453" s="13"/>
      <c r="CY453" s="13"/>
      <c r="CZ453" s="13"/>
      <c r="DA453" s="13"/>
      <c r="DB453" s="13"/>
      <c r="DC453" s="13"/>
      <c r="DD453" s="13"/>
      <c r="DE453" s="13"/>
      <c r="DF453" s="13"/>
      <c r="DG453" s="13"/>
      <c r="DH453" s="13"/>
      <c r="DI453" s="13"/>
      <c r="DJ453" s="13"/>
      <c r="DK453" s="13"/>
      <c r="DL453" s="13"/>
      <c r="DM453" s="13"/>
      <c r="DN453" s="13"/>
      <c r="DO453" s="13"/>
      <c r="DP453" s="13"/>
      <c r="DQ453" s="13"/>
      <c r="DR453" s="13"/>
      <c r="DS453" s="13"/>
      <c r="DT453" s="13"/>
      <c r="DU453" s="13"/>
      <c r="DV453" s="13"/>
      <c r="DW453" s="13"/>
      <c r="DX453" s="13"/>
      <c r="DY453" s="13"/>
      <c r="DZ453" s="13"/>
      <c r="EA453" s="13"/>
      <c r="EB453" s="13"/>
      <c r="EC453" s="13"/>
      <c r="ED453" s="13"/>
      <c r="EE453" s="13"/>
      <c r="EF453" s="13"/>
      <c r="EG453" s="13"/>
      <c r="EH453" s="13"/>
      <c r="EI453" s="13"/>
      <c r="EJ453" s="13"/>
    </row>
    <row r="454" spans="1:140" x14ac:dyDescent="0.2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c r="CW454" s="13"/>
      <c r="CX454" s="13"/>
      <c r="CY454" s="13"/>
      <c r="CZ454" s="13"/>
      <c r="DA454" s="13"/>
      <c r="DB454" s="13"/>
      <c r="DC454" s="13"/>
      <c r="DD454" s="13"/>
      <c r="DE454" s="13"/>
      <c r="DF454" s="13"/>
      <c r="DG454" s="13"/>
      <c r="DH454" s="13"/>
      <c r="DI454" s="13"/>
      <c r="DJ454" s="13"/>
      <c r="DK454" s="13"/>
      <c r="DL454" s="13"/>
      <c r="DM454" s="13"/>
      <c r="DN454" s="13"/>
      <c r="DO454" s="13"/>
      <c r="DP454" s="13"/>
      <c r="DQ454" s="13"/>
      <c r="DR454" s="13"/>
      <c r="DS454" s="13"/>
      <c r="DT454" s="13"/>
      <c r="DU454" s="13"/>
      <c r="DV454" s="13"/>
      <c r="DW454" s="13"/>
      <c r="DX454" s="13"/>
      <c r="DY454" s="13"/>
      <c r="DZ454" s="13"/>
      <c r="EA454" s="13"/>
      <c r="EB454" s="13"/>
      <c r="EC454" s="13"/>
      <c r="ED454" s="13"/>
      <c r="EE454" s="13"/>
      <c r="EF454" s="13"/>
      <c r="EG454" s="13"/>
      <c r="EH454" s="13"/>
      <c r="EI454" s="13"/>
      <c r="EJ454" s="13"/>
    </row>
    <row r="455" spans="1:140" x14ac:dyDescent="0.2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c r="CW455" s="13"/>
      <c r="CX455" s="13"/>
      <c r="CY455" s="13"/>
      <c r="CZ455" s="13"/>
      <c r="DA455" s="13"/>
      <c r="DB455" s="13"/>
      <c r="DC455" s="13"/>
      <c r="DD455" s="13"/>
      <c r="DE455" s="13"/>
      <c r="DF455" s="13"/>
      <c r="DG455" s="13"/>
      <c r="DH455" s="13"/>
      <c r="DI455" s="13"/>
      <c r="DJ455" s="13"/>
      <c r="DK455" s="13"/>
      <c r="DL455" s="13"/>
      <c r="DM455" s="13"/>
      <c r="DN455" s="13"/>
      <c r="DO455" s="13"/>
      <c r="DP455" s="13"/>
      <c r="DQ455" s="13"/>
      <c r="DR455" s="13"/>
      <c r="DS455" s="13"/>
      <c r="DT455" s="13"/>
      <c r="DU455" s="13"/>
      <c r="DV455" s="13"/>
      <c r="DW455" s="13"/>
      <c r="DX455" s="13"/>
      <c r="DY455" s="13"/>
      <c r="DZ455" s="13"/>
      <c r="EA455" s="13"/>
      <c r="EB455" s="13"/>
      <c r="EC455" s="13"/>
      <c r="ED455" s="13"/>
      <c r="EE455" s="13"/>
      <c r="EF455" s="13"/>
      <c r="EG455" s="13"/>
      <c r="EH455" s="13"/>
      <c r="EI455" s="13"/>
      <c r="EJ455" s="13"/>
    </row>
    <row r="456" spans="1:140" x14ac:dyDescent="0.2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c r="CW456" s="13"/>
      <c r="CX456" s="13"/>
      <c r="CY456" s="13"/>
      <c r="CZ456" s="13"/>
      <c r="DA456" s="13"/>
      <c r="DB456" s="13"/>
      <c r="DC456" s="13"/>
      <c r="DD456" s="13"/>
      <c r="DE456" s="13"/>
      <c r="DF456" s="13"/>
      <c r="DG456" s="13"/>
      <c r="DH456" s="13"/>
      <c r="DI456" s="13"/>
      <c r="DJ456" s="13"/>
      <c r="DK456" s="13"/>
      <c r="DL456" s="13"/>
      <c r="DM456" s="13"/>
      <c r="DN456" s="13"/>
      <c r="DO456" s="13"/>
      <c r="DP456" s="13"/>
      <c r="DQ456" s="13"/>
      <c r="DR456" s="13"/>
      <c r="DS456" s="13"/>
      <c r="DT456" s="13"/>
      <c r="DU456" s="13"/>
      <c r="DV456" s="13"/>
      <c r="DW456" s="13"/>
      <c r="DX456" s="13"/>
      <c r="DY456" s="13"/>
      <c r="DZ456" s="13"/>
      <c r="EA456" s="13"/>
      <c r="EB456" s="13"/>
      <c r="EC456" s="13"/>
      <c r="ED456" s="13"/>
      <c r="EE456" s="13"/>
      <c r="EF456" s="13"/>
      <c r="EG456" s="13"/>
      <c r="EH456" s="13"/>
      <c r="EI456" s="13"/>
      <c r="EJ456" s="13"/>
    </row>
    <row r="457" spans="1:140" x14ac:dyDescent="0.2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c r="CW457" s="13"/>
      <c r="CX457" s="13"/>
      <c r="CY457" s="13"/>
      <c r="CZ457" s="13"/>
      <c r="DA457" s="13"/>
      <c r="DB457" s="13"/>
      <c r="DC457" s="13"/>
      <c r="DD457" s="13"/>
      <c r="DE457" s="13"/>
      <c r="DF457" s="13"/>
      <c r="DG457" s="13"/>
      <c r="DH457" s="13"/>
      <c r="DI457" s="13"/>
      <c r="DJ457" s="13"/>
      <c r="DK457" s="13"/>
      <c r="DL457" s="13"/>
      <c r="DM457" s="13"/>
      <c r="DN457" s="13"/>
      <c r="DO457" s="13"/>
      <c r="DP457" s="13"/>
      <c r="DQ457" s="13"/>
      <c r="DR457" s="13"/>
      <c r="DS457" s="13"/>
      <c r="DT457" s="13"/>
      <c r="DU457" s="13"/>
      <c r="DV457" s="13"/>
      <c r="DW457" s="13"/>
      <c r="DX457" s="13"/>
      <c r="DY457" s="13"/>
      <c r="DZ457" s="13"/>
      <c r="EA457" s="13"/>
      <c r="EB457" s="13"/>
      <c r="EC457" s="13"/>
      <c r="ED457" s="13"/>
      <c r="EE457" s="13"/>
      <c r="EF457" s="13"/>
      <c r="EG457" s="13"/>
      <c r="EH457" s="13"/>
      <c r="EI457" s="13"/>
      <c r="EJ457" s="13"/>
    </row>
    <row r="458" spans="1:140" x14ac:dyDescent="0.2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c r="CW458" s="13"/>
      <c r="CX458" s="13"/>
      <c r="CY458" s="13"/>
      <c r="CZ458" s="13"/>
      <c r="DA458" s="13"/>
      <c r="DB458" s="13"/>
      <c r="DC458" s="13"/>
      <c r="DD458" s="13"/>
      <c r="DE458" s="13"/>
      <c r="DF458" s="13"/>
      <c r="DG458" s="13"/>
      <c r="DH458" s="13"/>
      <c r="DI458" s="13"/>
      <c r="DJ458" s="13"/>
      <c r="DK458" s="13"/>
      <c r="DL458" s="13"/>
      <c r="DM458" s="13"/>
      <c r="DN458" s="13"/>
      <c r="DO458" s="13"/>
      <c r="DP458" s="13"/>
      <c r="DQ458" s="13"/>
      <c r="DR458" s="13"/>
      <c r="DS458" s="13"/>
      <c r="DT458" s="13"/>
      <c r="DU458" s="13"/>
      <c r="DV458" s="13"/>
      <c r="DW458" s="13"/>
      <c r="DX458" s="13"/>
      <c r="DY458" s="13"/>
      <c r="DZ458" s="13"/>
      <c r="EA458" s="13"/>
      <c r="EB458" s="13"/>
      <c r="EC458" s="13"/>
      <c r="ED458" s="13"/>
      <c r="EE458" s="13"/>
      <c r="EF458" s="13"/>
      <c r="EG458" s="13"/>
      <c r="EH458" s="13"/>
      <c r="EI458" s="13"/>
      <c r="EJ458" s="13"/>
    </row>
    <row r="459" spans="1:140" x14ac:dyDescent="0.2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c r="CW459" s="13"/>
      <c r="CX459" s="13"/>
      <c r="CY459" s="13"/>
      <c r="CZ459" s="13"/>
      <c r="DA459" s="13"/>
      <c r="DB459" s="13"/>
      <c r="DC459" s="13"/>
      <c r="DD459" s="13"/>
      <c r="DE459" s="13"/>
      <c r="DF459" s="13"/>
      <c r="DG459" s="13"/>
      <c r="DH459" s="13"/>
      <c r="DI459" s="13"/>
      <c r="DJ459" s="13"/>
      <c r="DK459" s="13"/>
      <c r="DL459" s="13"/>
      <c r="DM459" s="13"/>
      <c r="DN459" s="13"/>
      <c r="DO459" s="13"/>
      <c r="DP459" s="13"/>
      <c r="DQ459" s="13"/>
      <c r="DR459" s="13"/>
      <c r="DS459" s="13"/>
      <c r="DT459" s="13"/>
      <c r="DU459" s="13"/>
      <c r="DV459" s="13"/>
      <c r="DW459" s="13"/>
      <c r="DX459" s="13"/>
      <c r="DY459" s="13"/>
      <c r="DZ459" s="13"/>
      <c r="EA459" s="13"/>
      <c r="EB459" s="13"/>
      <c r="EC459" s="13"/>
      <c r="ED459" s="13"/>
      <c r="EE459" s="13"/>
      <c r="EF459" s="13"/>
      <c r="EG459" s="13"/>
      <c r="EH459" s="13"/>
      <c r="EI459" s="13"/>
      <c r="EJ459" s="13"/>
    </row>
    <row r="460" spans="1:140" x14ac:dyDescent="0.2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c r="CW460" s="13"/>
      <c r="CX460" s="13"/>
      <c r="CY460" s="13"/>
      <c r="CZ460" s="13"/>
      <c r="DA460" s="13"/>
      <c r="DB460" s="13"/>
      <c r="DC460" s="13"/>
      <c r="DD460" s="13"/>
      <c r="DE460" s="13"/>
      <c r="DF460" s="13"/>
      <c r="DG460" s="13"/>
      <c r="DH460" s="13"/>
      <c r="DI460" s="13"/>
      <c r="DJ460" s="13"/>
      <c r="DK460" s="13"/>
      <c r="DL460" s="13"/>
      <c r="DM460" s="13"/>
      <c r="DN460" s="13"/>
      <c r="DO460" s="13"/>
      <c r="DP460" s="13"/>
      <c r="DQ460" s="13"/>
      <c r="DR460" s="13"/>
      <c r="DS460" s="13"/>
      <c r="DT460" s="13"/>
      <c r="DU460" s="13"/>
      <c r="DV460" s="13"/>
      <c r="DW460" s="13"/>
      <c r="DX460" s="13"/>
      <c r="DY460" s="13"/>
      <c r="DZ460" s="13"/>
      <c r="EA460" s="13"/>
      <c r="EB460" s="13"/>
      <c r="EC460" s="13"/>
      <c r="ED460" s="13"/>
      <c r="EE460" s="13"/>
      <c r="EF460" s="13"/>
      <c r="EG460" s="13"/>
      <c r="EH460" s="13"/>
      <c r="EI460" s="13"/>
      <c r="EJ460" s="13"/>
    </row>
    <row r="461" spans="1:140" x14ac:dyDescent="0.2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c r="CW461" s="13"/>
      <c r="CX461" s="13"/>
      <c r="CY461" s="13"/>
      <c r="CZ461" s="13"/>
      <c r="DA461" s="13"/>
      <c r="DB461" s="13"/>
      <c r="DC461" s="13"/>
      <c r="DD461" s="13"/>
      <c r="DE461" s="13"/>
      <c r="DF461" s="13"/>
      <c r="DG461" s="13"/>
      <c r="DH461" s="13"/>
      <c r="DI461" s="13"/>
      <c r="DJ461" s="13"/>
      <c r="DK461" s="13"/>
      <c r="DL461" s="13"/>
      <c r="DM461" s="13"/>
      <c r="DN461" s="13"/>
      <c r="DO461" s="13"/>
      <c r="DP461" s="13"/>
      <c r="DQ461" s="13"/>
      <c r="DR461" s="13"/>
      <c r="DS461" s="13"/>
      <c r="DT461" s="13"/>
      <c r="DU461" s="13"/>
      <c r="DV461" s="13"/>
      <c r="DW461" s="13"/>
      <c r="DX461" s="13"/>
      <c r="DY461" s="13"/>
      <c r="DZ461" s="13"/>
      <c r="EA461" s="13"/>
      <c r="EB461" s="13"/>
      <c r="EC461" s="13"/>
      <c r="ED461" s="13"/>
      <c r="EE461" s="13"/>
      <c r="EF461" s="13"/>
      <c r="EG461" s="13"/>
      <c r="EH461" s="13"/>
      <c r="EI461" s="13"/>
      <c r="EJ461" s="13"/>
    </row>
    <row r="462" spans="1:140" x14ac:dyDescent="0.2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c r="CW462" s="13"/>
      <c r="CX462" s="13"/>
      <c r="CY462" s="13"/>
      <c r="CZ462" s="13"/>
      <c r="DA462" s="13"/>
      <c r="DB462" s="13"/>
      <c r="DC462" s="13"/>
      <c r="DD462" s="13"/>
      <c r="DE462" s="13"/>
      <c r="DF462" s="13"/>
      <c r="DG462" s="13"/>
      <c r="DH462" s="13"/>
      <c r="DI462" s="13"/>
      <c r="DJ462" s="13"/>
      <c r="DK462" s="13"/>
      <c r="DL462" s="13"/>
      <c r="DM462" s="13"/>
      <c r="DN462" s="13"/>
      <c r="DO462" s="13"/>
      <c r="DP462" s="13"/>
      <c r="DQ462" s="13"/>
      <c r="DR462" s="13"/>
      <c r="DS462" s="13"/>
      <c r="DT462" s="13"/>
      <c r="DU462" s="13"/>
      <c r="DV462" s="13"/>
      <c r="DW462" s="13"/>
      <c r="DX462" s="13"/>
      <c r="DY462" s="13"/>
      <c r="DZ462" s="13"/>
      <c r="EA462" s="13"/>
      <c r="EB462" s="13"/>
      <c r="EC462" s="13"/>
      <c r="ED462" s="13"/>
      <c r="EE462" s="13"/>
      <c r="EF462" s="13"/>
      <c r="EG462" s="13"/>
      <c r="EH462" s="13"/>
      <c r="EI462" s="13"/>
      <c r="EJ462" s="13"/>
    </row>
    <row r="463" spans="1:140" x14ac:dyDescent="0.2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c r="CW463" s="13"/>
      <c r="CX463" s="13"/>
      <c r="CY463" s="13"/>
      <c r="CZ463" s="13"/>
      <c r="DA463" s="13"/>
      <c r="DB463" s="13"/>
      <c r="DC463" s="13"/>
      <c r="DD463" s="13"/>
      <c r="DE463" s="13"/>
      <c r="DF463" s="13"/>
      <c r="DG463" s="13"/>
      <c r="DH463" s="13"/>
      <c r="DI463" s="13"/>
      <c r="DJ463" s="13"/>
      <c r="DK463" s="13"/>
      <c r="DL463" s="13"/>
      <c r="DM463" s="13"/>
      <c r="DN463" s="13"/>
      <c r="DO463" s="13"/>
      <c r="DP463" s="13"/>
      <c r="DQ463" s="13"/>
      <c r="DR463" s="13"/>
      <c r="DS463" s="13"/>
      <c r="DT463" s="13"/>
      <c r="DU463" s="13"/>
      <c r="DV463" s="13"/>
      <c r="DW463" s="13"/>
      <c r="DX463" s="13"/>
      <c r="DY463" s="13"/>
      <c r="DZ463" s="13"/>
      <c r="EA463" s="13"/>
      <c r="EB463" s="13"/>
      <c r="EC463" s="13"/>
      <c r="ED463" s="13"/>
      <c r="EE463" s="13"/>
      <c r="EF463" s="13"/>
      <c r="EG463" s="13"/>
      <c r="EH463" s="13"/>
      <c r="EI463" s="13"/>
      <c r="EJ463" s="13"/>
    </row>
    <row r="464" spans="1:140" x14ac:dyDescent="0.2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c r="CW464" s="13"/>
      <c r="CX464" s="13"/>
      <c r="CY464" s="13"/>
      <c r="CZ464" s="13"/>
      <c r="DA464" s="13"/>
      <c r="DB464" s="13"/>
      <c r="DC464" s="13"/>
      <c r="DD464" s="13"/>
      <c r="DE464" s="13"/>
      <c r="DF464" s="13"/>
      <c r="DG464" s="13"/>
      <c r="DH464" s="13"/>
      <c r="DI464" s="13"/>
      <c r="DJ464" s="13"/>
      <c r="DK464" s="13"/>
      <c r="DL464" s="13"/>
      <c r="DM464" s="13"/>
      <c r="DN464" s="13"/>
      <c r="DO464" s="13"/>
      <c r="DP464" s="13"/>
      <c r="DQ464" s="13"/>
      <c r="DR464" s="13"/>
      <c r="DS464" s="13"/>
      <c r="DT464" s="13"/>
      <c r="DU464" s="13"/>
      <c r="DV464" s="13"/>
      <c r="DW464" s="13"/>
      <c r="DX464" s="13"/>
      <c r="DY464" s="13"/>
      <c r="DZ464" s="13"/>
      <c r="EA464" s="13"/>
      <c r="EB464" s="13"/>
      <c r="EC464" s="13"/>
      <c r="ED464" s="13"/>
      <c r="EE464" s="13"/>
      <c r="EF464" s="13"/>
      <c r="EG464" s="13"/>
      <c r="EH464" s="13"/>
      <c r="EI464" s="13"/>
      <c r="EJ464" s="13"/>
    </row>
    <row r="465" spans="1:140" x14ac:dyDescent="0.2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c r="CW465" s="13"/>
      <c r="CX465" s="13"/>
      <c r="CY465" s="13"/>
      <c r="CZ465" s="13"/>
      <c r="DA465" s="13"/>
      <c r="DB465" s="13"/>
      <c r="DC465" s="13"/>
      <c r="DD465" s="13"/>
      <c r="DE465" s="13"/>
      <c r="DF465" s="13"/>
      <c r="DG465" s="13"/>
      <c r="DH465" s="13"/>
      <c r="DI465" s="13"/>
      <c r="DJ465" s="13"/>
      <c r="DK465" s="13"/>
      <c r="DL465" s="13"/>
      <c r="DM465" s="13"/>
      <c r="DN465" s="13"/>
      <c r="DO465" s="13"/>
      <c r="DP465" s="13"/>
      <c r="DQ465" s="13"/>
      <c r="DR465" s="13"/>
      <c r="DS465" s="13"/>
      <c r="DT465" s="13"/>
      <c r="DU465" s="13"/>
      <c r="DV465" s="13"/>
      <c r="DW465" s="13"/>
      <c r="DX465" s="13"/>
      <c r="DY465" s="13"/>
      <c r="DZ465" s="13"/>
      <c r="EA465" s="13"/>
      <c r="EB465" s="13"/>
      <c r="EC465" s="13"/>
      <c r="ED465" s="13"/>
      <c r="EE465" s="13"/>
      <c r="EF465" s="13"/>
      <c r="EG465" s="13"/>
      <c r="EH465" s="13"/>
      <c r="EI465" s="13"/>
      <c r="EJ465" s="13"/>
    </row>
    <row r="466" spans="1:140" x14ac:dyDescent="0.2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c r="CW466" s="13"/>
      <c r="CX466" s="13"/>
      <c r="CY466" s="13"/>
      <c r="CZ466" s="13"/>
      <c r="DA466" s="13"/>
      <c r="DB466" s="13"/>
      <c r="DC466" s="13"/>
      <c r="DD466" s="13"/>
      <c r="DE466" s="13"/>
      <c r="DF466" s="13"/>
      <c r="DG466" s="13"/>
      <c r="DH466" s="13"/>
      <c r="DI466" s="13"/>
      <c r="DJ466" s="13"/>
      <c r="DK466" s="13"/>
      <c r="DL466" s="13"/>
      <c r="DM466" s="13"/>
      <c r="DN466" s="13"/>
      <c r="DO466" s="13"/>
      <c r="DP466" s="13"/>
      <c r="DQ466" s="13"/>
      <c r="DR466" s="13"/>
      <c r="DS466" s="13"/>
      <c r="DT466" s="13"/>
      <c r="DU466" s="13"/>
      <c r="DV466" s="13"/>
      <c r="DW466" s="13"/>
      <c r="DX466" s="13"/>
      <c r="DY466" s="13"/>
      <c r="DZ466" s="13"/>
      <c r="EA466" s="13"/>
      <c r="EB466" s="13"/>
      <c r="EC466" s="13"/>
      <c r="ED466" s="13"/>
      <c r="EE466" s="13"/>
      <c r="EF466" s="13"/>
      <c r="EG466" s="13"/>
      <c r="EH466" s="13"/>
      <c r="EI466" s="13"/>
      <c r="EJ466" s="13"/>
    </row>
    <row r="467" spans="1:140" x14ac:dyDescent="0.2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c r="CW467" s="13"/>
      <c r="CX467" s="13"/>
      <c r="CY467" s="13"/>
      <c r="CZ467" s="13"/>
      <c r="DA467" s="13"/>
      <c r="DB467" s="13"/>
      <c r="DC467" s="13"/>
      <c r="DD467" s="13"/>
      <c r="DE467" s="13"/>
      <c r="DF467" s="13"/>
      <c r="DG467" s="13"/>
      <c r="DH467" s="13"/>
      <c r="DI467" s="13"/>
      <c r="DJ467" s="13"/>
      <c r="DK467" s="13"/>
      <c r="DL467" s="13"/>
      <c r="DM467" s="13"/>
      <c r="DN467" s="13"/>
      <c r="DO467" s="13"/>
      <c r="DP467" s="13"/>
      <c r="DQ467" s="13"/>
      <c r="DR467" s="13"/>
      <c r="DS467" s="13"/>
      <c r="DT467" s="13"/>
      <c r="DU467" s="13"/>
      <c r="DV467" s="13"/>
      <c r="DW467" s="13"/>
      <c r="DX467" s="13"/>
      <c r="DY467" s="13"/>
      <c r="DZ467" s="13"/>
      <c r="EA467" s="13"/>
      <c r="EB467" s="13"/>
      <c r="EC467" s="13"/>
      <c r="ED467" s="13"/>
      <c r="EE467" s="13"/>
      <c r="EF467" s="13"/>
      <c r="EG467" s="13"/>
      <c r="EH467" s="13"/>
      <c r="EI467" s="13"/>
      <c r="EJ467" s="13"/>
    </row>
    <row r="468" spans="1:140" x14ac:dyDescent="0.2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c r="CW468" s="13"/>
      <c r="CX468" s="13"/>
      <c r="CY468" s="13"/>
      <c r="CZ468" s="13"/>
      <c r="DA468" s="13"/>
      <c r="DB468" s="13"/>
      <c r="DC468" s="13"/>
      <c r="DD468" s="13"/>
      <c r="DE468" s="13"/>
      <c r="DF468" s="13"/>
      <c r="DG468" s="13"/>
      <c r="DH468" s="13"/>
      <c r="DI468" s="13"/>
      <c r="DJ468" s="13"/>
      <c r="DK468" s="13"/>
      <c r="DL468" s="13"/>
      <c r="DM468" s="13"/>
      <c r="DN468" s="13"/>
      <c r="DO468" s="13"/>
      <c r="DP468" s="13"/>
      <c r="DQ468" s="13"/>
      <c r="DR468" s="13"/>
      <c r="DS468" s="13"/>
      <c r="DT468" s="13"/>
      <c r="DU468" s="13"/>
      <c r="DV468" s="13"/>
      <c r="DW468" s="13"/>
      <c r="DX468" s="13"/>
      <c r="DY468" s="13"/>
      <c r="DZ468" s="13"/>
      <c r="EA468" s="13"/>
      <c r="EB468" s="13"/>
      <c r="EC468" s="13"/>
      <c r="ED468" s="13"/>
      <c r="EE468" s="13"/>
      <c r="EF468" s="13"/>
      <c r="EG468" s="13"/>
      <c r="EH468" s="13"/>
      <c r="EI468" s="13"/>
      <c r="EJ468" s="13"/>
    </row>
    <row r="469" spans="1:140" x14ac:dyDescent="0.2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c r="CW469" s="13"/>
      <c r="CX469" s="13"/>
      <c r="CY469" s="13"/>
      <c r="CZ469" s="13"/>
      <c r="DA469" s="13"/>
      <c r="DB469" s="13"/>
      <c r="DC469" s="13"/>
      <c r="DD469" s="13"/>
      <c r="DE469" s="13"/>
      <c r="DF469" s="13"/>
      <c r="DG469" s="13"/>
      <c r="DH469" s="13"/>
      <c r="DI469" s="13"/>
      <c r="DJ469" s="13"/>
      <c r="DK469" s="13"/>
      <c r="DL469" s="13"/>
      <c r="DM469" s="13"/>
      <c r="DN469" s="13"/>
      <c r="DO469" s="13"/>
      <c r="DP469" s="13"/>
      <c r="DQ469" s="13"/>
      <c r="DR469" s="13"/>
      <c r="DS469" s="13"/>
      <c r="DT469" s="13"/>
      <c r="DU469" s="13"/>
      <c r="DV469" s="13"/>
      <c r="DW469" s="13"/>
      <c r="DX469" s="13"/>
      <c r="DY469" s="13"/>
      <c r="DZ469" s="13"/>
      <c r="EA469" s="13"/>
      <c r="EB469" s="13"/>
      <c r="EC469" s="13"/>
      <c r="ED469" s="13"/>
      <c r="EE469" s="13"/>
      <c r="EF469" s="13"/>
      <c r="EG469" s="13"/>
      <c r="EH469" s="13"/>
      <c r="EI469" s="13"/>
      <c r="EJ469" s="13"/>
    </row>
    <row r="470" spans="1:140" x14ac:dyDescent="0.2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c r="CW470" s="13"/>
      <c r="CX470" s="13"/>
      <c r="CY470" s="13"/>
      <c r="CZ470" s="13"/>
      <c r="DA470" s="13"/>
      <c r="DB470" s="13"/>
      <c r="DC470" s="13"/>
      <c r="DD470" s="13"/>
      <c r="DE470" s="13"/>
      <c r="DF470" s="13"/>
      <c r="DG470" s="13"/>
      <c r="DH470" s="13"/>
      <c r="DI470" s="13"/>
      <c r="DJ470" s="13"/>
      <c r="DK470" s="13"/>
      <c r="DL470" s="13"/>
      <c r="DM470" s="13"/>
      <c r="DN470" s="13"/>
      <c r="DO470" s="13"/>
      <c r="DP470" s="13"/>
      <c r="DQ470" s="13"/>
      <c r="DR470" s="13"/>
      <c r="DS470" s="13"/>
      <c r="DT470" s="13"/>
      <c r="DU470" s="13"/>
      <c r="DV470" s="13"/>
      <c r="DW470" s="13"/>
      <c r="DX470" s="13"/>
      <c r="DY470" s="13"/>
      <c r="DZ470" s="13"/>
      <c r="EA470" s="13"/>
      <c r="EB470" s="13"/>
      <c r="EC470" s="13"/>
      <c r="ED470" s="13"/>
      <c r="EE470" s="13"/>
      <c r="EF470" s="13"/>
      <c r="EG470" s="13"/>
      <c r="EH470" s="13"/>
      <c r="EI470" s="13"/>
      <c r="EJ470" s="13"/>
    </row>
    <row r="471" spans="1:140" x14ac:dyDescent="0.2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c r="CW471" s="13"/>
      <c r="CX471" s="13"/>
      <c r="CY471" s="13"/>
      <c r="CZ471" s="13"/>
      <c r="DA471" s="13"/>
      <c r="DB471" s="13"/>
      <c r="DC471" s="13"/>
      <c r="DD471" s="13"/>
      <c r="DE471" s="13"/>
      <c r="DF471" s="13"/>
      <c r="DG471" s="13"/>
      <c r="DH471" s="13"/>
      <c r="DI471" s="13"/>
      <c r="DJ471" s="13"/>
      <c r="DK471" s="13"/>
      <c r="DL471" s="13"/>
      <c r="DM471" s="13"/>
      <c r="DN471" s="13"/>
      <c r="DO471" s="13"/>
      <c r="DP471" s="13"/>
      <c r="DQ471" s="13"/>
      <c r="DR471" s="13"/>
      <c r="DS471" s="13"/>
      <c r="DT471" s="13"/>
      <c r="DU471" s="13"/>
      <c r="DV471" s="13"/>
      <c r="DW471" s="13"/>
      <c r="DX471" s="13"/>
      <c r="DY471" s="13"/>
      <c r="DZ471" s="13"/>
      <c r="EA471" s="13"/>
      <c r="EB471" s="13"/>
      <c r="EC471" s="13"/>
      <c r="ED471" s="13"/>
      <c r="EE471" s="13"/>
      <c r="EF471" s="13"/>
      <c r="EG471" s="13"/>
      <c r="EH471" s="13"/>
      <c r="EI471" s="13"/>
      <c r="EJ471" s="13"/>
    </row>
    <row r="472" spans="1:140" x14ac:dyDescent="0.2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c r="CW472" s="13"/>
      <c r="CX472" s="13"/>
      <c r="CY472" s="13"/>
      <c r="CZ472" s="13"/>
      <c r="DA472" s="13"/>
      <c r="DB472" s="13"/>
      <c r="DC472" s="13"/>
      <c r="DD472" s="13"/>
      <c r="DE472" s="13"/>
      <c r="DF472" s="13"/>
      <c r="DG472" s="13"/>
      <c r="DH472" s="13"/>
      <c r="DI472" s="13"/>
      <c r="DJ472" s="13"/>
      <c r="DK472" s="13"/>
      <c r="DL472" s="13"/>
      <c r="DM472" s="13"/>
      <c r="DN472" s="13"/>
      <c r="DO472" s="13"/>
      <c r="DP472" s="13"/>
      <c r="DQ472" s="13"/>
      <c r="DR472" s="13"/>
      <c r="DS472" s="13"/>
      <c r="DT472" s="13"/>
      <c r="DU472" s="13"/>
      <c r="DV472" s="13"/>
      <c r="DW472" s="13"/>
      <c r="DX472" s="13"/>
      <c r="DY472" s="13"/>
      <c r="DZ472" s="13"/>
      <c r="EA472" s="13"/>
      <c r="EB472" s="13"/>
      <c r="EC472" s="13"/>
      <c r="ED472" s="13"/>
      <c r="EE472" s="13"/>
      <c r="EF472" s="13"/>
      <c r="EG472" s="13"/>
      <c r="EH472" s="13"/>
      <c r="EI472" s="13"/>
      <c r="EJ472" s="13"/>
    </row>
    <row r="473" spans="1:140" x14ac:dyDescent="0.2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c r="CW473" s="13"/>
      <c r="CX473" s="13"/>
      <c r="CY473" s="13"/>
      <c r="CZ473" s="13"/>
      <c r="DA473" s="13"/>
      <c r="DB473" s="13"/>
      <c r="DC473" s="13"/>
      <c r="DD473" s="13"/>
      <c r="DE473" s="13"/>
      <c r="DF473" s="13"/>
      <c r="DG473" s="13"/>
      <c r="DH473" s="13"/>
      <c r="DI473" s="13"/>
      <c r="DJ473" s="13"/>
      <c r="DK473" s="13"/>
      <c r="DL473" s="13"/>
      <c r="DM473" s="13"/>
      <c r="DN473" s="13"/>
      <c r="DO473" s="13"/>
      <c r="DP473" s="13"/>
      <c r="DQ473" s="13"/>
      <c r="DR473" s="13"/>
      <c r="DS473" s="13"/>
      <c r="DT473" s="13"/>
      <c r="DU473" s="13"/>
      <c r="DV473" s="13"/>
      <c r="DW473" s="13"/>
      <c r="DX473" s="13"/>
      <c r="DY473" s="13"/>
      <c r="DZ473" s="13"/>
      <c r="EA473" s="13"/>
      <c r="EB473" s="13"/>
      <c r="EC473" s="13"/>
      <c r="ED473" s="13"/>
      <c r="EE473" s="13"/>
      <c r="EF473" s="13"/>
      <c r="EG473" s="13"/>
      <c r="EH473" s="13"/>
      <c r="EI473" s="13"/>
      <c r="EJ473" s="13"/>
    </row>
    <row r="474" spans="1:140" x14ac:dyDescent="0.2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c r="CW474" s="13"/>
      <c r="CX474" s="13"/>
      <c r="CY474" s="13"/>
      <c r="CZ474" s="13"/>
      <c r="DA474" s="13"/>
      <c r="DB474" s="13"/>
      <c r="DC474" s="13"/>
      <c r="DD474" s="13"/>
      <c r="DE474" s="13"/>
      <c r="DF474" s="13"/>
      <c r="DG474" s="13"/>
      <c r="DH474" s="13"/>
      <c r="DI474" s="13"/>
      <c r="DJ474" s="13"/>
      <c r="DK474" s="13"/>
      <c r="DL474" s="13"/>
      <c r="DM474" s="13"/>
      <c r="DN474" s="13"/>
      <c r="DO474" s="13"/>
      <c r="DP474" s="13"/>
      <c r="DQ474" s="13"/>
      <c r="DR474" s="13"/>
      <c r="DS474" s="13"/>
      <c r="DT474" s="13"/>
      <c r="DU474" s="13"/>
      <c r="DV474" s="13"/>
      <c r="DW474" s="13"/>
      <c r="DX474" s="13"/>
      <c r="DY474" s="13"/>
      <c r="DZ474" s="13"/>
      <c r="EA474" s="13"/>
      <c r="EB474" s="13"/>
      <c r="EC474" s="13"/>
      <c r="ED474" s="13"/>
      <c r="EE474" s="13"/>
      <c r="EF474" s="13"/>
      <c r="EG474" s="13"/>
      <c r="EH474" s="13"/>
      <c r="EI474" s="13"/>
      <c r="EJ474" s="13"/>
    </row>
    <row r="475" spans="1:140" x14ac:dyDescent="0.2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c r="CW475" s="13"/>
      <c r="CX475" s="13"/>
      <c r="CY475" s="13"/>
      <c r="CZ475" s="13"/>
      <c r="DA475" s="13"/>
      <c r="DB475" s="13"/>
      <c r="DC475" s="13"/>
      <c r="DD475" s="13"/>
      <c r="DE475" s="13"/>
      <c r="DF475" s="13"/>
      <c r="DG475" s="13"/>
      <c r="DH475" s="13"/>
      <c r="DI475" s="13"/>
      <c r="DJ475" s="13"/>
      <c r="DK475" s="13"/>
      <c r="DL475" s="13"/>
      <c r="DM475" s="13"/>
      <c r="DN475" s="13"/>
      <c r="DO475" s="13"/>
      <c r="DP475" s="13"/>
      <c r="DQ475" s="13"/>
      <c r="DR475" s="13"/>
      <c r="DS475" s="13"/>
      <c r="DT475" s="13"/>
      <c r="DU475" s="13"/>
      <c r="DV475" s="13"/>
      <c r="DW475" s="13"/>
      <c r="DX475" s="13"/>
      <c r="DY475" s="13"/>
      <c r="DZ475" s="13"/>
      <c r="EA475" s="13"/>
      <c r="EB475" s="13"/>
      <c r="EC475" s="13"/>
      <c r="ED475" s="13"/>
      <c r="EE475" s="13"/>
      <c r="EF475" s="13"/>
      <c r="EG475" s="13"/>
      <c r="EH475" s="13"/>
      <c r="EI475" s="13"/>
      <c r="EJ475" s="13"/>
    </row>
    <row r="476" spans="1:140" x14ac:dyDescent="0.2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c r="CW476" s="13"/>
      <c r="CX476" s="13"/>
      <c r="CY476" s="13"/>
      <c r="CZ476" s="13"/>
      <c r="DA476" s="13"/>
      <c r="DB476" s="13"/>
      <c r="DC476" s="13"/>
      <c r="DD476" s="13"/>
      <c r="DE476" s="13"/>
      <c r="DF476" s="13"/>
      <c r="DG476" s="13"/>
      <c r="DH476" s="13"/>
      <c r="DI476" s="13"/>
      <c r="DJ476" s="13"/>
      <c r="DK476" s="13"/>
      <c r="DL476" s="13"/>
      <c r="DM476" s="13"/>
      <c r="DN476" s="13"/>
      <c r="DO476" s="13"/>
      <c r="DP476" s="13"/>
      <c r="DQ476" s="13"/>
      <c r="DR476" s="13"/>
      <c r="DS476" s="13"/>
      <c r="DT476" s="13"/>
      <c r="DU476" s="13"/>
      <c r="DV476" s="13"/>
      <c r="DW476" s="13"/>
      <c r="DX476" s="13"/>
      <c r="DY476" s="13"/>
      <c r="DZ476" s="13"/>
      <c r="EA476" s="13"/>
      <c r="EB476" s="13"/>
      <c r="EC476" s="13"/>
      <c r="ED476" s="13"/>
      <c r="EE476" s="13"/>
      <c r="EF476" s="13"/>
      <c r="EG476" s="13"/>
      <c r="EH476" s="13"/>
      <c r="EI476" s="13"/>
      <c r="EJ476" s="13"/>
    </row>
    <row r="477" spans="1:140" x14ac:dyDescent="0.2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c r="CW477" s="13"/>
      <c r="CX477" s="13"/>
      <c r="CY477" s="13"/>
      <c r="CZ477" s="13"/>
      <c r="DA477" s="13"/>
      <c r="DB477" s="13"/>
      <c r="DC477" s="13"/>
      <c r="DD477" s="13"/>
      <c r="DE477" s="13"/>
      <c r="DF477" s="13"/>
      <c r="DG477" s="13"/>
      <c r="DH477" s="13"/>
      <c r="DI477" s="13"/>
      <c r="DJ477" s="13"/>
      <c r="DK477" s="13"/>
      <c r="DL477" s="13"/>
      <c r="DM477" s="13"/>
      <c r="DN477" s="13"/>
      <c r="DO477" s="13"/>
      <c r="DP477" s="13"/>
      <c r="DQ477" s="13"/>
      <c r="DR477" s="13"/>
      <c r="DS477" s="13"/>
      <c r="DT477" s="13"/>
      <c r="DU477" s="13"/>
      <c r="DV477" s="13"/>
      <c r="DW477" s="13"/>
      <c r="DX477" s="13"/>
      <c r="DY477" s="13"/>
      <c r="DZ477" s="13"/>
      <c r="EA477" s="13"/>
      <c r="EB477" s="13"/>
      <c r="EC477" s="13"/>
      <c r="ED477" s="13"/>
      <c r="EE477" s="13"/>
      <c r="EF477" s="13"/>
      <c r="EG477" s="13"/>
      <c r="EH477" s="13"/>
      <c r="EI477" s="13"/>
      <c r="EJ477" s="13"/>
    </row>
    <row r="478" spans="1:140" x14ac:dyDescent="0.2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c r="CW478" s="13"/>
      <c r="CX478" s="13"/>
      <c r="CY478" s="13"/>
      <c r="CZ478" s="13"/>
      <c r="DA478" s="13"/>
      <c r="DB478" s="13"/>
      <c r="DC478" s="13"/>
      <c r="DD478" s="13"/>
      <c r="DE478" s="13"/>
      <c r="DF478" s="13"/>
      <c r="DG478" s="13"/>
      <c r="DH478" s="13"/>
      <c r="DI478" s="13"/>
      <c r="DJ478" s="13"/>
      <c r="DK478" s="13"/>
      <c r="DL478" s="13"/>
      <c r="DM478" s="13"/>
      <c r="DN478" s="13"/>
      <c r="DO478" s="13"/>
      <c r="DP478" s="13"/>
      <c r="DQ478" s="13"/>
      <c r="DR478" s="13"/>
      <c r="DS478" s="13"/>
      <c r="DT478" s="13"/>
      <c r="DU478" s="13"/>
      <c r="DV478" s="13"/>
      <c r="DW478" s="13"/>
      <c r="DX478" s="13"/>
      <c r="DY478" s="13"/>
      <c r="DZ478" s="13"/>
      <c r="EA478" s="13"/>
      <c r="EB478" s="13"/>
      <c r="EC478" s="13"/>
      <c r="ED478" s="13"/>
      <c r="EE478" s="13"/>
      <c r="EF478" s="13"/>
      <c r="EG478" s="13"/>
      <c r="EH478" s="13"/>
      <c r="EI478" s="13"/>
      <c r="EJ478" s="13"/>
    </row>
    <row r="479" spans="1:140" x14ac:dyDescent="0.2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c r="CW479" s="13"/>
      <c r="CX479" s="13"/>
      <c r="CY479" s="13"/>
      <c r="CZ479" s="13"/>
      <c r="DA479" s="13"/>
      <c r="DB479" s="13"/>
      <c r="DC479" s="13"/>
      <c r="DD479" s="13"/>
      <c r="DE479" s="13"/>
      <c r="DF479" s="13"/>
      <c r="DG479" s="13"/>
      <c r="DH479" s="13"/>
      <c r="DI479" s="13"/>
      <c r="DJ479" s="13"/>
      <c r="DK479" s="13"/>
      <c r="DL479" s="13"/>
      <c r="DM479" s="13"/>
      <c r="DN479" s="13"/>
      <c r="DO479" s="13"/>
      <c r="DP479" s="13"/>
      <c r="DQ479" s="13"/>
      <c r="DR479" s="13"/>
      <c r="DS479" s="13"/>
      <c r="DT479" s="13"/>
      <c r="DU479" s="13"/>
      <c r="DV479" s="13"/>
      <c r="DW479" s="13"/>
      <c r="DX479" s="13"/>
      <c r="DY479" s="13"/>
      <c r="DZ479" s="13"/>
      <c r="EA479" s="13"/>
      <c r="EB479" s="13"/>
      <c r="EC479" s="13"/>
      <c r="ED479" s="13"/>
      <c r="EE479" s="13"/>
      <c r="EF479" s="13"/>
      <c r="EG479" s="13"/>
      <c r="EH479" s="13"/>
      <c r="EI479" s="13"/>
      <c r="EJ479" s="13"/>
    </row>
    <row r="480" spans="1:140" x14ac:dyDescent="0.2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c r="CW480" s="13"/>
      <c r="CX480" s="13"/>
      <c r="CY480" s="13"/>
      <c r="CZ480" s="13"/>
      <c r="DA480" s="13"/>
      <c r="DB480" s="13"/>
      <c r="DC480" s="13"/>
      <c r="DD480" s="13"/>
      <c r="DE480" s="13"/>
      <c r="DF480" s="13"/>
      <c r="DG480" s="13"/>
      <c r="DH480" s="13"/>
      <c r="DI480" s="13"/>
      <c r="DJ480" s="13"/>
      <c r="DK480" s="13"/>
      <c r="DL480" s="13"/>
      <c r="DM480" s="13"/>
      <c r="DN480" s="13"/>
      <c r="DO480" s="13"/>
      <c r="DP480" s="13"/>
      <c r="DQ480" s="13"/>
      <c r="DR480" s="13"/>
      <c r="DS480" s="13"/>
      <c r="DT480" s="13"/>
      <c r="DU480" s="13"/>
      <c r="DV480" s="13"/>
      <c r="DW480" s="13"/>
      <c r="DX480" s="13"/>
      <c r="DY480" s="13"/>
      <c r="DZ480" s="13"/>
      <c r="EA480" s="13"/>
      <c r="EB480" s="13"/>
      <c r="EC480" s="13"/>
      <c r="ED480" s="13"/>
      <c r="EE480" s="13"/>
      <c r="EF480" s="13"/>
      <c r="EG480" s="13"/>
      <c r="EH480" s="13"/>
      <c r="EI480" s="13"/>
      <c r="EJ480" s="13"/>
    </row>
    <row r="481" spans="1:140" x14ac:dyDescent="0.2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c r="CW481" s="13"/>
      <c r="CX481" s="13"/>
      <c r="CY481" s="13"/>
      <c r="CZ481" s="13"/>
      <c r="DA481" s="13"/>
      <c r="DB481" s="13"/>
      <c r="DC481" s="13"/>
      <c r="DD481" s="13"/>
      <c r="DE481" s="13"/>
      <c r="DF481" s="13"/>
      <c r="DG481" s="13"/>
      <c r="DH481" s="13"/>
      <c r="DI481" s="13"/>
      <c r="DJ481" s="13"/>
      <c r="DK481" s="13"/>
      <c r="DL481" s="13"/>
      <c r="DM481" s="13"/>
      <c r="DN481" s="13"/>
      <c r="DO481" s="13"/>
      <c r="DP481" s="13"/>
      <c r="DQ481" s="13"/>
      <c r="DR481" s="13"/>
      <c r="DS481" s="13"/>
      <c r="DT481" s="13"/>
      <c r="DU481" s="13"/>
      <c r="DV481" s="13"/>
      <c r="DW481" s="13"/>
      <c r="DX481" s="13"/>
      <c r="DY481" s="13"/>
      <c r="DZ481" s="13"/>
      <c r="EA481" s="13"/>
      <c r="EB481" s="13"/>
      <c r="EC481" s="13"/>
      <c r="ED481" s="13"/>
      <c r="EE481" s="13"/>
      <c r="EF481" s="13"/>
      <c r="EG481" s="13"/>
      <c r="EH481" s="13"/>
      <c r="EI481" s="13"/>
      <c r="EJ481" s="13"/>
    </row>
    <row r="482" spans="1:140" x14ac:dyDescent="0.2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c r="CW482" s="13"/>
      <c r="CX482" s="13"/>
      <c r="CY482" s="13"/>
      <c r="CZ482" s="13"/>
      <c r="DA482" s="13"/>
      <c r="DB482" s="13"/>
      <c r="DC482" s="13"/>
      <c r="DD482" s="13"/>
      <c r="DE482" s="13"/>
      <c r="DF482" s="13"/>
      <c r="DG482" s="13"/>
      <c r="DH482" s="13"/>
      <c r="DI482" s="13"/>
      <c r="DJ482" s="13"/>
      <c r="DK482" s="13"/>
      <c r="DL482" s="13"/>
      <c r="DM482" s="13"/>
      <c r="DN482" s="13"/>
      <c r="DO482" s="13"/>
      <c r="DP482" s="13"/>
      <c r="DQ482" s="13"/>
      <c r="DR482" s="13"/>
      <c r="DS482" s="13"/>
      <c r="DT482" s="13"/>
      <c r="DU482" s="13"/>
      <c r="DV482" s="13"/>
      <c r="DW482" s="13"/>
      <c r="DX482" s="13"/>
      <c r="DY482" s="13"/>
      <c r="DZ482" s="13"/>
      <c r="EA482" s="13"/>
      <c r="EB482" s="13"/>
      <c r="EC482" s="13"/>
      <c r="ED482" s="13"/>
      <c r="EE482" s="13"/>
      <c r="EF482" s="13"/>
      <c r="EG482" s="13"/>
      <c r="EH482" s="13"/>
      <c r="EI482" s="13"/>
      <c r="EJ482" s="13"/>
    </row>
    <row r="483" spans="1:140" x14ac:dyDescent="0.2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c r="CW483" s="13"/>
      <c r="CX483" s="13"/>
      <c r="CY483" s="13"/>
      <c r="CZ483" s="13"/>
      <c r="DA483" s="13"/>
      <c r="DB483" s="13"/>
      <c r="DC483" s="13"/>
      <c r="DD483" s="13"/>
      <c r="DE483" s="13"/>
      <c r="DF483" s="13"/>
      <c r="DG483" s="13"/>
      <c r="DH483" s="13"/>
      <c r="DI483" s="13"/>
      <c r="DJ483" s="13"/>
      <c r="DK483" s="13"/>
      <c r="DL483" s="13"/>
      <c r="DM483" s="13"/>
      <c r="DN483" s="13"/>
      <c r="DO483" s="13"/>
      <c r="DP483" s="13"/>
      <c r="DQ483" s="13"/>
      <c r="DR483" s="13"/>
      <c r="DS483" s="13"/>
      <c r="DT483" s="13"/>
      <c r="DU483" s="13"/>
      <c r="DV483" s="13"/>
      <c r="DW483" s="13"/>
      <c r="DX483" s="13"/>
      <c r="DY483" s="13"/>
      <c r="DZ483" s="13"/>
      <c r="EA483" s="13"/>
      <c r="EB483" s="13"/>
      <c r="EC483" s="13"/>
      <c r="ED483" s="13"/>
      <c r="EE483" s="13"/>
      <c r="EF483" s="13"/>
      <c r="EG483" s="13"/>
      <c r="EH483" s="13"/>
      <c r="EI483" s="13"/>
      <c r="EJ483" s="13"/>
    </row>
    <row r="484" spans="1:140" x14ac:dyDescent="0.2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c r="CW484" s="13"/>
      <c r="CX484" s="13"/>
      <c r="CY484" s="13"/>
      <c r="CZ484" s="13"/>
      <c r="DA484" s="13"/>
      <c r="DB484" s="13"/>
      <c r="DC484" s="13"/>
      <c r="DD484" s="13"/>
      <c r="DE484" s="13"/>
      <c r="DF484" s="13"/>
      <c r="DG484" s="13"/>
      <c r="DH484" s="13"/>
      <c r="DI484" s="13"/>
      <c r="DJ484" s="13"/>
      <c r="DK484" s="13"/>
      <c r="DL484" s="13"/>
      <c r="DM484" s="13"/>
      <c r="DN484" s="13"/>
      <c r="DO484" s="13"/>
      <c r="DP484" s="13"/>
      <c r="DQ484" s="13"/>
      <c r="DR484" s="13"/>
      <c r="DS484" s="13"/>
      <c r="DT484" s="13"/>
      <c r="DU484" s="13"/>
      <c r="DV484" s="13"/>
      <c r="DW484" s="13"/>
      <c r="DX484" s="13"/>
      <c r="DY484" s="13"/>
      <c r="DZ484" s="13"/>
      <c r="EA484" s="13"/>
      <c r="EB484" s="13"/>
      <c r="EC484" s="13"/>
      <c r="ED484" s="13"/>
      <c r="EE484" s="13"/>
      <c r="EF484" s="13"/>
      <c r="EG484" s="13"/>
      <c r="EH484" s="13"/>
      <c r="EI484" s="13"/>
      <c r="EJ484" s="13"/>
    </row>
    <row r="485" spans="1:140" x14ac:dyDescent="0.2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c r="CW485" s="13"/>
      <c r="CX485" s="13"/>
      <c r="CY485" s="13"/>
      <c r="CZ485" s="13"/>
      <c r="DA485" s="13"/>
      <c r="DB485" s="13"/>
      <c r="DC485" s="13"/>
      <c r="DD485" s="13"/>
      <c r="DE485" s="13"/>
      <c r="DF485" s="13"/>
      <c r="DG485" s="13"/>
      <c r="DH485" s="13"/>
      <c r="DI485" s="13"/>
      <c r="DJ485" s="13"/>
      <c r="DK485" s="13"/>
      <c r="DL485" s="13"/>
      <c r="DM485" s="13"/>
      <c r="DN485" s="13"/>
      <c r="DO485" s="13"/>
      <c r="DP485" s="13"/>
      <c r="DQ485" s="13"/>
      <c r="DR485" s="13"/>
      <c r="DS485" s="13"/>
      <c r="DT485" s="13"/>
      <c r="DU485" s="13"/>
      <c r="DV485" s="13"/>
      <c r="DW485" s="13"/>
      <c r="DX485" s="13"/>
      <c r="DY485" s="13"/>
      <c r="DZ485" s="13"/>
      <c r="EA485" s="13"/>
      <c r="EB485" s="13"/>
      <c r="EC485" s="13"/>
      <c r="ED485" s="13"/>
      <c r="EE485" s="13"/>
      <c r="EF485" s="13"/>
      <c r="EG485" s="13"/>
      <c r="EH485" s="13"/>
      <c r="EI485" s="13"/>
      <c r="EJ485" s="13"/>
    </row>
    <row r="486" spans="1:140" x14ac:dyDescent="0.2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c r="CW486" s="13"/>
      <c r="CX486" s="13"/>
      <c r="CY486" s="13"/>
      <c r="CZ486" s="13"/>
      <c r="DA486" s="13"/>
      <c r="DB486" s="13"/>
      <c r="DC486" s="13"/>
      <c r="DD486" s="13"/>
      <c r="DE486" s="13"/>
      <c r="DF486" s="13"/>
      <c r="DG486" s="13"/>
      <c r="DH486" s="13"/>
      <c r="DI486" s="13"/>
      <c r="DJ486" s="13"/>
      <c r="DK486" s="13"/>
      <c r="DL486" s="13"/>
      <c r="DM486" s="13"/>
      <c r="DN486" s="13"/>
      <c r="DO486" s="13"/>
      <c r="DP486" s="13"/>
      <c r="DQ486" s="13"/>
      <c r="DR486" s="13"/>
      <c r="DS486" s="13"/>
      <c r="DT486" s="13"/>
      <c r="DU486" s="13"/>
      <c r="DV486" s="13"/>
      <c r="DW486" s="13"/>
      <c r="DX486" s="13"/>
      <c r="DY486" s="13"/>
      <c r="DZ486" s="13"/>
      <c r="EA486" s="13"/>
      <c r="EB486" s="13"/>
      <c r="EC486" s="13"/>
      <c r="ED486" s="13"/>
      <c r="EE486" s="13"/>
      <c r="EF486" s="13"/>
      <c r="EG486" s="13"/>
      <c r="EH486" s="13"/>
      <c r="EI486" s="13"/>
      <c r="EJ486" s="13"/>
    </row>
    <row r="487" spans="1:140" x14ac:dyDescent="0.2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c r="CW487" s="13"/>
      <c r="CX487" s="13"/>
      <c r="CY487" s="13"/>
      <c r="CZ487" s="13"/>
      <c r="DA487" s="13"/>
      <c r="DB487" s="13"/>
      <c r="DC487" s="13"/>
      <c r="DD487" s="13"/>
      <c r="DE487" s="13"/>
      <c r="DF487" s="13"/>
      <c r="DG487" s="13"/>
      <c r="DH487" s="13"/>
      <c r="DI487" s="13"/>
      <c r="DJ487" s="13"/>
      <c r="DK487" s="13"/>
      <c r="DL487" s="13"/>
      <c r="DM487" s="13"/>
      <c r="DN487" s="13"/>
      <c r="DO487" s="13"/>
      <c r="DP487" s="13"/>
      <c r="DQ487" s="13"/>
      <c r="DR487" s="13"/>
      <c r="DS487" s="13"/>
      <c r="DT487" s="13"/>
      <c r="DU487" s="13"/>
      <c r="DV487" s="13"/>
      <c r="DW487" s="13"/>
      <c r="DX487" s="13"/>
      <c r="DY487" s="13"/>
      <c r="DZ487" s="13"/>
      <c r="EA487" s="13"/>
      <c r="EB487" s="13"/>
      <c r="EC487" s="13"/>
      <c r="ED487" s="13"/>
      <c r="EE487" s="13"/>
      <c r="EF487" s="13"/>
      <c r="EG487" s="13"/>
      <c r="EH487" s="13"/>
      <c r="EI487" s="13"/>
      <c r="EJ487" s="13"/>
    </row>
    <row r="488" spans="1:140" x14ac:dyDescent="0.2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c r="CW488" s="13"/>
      <c r="CX488" s="13"/>
      <c r="CY488" s="13"/>
      <c r="CZ488" s="13"/>
      <c r="DA488" s="13"/>
      <c r="DB488" s="13"/>
      <c r="DC488" s="13"/>
      <c r="DD488" s="13"/>
      <c r="DE488" s="13"/>
      <c r="DF488" s="13"/>
      <c r="DG488" s="13"/>
      <c r="DH488" s="13"/>
      <c r="DI488" s="13"/>
      <c r="DJ488" s="13"/>
      <c r="DK488" s="13"/>
      <c r="DL488" s="13"/>
      <c r="DM488" s="13"/>
      <c r="DN488" s="13"/>
      <c r="DO488" s="13"/>
      <c r="DP488" s="13"/>
      <c r="DQ488" s="13"/>
      <c r="DR488" s="13"/>
      <c r="DS488" s="13"/>
      <c r="DT488" s="13"/>
      <c r="DU488" s="13"/>
      <c r="DV488" s="13"/>
      <c r="DW488" s="13"/>
      <c r="DX488" s="13"/>
      <c r="DY488" s="13"/>
      <c r="DZ488" s="13"/>
      <c r="EA488" s="13"/>
      <c r="EB488" s="13"/>
      <c r="EC488" s="13"/>
      <c r="ED488" s="13"/>
      <c r="EE488" s="13"/>
      <c r="EF488" s="13"/>
      <c r="EG488" s="13"/>
      <c r="EH488" s="13"/>
      <c r="EI488" s="13"/>
      <c r="EJ488" s="13"/>
    </row>
    <row r="489" spans="1:140" x14ac:dyDescent="0.2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c r="CW489" s="13"/>
      <c r="CX489" s="13"/>
      <c r="CY489" s="13"/>
      <c r="CZ489" s="13"/>
      <c r="DA489" s="13"/>
      <c r="DB489" s="13"/>
      <c r="DC489" s="13"/>
      <c r="DD489" s="13"/>
      <c r="DE489" s="13"/>
      <c r="DF489" s="13"/>
      <c r="DG489" s="13"/>
      <c r="DH489" s="13"/>
      <c r="DI489" s="13"/>
      <c r="DJ489" s="13"/>
      <c r="DK489" s="13"/>
      <c r="DL489" s="13"/>
      <c r="DM489" s="13"/>
      <c r="DN489" s="13"/>
      <c r="DO489" s="13"/>
      <c r="DP489" s="13"/>
      <c r="DQ489" s="13"/>
      <c r="DR489" s="13"/>
      <c r="DS489" s="13"/>
      <c r="DT489" s="13"/>
      <c r="DU489" s="13"/>
      <c r="DV489" s="13"/>
      <c r="DW489" s="13"/>
      <c r="DX489" s="13"/>
      <c r="DY489" s="13"/>
      <c r="DZ489" s="13"/>
      <c r="EA489" s="13"/>
      <c r="EB489" s="13"/>
      <c r="EC489" s="13"/>
      <c r="ED489" s="13"/>
      <c r="EE489" s="13"/>
      <c r="EF489" s="13"/>
      <c r="EG489" s="13"/>
      <c r="EH489" s="13"/>
      <c r="EI489" s="13"/>
      <c r="EJ489" s="13"/>
    </row>
    <row r="490" spans="1:140" x14ac:dyDescent="0.2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c r="CW490" s="13"/>
      <c r="CX490" s="13"/>
      <c r="CY490" s="13"/>
      <c r="CZ490" s="13"/>
      <c r="DA490" s="13"/>
      <c r="DB490" s="13"/>
      <c r="DC490" s="13"/>
      <c r="DD490" s="13"/>
      <c r="DE490" s="13"/>
      <c r="DF490" s="13"/>
      <c r="DG490" s="13"/>
      <c r="DH490" s="13"/>
      <c r="DI490" s="13"/>
      <c r="DJ490" s="13"/>
      <c r="DK490" s="13"/>
      <c r="DL490" s="13"/>
      <c r="DM490" s="13"/>
      <c r="DN490" s="13"/>
      <c r="DO490" s="13"/>
      <c r="DP490" s="13"/>
      <c r="DQ490" s="13"/>
      <c r="DR490" s="13"/>
      <c r="DS490" s="13"/>
      <c r="DT490" s="13"/>
      <c r="DU490" s="13"/>
      <c r="DV490" s="13"/>
      <c r="DW490" s="13"/>
      <c r="DX490" s="13"/>
      <c r="DY490" s="13"/>
      <c r="DZ490" s="13"/>
      <c r="EA490" s="13"/>
      <c r="EB490" s="13"/>
      <c r="EC490" s="13"/>
      <c r="ED490" s="13"/>
      <c r="EE490" s="13"/>
      <c r="EF490" s="13"/>
      <c r="EG490" s="13"/>
      <c r="EH490" s="13"/>
      <c r="EI490" s="13"/>
      <c r="EJ490" s="13"/>
    </row>
    <row r="491" spans="1:140" x14ac:dyDescent="0.2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c r="CW491" s="13"/>
      <c r="CX491" s="13"/>
      <c r="CY491" s="13"/>
      <c r="CZ491" s="13"/>
      <c r="DA491" s="13"/>
      <c r="DB491" s="13"/>
      <c r="DC491" s="13"/>
      <c r="DD491" s="13"/>
      <c r="DE491" s="13"/>
      <c r="DF491" s="13"/>
      <c r="DG491" s="13"/>
      <c r="DH491" s="13"/>
      <c r="DI491" s="13"/>
      <c r="DJ491" s="13"/>
      <c r="DK491" s="13"/>
      <c r="DL491" s="13"/>
      <c r="DM491" s="13"/>
      <c r="DN491" s="13"/>
      <c r="DO491" s="13"/>
      <c r="DP491" s="13"/>
      <c r="DQ491" s="13"/>
      <c r="DR491" s="13"/>
      <c r="DS491" s="13"/>
      <c r="DT491" s="13"/>
      <c r="DU491" s="13"/>
      <c r="DV491" s="13"/>
      <c r="DW491" s="13"/>
      <c r="DX491" s="13"/>
      <c r="DY491" s="13"/>
      <c r="DZ491" s="13"/>
      <c r="EA491" s="13"/>
      <c r="EB491" s="13"/>
      <c r="EC491" s="13"/>
      <c r="ED491" s="13"/>
      <c r="EE491" s="13"/>
      <c r="EF491" s="13"/>
      <c r="EG491" s="13"/>
      <c r="EH491" s="13"/>
      <c r="EI491" s="13"/>
      <c r="EJ491" s="13"/>
    </row>
    <row r="492" spans="1:140" x14ac:dyDescent="0.2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c r="CW492" s="13"/>
      <c r="CX492" s="13"/>
      <c r="CY492" s="13"/>
      <c r="CZ492" s="13"/>
      <c r="DA492" s="13"/>
      <c r="DB492" s="13"/>
      <c r="DC492" s="13"/>
      <c r="DD492" s="13"/>
      <c r="DE492" s="13"/>
      <c r="DF492" s="13"/>
      <c r="DG492" s="13"/>
      <c r="DH492" s="13"/>
      <c r="DI492" s="13"/>
      <c r="DJ492" s="13"/>
      <c r="DK492" s="13"/>
      <c r="DL492" s="13"/>
      <c r="DM492" s="13"/>
      <c r="DN492" s="13"/>
      <c r="DO492" s="13"/>
      <c r="DP492" s="13"/>
      <c r="DQ492" s="13"/>
      <c r="DR492" s="13"/>
      <c r="DS492" s="13"/>
      <c r="DT492" s="13"/>
      <c r="DU492" s="13"/>
      <c r="DV492" s="13"/>
      <c r="DW492" s="13"/>
      <c r="DX492" s="13"/>
      <c r="DY492" s="13"/>
      <c r="DZ492" s="13"/>
      <c r="EA492" s="13"/>
      <c r="EB492" s="13"/>
      <c r="EC492" s="13"/>
      <c r="ED492" s="13"/>
      <c r="EE492" s="13"/>
      <c r="EF492" s="13"/>
      <c r="EG492" s="13"/>
      <c r="EH492" s="13"/>
      <c r="EI492" s="13"/>
      <c r="EJ492" s="13"/>
    </row>
    <row r="493" spans="1:140" x14ac:dyDescent="0.2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c r="CW493" s="13"/>
      <c r="CX493" s="13"/>
      <c r="CY493" s="13"/>
      <c r="CZ493" s="13"/>
      <c r="DA493" s="13"/>
      <c r="DB493" s="13"/>
      <c r="DC493" s="13"/>
      <c r="DD493" s="13"/>
      <c r="DE493" s="13"/>
      <c r="DF493" s="13"/>
      <c r="DG493" s="13"/>
      <c r="DH493" s="13"/>
      <c r="DI493" s="13"/>
      <c r="DJ493" s="13"/>
      <c r="DK493" s="13"/>
      <c r="DL493" s="13"/>
      <c r="DM493" s="13"/>
      <c r="DN493" s="13"/>
      <c r="DO493" s="13"/>
      <c r="DP493" s="13"/>
      <c r="DQ493" s="13"/>
      <c r="DR493" s="13"/>
      <c r="DS493" s="13"/>
      <c r="DT493" s="13"/>
      <c r="DU493" s="13"/>
      <c r="DV493" s="13"/>
      <c r="DW493" s="13"/>
      <c r="DX493" s="13"/>
      <c r="DY493" s="13"/>
      <c r="DZ493" s="13"/>
      <c r="EA493" s="13"/>
      <c r="EB493" s="13"/>
      <c r="EC493" s="13"/>
      <c r="ED493" s="13"/>
      <c r="EE493" s="13"/>
      <c r="EF493" s="13"/>
      <c r="EG493" s="13"/>
      <c r="EH493" s="13"/>
      <c r="EI493" s="13"/>
      <c r="EJ493" s="13"/>
    </row>
    <row r="494" spans="1:140" x14ac:dyDescent="0.2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c r="CW494" s="13"/>
      <c r="CX494" s="13"/>
      <c r="CY494" s="13"/>
      <c r="CZ494" s="13"/>
      <c r="DA494" s="13"/>
      <c r="DB494" s="13"/>
      <c r="DC494" s="13"/>
      <c r="DD494" s="13"/>
      <c r="DE494" s="13"/>
      <c r="DF494" s="13"/>
      <c r="DG494" s="13"/>
      <c r="DH494" s="13"/>
      <c r="DI494" s="13"/>
      <c r="DJ494" s="13"/>
      <c r="DK494" s="13"/>
      <c r="DL494" s="13"/>
      <c r="DM494" s="13"/>
      <c r="DN494" s="13"/>
      <c r="DO494" s="13"/>
      <c r="DP494" s="13"/>
      <c r="DQ494" s="13"/>
      <c r="DR494" s="13"/>
      <c r="DS494" s="13"/>
      <c r="DT494" s="13"/>
      <c r="DU494" s="13"/>
      <c r="DV494" s="13"/>
      <c r="DW494" s="13"/>
      <c r="DX494" s="13"/>
      <c r="DY494" s="13"/>
      <c r="DZ494" s="13"/>
      <c r="EA494" s="13"/>
      <c r="EB494" s="13"/>
      <c r="EC494" s="13"/>
      <c r="ED494" s="13"/>
      <c r="EE494" s="13"/>
      <c r="EF494" s="13"/>
      <c r="EG494" s="13"/>
      <c r="EH494" s="13"/>
      <c r="EI494" s="13"/>
      <c r="EJ494" s="13"/>
    </row>
    <row r="495" spans="1:140" x14ac:dyDescent="0.2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c r="CW495" s="13"/>
      <c r="CX495" s="13"/>
      <c r="CY495" s="13"/>
      <c r="CZ495" s="13"/>
      <c r="DA495" s="13"/>
      <c r="DB495" s="13"/>
      <c r="DC495" s="13"/>
      <c r="DD495" s="13"/>
      <c r="DE495" s="13"/>
      <c r="DF495" s="13"/>
      <c r="DG495" s="13"/>
      <c r="DH495" s="13"/>
      <c r="DI495" s="13"/>
      <c r="DJ495" s="13"/>
      <c r="DK495" s="13"/>
      <c r="DL495" s="13"/>
      <c r="DM495" s="13"/>
      <c r="DN495" s="13"/>
      <c r="DO495" s="13"/>
      <c r="DP495" s="13"/>
      <c r="DQ495" s="13"/>
      <c r="DR495" s="13"/>
      <c r="DS495" s="13"/>
      <c r="DT495" s="13"/>
      <c r="DU495" s="13"/>
      <c r="DV495" s="13"/>
      <c r="DW495" s="13"/>
      <c r="DX495" s="13"/>
      <c r="DY495" s="13"/>
      <c r="DZ495" s="13"/>
      <c r="EA495" s="13"/>
      <c r="EB495" s="13"/>
      <c r="EC495" s="13"/>
      <c r="ED495" s="13"/>
      <c r="EE495" s="13"/>
      <c r="EF495" s="13"/>
      <c r="EG495" s="13"/>
      <c r="EH495" s="13"/>
      <c r="EI495" s="13"/>
      <c r="EJ495" s="13"/>
    </row>
    <row r="496" spans="1:140" x14ac:dyDescent="0.2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c r="CW496" s="13"/>
      <c r="CX496" s="13"/>
      <c r="CY496" s="13"/>
      <c r="CZ496" s="13"/>
      <c r="DA496" s="13"/>
      <c r="DB496" s="13"/>
      <c r="DC496" s="13"/>
      <c r="DD496" s="13"/>
      <c r="DE496" s="13"/>
      <c r="DF496" s="13"/>
      <c r="DG496" s="13"/>
      <c r="DH496" s="13"/>
      <c r="DI496" s="13"/>
      <c r="DJ496" s="13"/>
      <c r="DK496" s="13"/>
      <c r="DL496" s="13"/>
      <c r="DM496" s="13"/>
      <c r="DN496" s="13"/>
      <c r="DO496" s="13"/>
      <c r="DP496" s="13"/>
      <c r="DQ496" s="13"/>
      <c r="DR496" s="13"/>
      <c r="DS496" s="13"/>
      <c r="DT496" s="13"/>
      <c r="DU496" s="13"/>
      <c r="DV496" s="13"/>
      <c r="DW496" s="13"/>
      <c r="DX496" s="13"/>
      <c r="DY496" s="13"/>
      <c r="DZ496" s="13"/>
      <c r="EA496" s="13"/>
      <c r="EB496" s="13"/>
      <c r="EC496" s="13"/>
      <c r="ED496" s="13"/>
      <c r="EE496" s="13"/>
      <c r="EF496" s="13"/>
      <c r="EG496" s="13"/>
      <c r="EH496" s="13"/>
      <c r="EI496" s="13"/>
      <c r="EJ496" s="13"/>
    </row>
    <row r="497" spans="1:140" x14ac:dyDescent="0.2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c r="CW497" s="13"/>
      <c r="CX497" s="13"/>
      <c r="CY497" s="13"/>
      <c r="CZ497" s="13"/>
      <c r="DA497" s="13"/>
      <c r="DB497" s="13"/>
      <c r="DC497" s="13"/>
      <c r="DD497" s="13"/>
      <c r="DE497" s="13"/>
      <c r="DF497" s="13"/>
      <c r="DG497" s="13"/>
      <c r="DH497" s="13"/>
      <c r="DI497" s="13"/>
      <c r="DJ497" s="13"/>
      <c r="DK497" s="13"/>
      <c r="DL497" s="13"/>
      <c r="DM497" s="13"/>
      <c r="DN497" s="13"/>
      <c r="DO497" s="13"/>
      <c r="DP497" s="13"/>
      <c r="DQ497" s="13"/>
      <c r="DR497" s="13"/>
      <c r="DS497" s="13"/>
      <c r="DT497" s="13"/>
      <c r="DU497" s="13"/>
      <c r="DV497" s="13"/>
      <c r="DW497" s="13"/>
      <c r="DX497" s="13"/>
      <c r="DY497" s="13"/>
      <c r="DZ497" s="13"/>
      <c r="EA497" s="13"/>
      <c r="EB497" s="13"/>
      <c r="EC497" s="13"/>
      <c r="ED497" s="13"/>
      <c r="EE497" s="13"/>
      <c r="EF497" s="13"/>
      <c r="EG497" s="13"/>
      <c r="EH497" s="13"/>
      <c r="EI497" s="13"/>
      <c r="EJ497" s="13"/>
    </row>
    <row r="498" spans="1:140" x14ac:dyDescent="0.2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c r="CW498" s="13"/>
      <c r="CX498" s="13"/>
      <c r="CY498" s="13"/>
      <c r="CZ498" s="13"/>
      <c r="DA498" s="13"/>
      <c r="DB498" s="13"/>
      <c r="DC498" s="13"/>
      <c r="DD498" s="13"/>
      <c r="DE498" s="13"/>
      <c r="DF498" s="13"/>
      <c r="DG498" s="13"/>
      <c r="DH498" s="13"/>
      <c r="DI498" s="13"/>
      <c r="DJ498" s="13"/>
      <c r="DK498" s="13"/>
      <c r="DL498" s="13"/>
      <c r="DM498" s="13"/>
      <c r="DN498" s="13"/>
      <c r="DO498" s="13"/>
      <c r="DP498" s="13"/>
      <c r="DQ498" s="13"/>
      <c r="DR498" s="13"/>
      <c r="DS498" s="13"/>
      <c r="DT498" s="13"/>
      <c r="DU498" s="13"/>
      <c r="DV498" s="13"/>
      <c r="DW498" s="13"/>
      <c r="DX498" s="13"/>
      <c r="DY498" s="13"/>
      <c r="DZ498" s="13"/>
      <c r="EA498" s="13"/>
      <c r="EB498" s="13"/>
      <c r="EC498" s="13"/>
      <c r="ED498" s="13"/>
      <c r="EE498" s="13"/>
      <c r="EF498" s="13"/>
      <c r="EG498" s="13"/>
      <c r="EH498" s="13"/>
      <c r="EI498" s="13"/>
      <c r="EJ498" s="13"/>
    </row>
    <row r="499" spans="1:140" x14ac:dyDescent="0.2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c r="CW499" s="13"/>
      <c r="CX499" s="13"/>
      <c r="CY499" s="13"/>
      <c r="CZ499" s="13"/>
      <c r="DA499" s="13"/>
      <c r="DB499" s="13"/>
      <c r="DC499" s="13"/>
      <c r="DD499" s="13"/>
      <c r="DE499" s="13"/>
      <c r="DF499" s="13"/>
      <c r="DG499" s="13"/>
      <c r="DH499" s="13"/>
      <c r="DI499" s="13"/>
      <c r="DJ499" s="13"/>
      <c r="DK499" s="13"/>
      <c r="DL499" s="13"/>
      <c r="DM499" s="13"/>
      <c r="DN499" s="13"/>
      <c r="DO499" s="13"/>
      <c r="DP499" s="13"/>
      <c r="DQ499" s="13"/>
      <c r="DR499" s="13"/>
      <c r="DS499" s="13"/>
      <c r="DT499" s="13"/>
      <c r="DU499" s="13"/>
      <c r="DV499" s="13"/>
      <c r="DW499" s="13"/>
      <c r="DX499" s="13"/>
      <c r="DY499" s="13"/>
      <c r="DZ499" s="13"/>
      <c r="EA499" s="13"/>
      <c r="EB499" s="13"/>
      <c r="EC499" s="13"/>
      <c r="ED499" s="13"/>
      <c r="EE499" s="13"/>
      <c r="EF499" s="13"/>
      <c r="EG499" s="13"/>
      <c r="EH499" s="13"/>
      <c r="EI499" s="13"/>
      <c r="EJ499" s="13"/>
    </row>
    <row r="500" spans="1:140" x14ac:dyDescent="0.2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c r="CW500" s="13"/>
      <c r="CX500" s="13"/>
      <c r="CY500" s="13"/>
      <c r="CZ500" s="13"/>
      <c r="DA500" s="13"/>
      <c r="DB500" s="13"/>
      <c r="DC500" s="13"/>
      <c r="DD500" s="13"/>
      <c r="DE500" s="13"/>
      <c r="DF500" s="13"/>
      <c r="DG500" s="13"/>
      <c r="DH500" s="13"/>
      <c r="DI500" s="13"/>
      <c r="DJ500" s="13"/>
      <c r="DK500" s="13"/>
      <c r="DL500" s="13"/>
      <c r="DM500" s="13"/>
      <c r="DN500" s="13"/>
      <c r="DO500" s="13"/>
      <c r="DP500" s="13"/>
      <c r="DQ500" s="13"/>
      <c r="DR500" s="13"/>
      <c r="DS500" s="13"/>
      <c r="DT500" s="13"/>
      <c r="DU500" s="13"/>
      <c r="DV500" s="13"/>
      <c r="DW500" s="13"/>
      <c r="DX500" s="13"/>
      <c r="DY500" s="13"/>
      <c r="DZ500" s="13"/>
      <c r="EA500" s="13"/>
      <c r="EB500" s="13"/>
      <c r="EC500" s="13"/>
      <c r="ED500" s="13"/>
      <c r="EE500" s="13"/>
      <c r="EF500" s="13"/>
      <c r="EG500" s="13"/>
      <c r="EH500" s="13"/>
      <c r="EI500" s="13"/>
      <c r="EJ500" s="13"/>
    </row>
    <row r="501" spans="1:140" x14ac:dyDescent="0.2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c r="CW501" s="13"/>
      <c r="CX501" s="13"/>
      <c r="CY501" s="13"/>
      <c r="CZ501" s="13"/>
      <c r="DA501" s="13"/>
      <c r="DB501" s="13"/>
      <c r="DC501" s="13"/>
      <c r="DD501" s="13"/>
      <c r="DE501" s="13"/>
      <c r="DF501" s="13"/>
      <c r="DG501" s="13"/>
      <c r="DH501" s="13"/>
      <c r="DI501" s="13"/>
      <c r="DJ501" s="13"/>
      <c r="DK501" s="13"/>
      <c r="DL501" s="13"/>
      <c r="DM501" s="13"/>
      <c r="DN501" s="13"/>
      <c r="DO501" s="13"/>
      <c r="DP501" s="13"/>
      <c r="DQ501" s="13"/>
      <c r="DR501" s="13"/>
      <c r="DS501" s="13"/>
      <c r="DT501" s="13"/>
      <c r="DU501" s="13"/>
      <c r="DV501" s="13"/>
      <c r="DW501" s="13"/>
      <c r="DX501" s="13"/>
      <c r="DY501" s="13"/>
      <c r="DZ501" s="13"/>
      <c r="EA501" s="13"/>
      <c r="EB501" s="13"/>
      <c r="EC501" s="13"/>
      <c r="ED501" s="13"/>
      <c r="EE501" s="13"/>
      <c r="EF501" s="13"/>
      <c r="EG501" s="13"/>
      <c r="EH501" s="13"/>
      <c r="EI501" s="13"/>
      <c r="EJ501" s="13"/>
    </row>
    <row r="502" spans="1:140" x14ac:dyDescent="0.2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c r="CW502" s="13"/>
      <c r="CX502" s="13"/>
      <c r="CY502" s="13"/>
      <c r="CZ502" s="13"/>
      <c r="DA502" s="13"/>
      <c r="DB502" s="13"/>
      <c r="DC502" s="13"/>
      <c r="DD502" s="13"/>
      <c r="DE502" s="13"/>
      <c r="DF502" s="13"/>
      <c r="DG502" s="13"/>
      <c r="DH502" s="13"/>
      <c r="DI502" s="13"/>
      <c r="DJ502" s="13"/>
      <c r="DK502" s="13"/>
      <c r="DL502" s="13"/>
      <c r="DM502" s="13"/>
      <c r="DN502" s="13"/>
      <c r="DO502" s="13"/>
      <c r="DP502" s="13"/>
      <c r="DQ502" s="13"/>
      <c r="DR502" s="13"/>
      <c r="DS502" s="13"/>
      <c r="DT502" s="13"/>
      <c r="DU502" s="13"/>
      <c r="DV502" s="13"/>
      <c r="DW502" s="13"/>
      <c r="DX502" s="13"/>
      <c r="DY502" s="13"/>
      <c r="DZ502" s="13"/>
      <c r="EA502" s="13"/>
      <c r="EB502" s="13"/>
      <c r="EC502" s="13"/>
      <c r="ED502" s="13"/>
      <c r="EE502" s="13"/>
      <c r="EF502" s="13"/>
      <c r="EG502" s="13"/>
      <c r="EH502" s="13"/>
      <c r="EI502" s="13"/>
      <c r="EJ502" s="13"/>
    </row>
    <row r="503" spans="1:140" x14ac:dyDescent="0.2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c r="CW503" s="13"/>
      <c r="CX503" s="13"/>
      <c r="CY503" s="13"/>
      <c r="CZ503" s="13"/>
      <c r="DA503" s="13"/>
      <c r="DB503" s="13"/>
      <c r="DC503" s="13"/>
      <c r="DD503" s="13"/>
      <c r="DE503" s="13"/>
      <c r="DF503" s="13"/>
      <c r="DG503" s="13"/>
      <c r="DH503" s="13"/>
      <c r="DI503" s="13"/>
      <c r="DJ503" s="13"/>
      <c r="DK503" s="13"/>
      <c r="DL503" s="13"/>
      <c r="DM503" s="13"/>
      <c r="DN503" s="13"/>
      <c r="DO503" s="13"/>
      <c r="DP503" s="13"/>
      <c r="DQ503" s="13"/>
      <c r="DR503" s="13"/>
      <c r="DS503" s="13"/>
      <c r="DT503" s="13"/>
      <c r="DU503" s="13"/>
      <c r="DV503" s="13"/>
      <c r="DW503" s="13"/>
      <c r="DX503" s="13"/>
      <c r="DY503" s="13"/>
      <c r="DZ503" s="13"/>
      <c r="EA503" s="13"/>
      <c r="EB503" s="13"/>
      <c r="EC503" s="13"/>
      <c r="ED503" s="13"/>
      <c r="EE503" s="13"/>
      <c r="EF503" s="13"/>
      <c r="EG503" s="13"/>
      <c r="EH503" s="13"/>
      <c r="EI503" s="13"/>
      <c r="EJ503" s="13"/>
    </row>
    <row r="504" spans="1:140" x14ac:dyDescent="0.2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c r="CW504" s="13"/>
      <c r="CX504" s="13"/>
      <c r="CY504" s="13"/>
      <c r="CZ504" s="13"/>
      <c r="DA504" s="13"/>
      <c r="DB504" s="13"/>
      <c r="DC504" s="13"/>
      <c r="DD504" s="13"/>
      <c r="DE504" s="13"/>
      <c r="DF504" s="13"/>
      <c r="DG504" s="13"/>
      <c r="DH504" s="13"/>
      <c r="DI504" s="13"/>
      <c r="DJ504" s="13"/>
      <c r="DK504" s="13"/>
      <c r="DL504" s="13"/>
      <c r="DM504" s="13"/>
      <c r="DN504" s="13"/>
      <c r="DO504" s="13"/>
      <c r="DP504" s="13"/>
      <c r="DQ504" s="13"/>
      <c r="DR504" s="13"/>
      <c r="DS504" s="13"/>
      <c r="DT504" s="13"/>
      <c r="DU504" s="13"/>
      <c r="DV504" s="13"/>
      <c r="DW504" s="13"/>
      <c r="DX504" s="13"/>
      <c r="DY504" s="13"/>
      <c r="DZ504" s="13"/>
      <c r="EA504" s="13"/>
      <c r="EB504" s="13"/>
      <c r="EC504" s="13"/>
      <c r="ED504" s="13"/>
      <c r="EE504" s="13"/>
      <c r="EF504" s="13"/>
      <c r="EG504" s="13"/>
      <c r="EH504" s="13"/>
      <c r="EI504" s="13"/>
      <c r="EJ504" s="13"/>
    </row>
    <row r="505" spans="1:140" x14ac:dyDescent="0.2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c r="CW505" s="13"/>
      <c r="CX505" s="13"/>
      <c r="CY505" s="13"/>
      <c r="CZ505" s="13"/>
      <c r="DA505" s="13"/>
      <c r="DB505" s="13"/>
      <c r="DC505" s="13"/>
      <c r="DD505" s="13"/>
      <c r="DE505" s="13"/>
      <c r="DF505" s="13"/>
      <c r="DG505" s="13"/>
      <c r="DH505" s="13"/>
      <c r="DI505" s="13"/>
      <c r="DJ505" s="13"/>
      <c r="DK505" s="13"/>
      <c r="DL505" s="13"/>
      <c r="DM505" s="13"/>
      <c r="DN505" s="13"/>
      <c r="DO505" s="13"/>
      <c r="DP505" s="13"/>
      <c r="DQ505" s="13"/>
      <c r="DR505" s="13"/>
      <c r="DS505" s="13"/>
      <c r="DT505" s="13"/>
      <c r="DU505" s="13"/>
      <c r="DV505" s="13"/>
      <c r="DW505" s="13"/>
      <c r="DX505" s="13"/>
      <c r="DY505" s="13"/>
      <c r="DZ505" s="13"/>
      <c r="EA505" s="13"/>
      <c r="EB505" s="13"/>
      <c r="EC505" s="13"/>
      <c r="ED505" s="13"/>
      <c r="EE505" s="13"/>
      <c r="EF505" s="13"/>
      <c r="EG505" s="13"/>
      <c r="EH505" s="13"/>
      <c r="EI505" s="13"/>
      <c r="EJ505" s="13"/>
    </row>
    <row r="506" spans="1:140" x14ac:dyDescent="0.2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c r="CW506" s="13"/>
      <c r="CX506" s="13"/>
      <c r="CY506" s="13"/>
      <c r="CZ506" s="13"/>
      <c r="DA506" s="13"/>
      <c r="DB506" s="13"/>
      <c r="DC506" s="13"/>
      <c r="DD506" s="13"/>
      <c r="DE506" s="13"/>
      <c r="DF506" s="13"/>
      <c r="DG506" s="13"/>
      <c r="DH506" s="13"/>
      <c r="DI506" s="13"/>
      <c r="DJ506" s="13"/>
      <c r="DK506" s="13"/>
      <c r="DL506" s="13"/>
      <c r="DM506" s="13"/>
      <c r="DN506" s="13"/>
      <c r="DO506" s="13"/>
      <c r="DP506" s="13"/>
      <c r="DQ506" s="13"/>
      <c r="DR506" s="13"/>
      <c r="DS506" s="13"/>
      <c r="DT506" s="13"/>
      <c r="DU506" s="13"/>
      <c r="DV506" s="13"/>
      <c r="DW506" s="13"/>
      <c r="DX506" s="13"/>
      <c r="DY506" s="13"/>
      <c r="DZ506" s="13"/>
      <c r="EA506" s="13"/>
      <c r="EB506" s="13"/>
      <c r="EC506" s="13"/>
      <c r="ED506" s="13"/>
      <c r="EE506" s="13"/>
      <c r="EF506" s="13"/>
      <c r="EG506" s="13"/>
      <c r="EH506" s="13"/>
      <c r="EI506" s="13"/>
      <c r="EJ506" s="13"/>
    </row>
    <row r="507" spans="1:140" x14ac:dyDescent="0.2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c r="CW507" s="13"/>
      <c r="CX507" s="13"/>
      <c r="CY507" s="13"/>
      <c r="CZ507" s="13"/>
      <c r="DA507" s="13"/>
      <c r="DB507" s="13"/>
      <c r="DC507" s="13"/>
      <c r="DD507" s="13"/>
      <c r="DE507" s="13"/>
      <c r="DF507" s="13"/>
      <c r="DG507" s="13"/>
      <c r="DH507" s="13"/>
      <c r="DI507" s="13"/>
      <c r="DJ507" s="13"/>
      <c r="DK507" s="13"/>
      <c r="DL507" s="13"/>
      <c r="DM507" s="13"/>
      <c r="DN507" s="13"/>
      <c r="DO507" s="13"/>
      <c r="DP507" s="13"/>
      <c r="DQ507" s="13"/>
      <c r="DR507" s="13"/>
      <c r="DS507" s="13"/>
      <c r="DT507" s="13"/>
      <c r="DU507" s="13"/>
      <c r="DV507" s="13"/>
      <c r="DW507" s="13"/>
      <c r="DX507" s="13"/>
      <c r="DY507" s="13"/>
      <c r="DZ507" s="13"/>
      <c r="EA507" s="13"/>
      <c r="EB507" s="13"/>
      <c r="EC507" s="13"/>
      <c r="ED507" s="13"/>
      <c r="EE507" s="13"/>
      <c r="EF507" s="13"/>
      <c r="EG507" s="13"/>
      <c r="EH507" s="13"/>
      <c r="EI507" s="13"/>
      <c r="EJ507" s="13"/>
    </row>
    <row r="508" spans="1:140" x14ac:dyDescent="0.2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c r="CW508" s="13"/>
      <c r="CX508" s="13"/>
      <c r="CY508" s="13"/>
      <c r="CZ508" s="13"/>
      <c r="DA508" s="13"/>
      <c r="DB508" s="13"/>
      <c r="DC508" s="13"/>
      <c r="DD508" s="13"/>
      <c r="DE508" s="13"/>
      <c r="DF508" s="13"/>
      <c r="DG508" s="13"/>
      <c r="DH508" s="13"/>
      <c r="DI508" s="13"/>
      <c r="DJ508" s="13"/>
      <c r="DK508" s="13"/>
      <c r="DL508" s="13"/>
      <c r="DM508" s="13"/>
      <c r="DN508" s="13"/>
      <c r="DO508" s="13"/>
      <c r="DP508" s="13"/>
      <c r="DQ508" s="13"/>
      <c r="DR508" s="13"/>
      <c r="DS508" s="13"/>
      <c r="DT508" s="13"/>
      <c r="DU508" s="13"/>
      <c r="DV508" s="13"/>
      <c r="DW508" s="13"/>
      <c r="DX508" s="13"/>
      <c r="DY508" s="13"/>
      <c r="DZ508" s="13"/>
      <c r="EA508" s="13"/>
      <c r="EB508" s="13"/>
      <c r="EC508" s="13"/>
      <c r="ED508" s="13"/>
      <c r="EE508" s="13"/>
      <c r="EF508" s="13"/>
      <c r="EG508" s="13"/>
      <c r="EH508" s="13"/>
      <c r="EI508" s="13"/>
      <c r="EJ508" s="13"/>
    </row>
    <row r="509" spans="1:140" x14ac:dyDescent="0.2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c r="CW509" s="13"/>
      <c r="CX509" s="13"/>
      <c r="CY509" s="13"/>
      <c r="CZ509" s="13"/>
      <c r="DA509" s="13"/>
      <c r="DB509" s="13"/>
      <c r="DC509" s="13"/>
      <c r="DD509" s="13"/>
      <c r="DE509" s="13"/>
      <c r="DF509" s="13"/>
      <c r="DG509" s="13"/>
      <c r="DH509" s="13"/>
      <c r="DI509" s="13"/>
      <c r="DJ509" s="13"/>
      <c r="DK509" s="13"/>
      <c r="DL509" s="13"/>
      <c r="DM509" s="13"/>
      <c r="DN509" s="13"/>
      <c r="DO509" s="13"/>
      <c r="DP509" s="13"/>
      <c r="DQ509" s="13"/>
      <c r="DR509" s="13"/>
      <c r="DS509" s="13"/>
      <c r="DT509" s="13"/>
      <c r="DU509" s="13"/>
      <c r="DV509" s="13"/>
      <c r="DW509" s="13"/>
      <c r="DX509" s="13"/>
      <c r="DY509" s="13"/>
      <c r="DZ509" s="13"/>
      <c r="EA509" s="13"/>
      <c r="EB509" s="13"/>
      <c r="EC509" s="13"/>
      <c r="ED509" s="13"/>
      <c r="EE509" s="13"/>
      <c r="EF509" s="13"/>
      <c r="EG509" s="13"/>
      <c r="EH509" s="13"/>
      <c r="EI509" s="13"/>
      <c r="EJ509" s="13"/>
    </row>
    <row r="510" spans="1:140" x14ac:dyDescent="0.2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c r="CW510" s="13"/>
      <c r="CX510" s="13"/>
      <c r="CY510" s="13"/>
      <c r="CZ510" s="13"/>
      <c r="DA510" s="13"/>
      <c r="DB510" s="13"/>
      <c r="DC510" s="13"/>
      <c r="DD510" s="13"/>
      <c r="DE510" s="13"/>
      <c r="DF510" s="13"/>
      <c r="DG510" s="13"/>
      <c r="DH510" s="13"/>
      <c r="DI510" s="13"/>
      <c r="DJ510" s="13"/>
      <c r="DK510" s="13"/>
      <c r="DL510" s="13"/>
      <c r="DM510" s="13"/>
      <c r="DN510" s="13"/>
      <c r="DO510" s="13"/>
      <c r="DP510" s="13"/>
      <c r="DQ510" s="13"/>
      <c r="DR510" s="13"/>
      <c r="DS510" s="13"/>
      <c r="DT510" s="13"/>
      <c r="DU510" s="13"/>
      <c r="DV510" s="13"/>
      <c r="DW510" s="13"/>
      <c r="DX510" s="13"/>
      <c r="DY510" s="13"/>
      <c r="DZ510" s="13"/>
      <c r="EA510" s="13"/>
      <c r="EB510" s="13"/>
      <c r="EC510" s="13"/>
      <c r="ED510" s="13"/>
      <c r="EE510" s="13"/>
      <c r="EF510" s="13"/>
      <c r="EG510" s="13"/>
      <c r="EH510" s="13"/>
      <c r="EI510" s="13"/>
      <c r="EJ510" s="13"/>
    </row>
    <row r="511" spans="1:140" x14ac:dyDescent="0.2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c r="CW511" s="13"/>
      <c r="CX511" s="13"/>
      <c r="CY511" s="13"/>
      <c r="CZ511" s="13"/>
      <c r="DA511" s="13"/>
      <c r="DB511" s="13"/>
      <c r="DC511" s="13"/>
      <c r="DD511" s="13"/>
      <c r="DE511" s="13"/>
      <c r="DF511" s="13"/>
      <c r="DG511" s="13"/>
      <c r="DH511" s="13"/>
      <c r="DI511" s="13"/>
      <c r="DJ511" s="13"/>
      <c r="DK511" s="13"/>
      <c r="DL511" s="13"/>
      <c r="DM511" s="13"/>
      <c r="DN511" s="13"/>
      <c r="DO511" s="13"/>
      <c r="DP511" s="13"/>
      <c r="DQ511" s="13"/>
      <c r="DR511" s="13"/>
      <c r="DS511" s="13"/>
      <c r="DT511" s="13"/>
      <c r="DU511" s="13"/>
      <c r="DV511" s="13"/>
      <c r="DW511" s="13"/>
      <c r="DX511" s="13"/>
      <c r="DY511" s="13"/>
      <c r="DZ511" s="13"/>
      <c r="EA511" s="13"/>
      <c r="EB511" s="13"/>
      <c r="EC511" s="13"/>
      <c r="ED511" s="13"/>
      <c r="EE511" s="13"/>
      <c r="EF511" s="13"/>
      <c r="EG511" s="13"/>
      <c r="EH511" s="13"/>
      <c r="EI511" s="13"/>
      <c r="EJ511" s="13"/>
    </row>
    <row r="512" spans="1:140" x14ac:dyDescent="0.2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c r="CW512" s="13"/>
      <c r="CX512" s="13"/>
      <c r="CY512" s="13"/>
      <c r="CZ512" s="13"/>
      <c r="DA512" s="13"/>
      <c r="DB512" s="13"/>
      <c r="DC512" s="13"/>
      <c r="DD512" s="13"/>
      <c r="DE512" s="13"/>
      <c r="DF512" s="13"/>
      <c r="DG512" s="13"/>
      <c r="DH512" s="13"/>
      <c r="DI512" s="13"/>
      <c r="DJ512" s="13"/>
      <c r="DK512" s="13"/>
      <c r="DL512" s="13"/>
      <c r="DM512" s="13"/>
      <c r="DN512" s="13"/>
      <c r="DO512" s="13"/>
      <c r="DP512" s="13"/>
      <c r="DQ512" s="13"/>
      <c r="DR512" s="13"/>
      <c r="DS512" s="13"/>
      <c r="DT512" s="13"/>
      <c r="DU512" s="13"/>
      <c r="DV512" s="13"/>
      <c r="DW512" s="13"/>
      <c r="DX512" s="13"/>
      <c r="DY512" s="13"/>
      <c r="DZ512" s="13"/>
      <c r="EA512" s="13"/>
      <c r="EB512" s="13"/>
      <c r="EC512" s="13"/>
      <c r="ED512" s="13"/>
      <c r="EE512" s="13"/>
      <c r="EF512" s="13"/>
      <c r="EG512" s="13"/>
      <c r="EH512" s="13"/>
      <c r="EI512" s="13"/>
      <c r="EJ512" s="13"/>
    </row>
    <row r="513" spans="1:140" x14ac:dyDescent="0.2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c r="CW513" s="13"/>
      <c r="CX513" s="13"/>
      <c r="CY513" s="13"/>
      <c r="CZ513" s="13"/>
      <c r="DA513" s="13"/>
      <c r="DB513" s="13"/>
      <c r="DC513" s="13"/>
      <c r="DD513" s="13"/>
      <c r="DE513" s="13"/>
      <c r="DF513" s="13"/>
      <c r="DG513" s="13"/>
      <c r="DH513" s="13"/>
      <c r="DI513" s="13"/>
      <c r="DJ513" s="13"/>
      <c r="DK513" s="13"/>
      <c r="DL513" s="13"/>
      <c r="DM513" s="13"/>
      <c r="DN513" s="13"/>
      <c r="DO513" s="13"/>
      <c r="DP513" s="13"/>
      <c r="DQ513" s="13"/>
      <c r="DR513" s="13"/>
      <c r="DS513" s="13"/>
      <c r="DT513" s="13"/>
      <c r="DU513" s="13"/>
      <c r="DV513" s="13"/>
      <c r="DW513" s="13"/>
      <c r="DX513" s="13"/>
      <c r="DY513" s="13"/>
      <c r="DZ513" s="13"/>
      <c r="EA513" s="13"/>
      <c r="EB513" s="13"/>
      <c r="EC513" s="13"/>
      <c r="ED513" s="13"/>
      <c r="EE513" s="13"/>
      <c r="EF513" s="13"/>
      <c r="EG513" s="13"/>
      <c r="EH513" s="13"/>
      <c r="EI513" s="13"/>
      <c r="EJ513" s="13"/>
    </row>
    <row r="514" spans="1:140" x14ac:dyDescent="0.2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c r="CW514" s="13"/>
      <c r="CX514" s="13"/>
      <c r="CY514" s="13"/>
      <c r="CZ514" s="13"/>
      <c r="DA514" s="13"/>
      <c r="DB514" s="13"/>
      <c r="DC514" s="13"/>
      <c r="DD514" s="13"/>
      <c r="DE514" s="13"/>
      <c r="DF514" s="13"/>
      <c r="DG514" s="13"/>
      <c r="DH514" s="13"/>
      <c r="DI514" s="13"/>
      <c r="DJ514" s="13"/>
      <c r="DK514" s="13"/>
      <c r="DL514" s="13"/>
      <c r="DM514" s="13"/>
      <c r="DN514" s="13"/>
      <c r="DO514" s="13"/>
      <c r="DP514" s="13"/>
      <c r="DQ514" s="13"/>
      <c r="DR514" s="13"/>
      <c r="DS514" s="13"/>
      <c r="DT514" s="13"/>
      <c r="DU514" s="13"/>
      <c r="DV514" s="13"/>
      <c r="DW514" s="13"/>
      <c r="DX514" s="13"/>
      <c r="DY514" s="13"/>
      <c r="DZ514" s="13"/>
      <c r="EA514" s="13"/>
      <c r="EB514" s="13"/>
      <c r="EC514" s="13"/>
      <c r="ED514" s="13"/>
      <c r="EE514" s="13"/>
      <c r="EF514" s="13"/>
      <c r="EG514" s="13"/>
      <c r="EH514" s="13"/>
      <c r="EI514" s="13"/>
      <c r="EJ514" s="13"/>
    </row>
    <row r="515" spans="1:140" x14ac:dyDescent="0.2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c r="CW515" s="13"/>
      <c r="CX515" s="13"/>
      <c r="CY515" s="13"/>
      <c r="CZ515" s="13"/>
      <c r="DA515" s="13"/>
      <c r="DB515" s="13"/>
      <c r="DC515" s="13"/>
      <c r="DD515" s="13"/>
      <c r="DE515" s="13"/>
      <c r="DF515" s="13"/>
      <c r="DG515" s="13"/>
      <c r="DH515" s="13"/>
      <c r="DI515" s="13"/>
      <c r="DJ515" s="13"/>
      <c r="DK515" s="13"/>
      <c r="DL515" s="13"/>
      <c r="DM515" s="13"/>
      <c r="DN515" s="13"/>
      <c r="DO515" s="13"/>
      <c r="DP515" s="13"/>
      <c r="DQ515" s="13"/>
      <c r="DR515" s="13"/>
      <c r="DS515" s="13"/>
      <c r="DT515" s="13"/>
      <c r="DU515" s="13"/>
      <c r="DV515" s="13"/>
      <c r="DW515" s="13"/>
      <c r="DX515" s="13"/>
      <c r="DY515" s="13"/>
      <c r="DZ515" s="13"/>
      <c r="EA515" s="13"/>
      <c r="EB515" s="13"/>
      <c r="EC515" s="13"/>
      <c r="ED515" s="13"/>
      <c r="EE515" s="13"/>
      <c r="EF515" s="13"/>
      <c r="EG515" s="13"/>
      <c r="EH515" s="13"/>
      <c r="EI515" s="13"/>
      <c r="EJ515" s="13"/>
    </row>
    <row r="516" spans="1:140" x14ac:dyDescent="0.2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c r="CW516" s="13"/>
      <c r="CX516" s="13"/>
      <c r="CY516" s="13"/>
      <c r="CZ516" s="13"/>
      <c r="DA516" s="13"/>
      <c r="DB516" s="13"/>
      <c r="DC516" s="13"/>
      <c r="DD516" s="13"/>
      <c r="DE516" s="13"/>
      <c r="DF516" s="13"/>
      <c r="DG516" s="13"/>
      <c r="DH516" s="13"/>
      <c r="DI516" s="13"/>
      <c r="DJ516" s="13"/>
      <c r="DK516" s="13"/>
      <c r="DL516" s="13"/>
      <c r="DM516" s="13"/>
      <c r="DN516" s="13"/>
      <c r="DO516" s="13"/>
      <c r="DP516" s="13"/>
      <c r="DQ516" s="13"/>
      <c r="DR516" s="13"/>
      <c r="DS516" s="13"/>
      <c r="DT516" s="13"/>
      <c r="DU516" s="13"/>
      <c r="DV516" s="13"/>
      <c r="DW516" s="13"/>
      <c r="DX516" s="13"/>
      <c r="DY516" s="13"/>
      <c r="DZ516" s="13"/>
      <c r="EA516" s="13"/>
      <c r="EB516" s="13"/>
      <c r="EC516" s="13"/>
      <c r="ED516" s="13"/>
      <c r="EE516" s="13"/>
      <c r="EF516" s="13"/>
      <c r="EG516" s="13"/>
      <c r="EH516" s="13"/>
      <c r="EI516" s="13"/>
      <c r="EJ516" s="13"/>
    </row>
    <row r="517" spans="1:140" x14ac:dyDescent="0.2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c r="CW517" s="13"/>
      <c r="CX517" s="13"/>
      <c r="CY517" s="13"/>
      <c r="CZ517" s="13"/>
      <c r="DA517" s="13"/>
      <c r="DB517" s="13"/>
      <c r="DC517" s="13"/>
      <c r="DD517" s="13"/>
      <c r="DE517" s="13"/>
      <c r="DF517" s="13"/>
      <c r="DG517" s="13"/>
      <c r="DH517" s="13"/>
      <c r="DI517" s="13"/>
      <c r="DJ517" s="13"/>
      <c r="DK517" s="13"/>
      <c r="DL517" s="13"/>
      <c r="DM517" s="13"/>
      <c r="DN517" s="13"/>
      <c r="DO517" s="13"/>
      <c r="DP517" s="13"/>
      <c r="DQ517" s="13"/>
      <c r="DR517" s="13"/>
      <c r="DS517" s="13"/>
      <c r="DT517" s="13"/>
      <c r="DU517" s="13"/>
      <c r="DV517" s="13"/>
      <c r="DW517" s="13"/>
      <c r="DX517" s="13"/>
      <c r="DY517" s="13"/>
      <c r="DZ517" s="13"/>
      <c r="EA517" s="13"/>
      <c r="EB517" s="13"/>
      <c r="EC517" s="13"/>
      <c r="ED517" s="13"/>
      <c r="EE517" s="13"/>
      <c r="EF517" s="13"/>
      <c r="EG517" s="13"/>
      <c r="EH517" s="13"/>
      <c r="EI517" s="13"/>
      <c r="EJ517" s="13"/>
    </row>
    <row r="518" spans="1:140" x14ac:dyDescent="0.2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c r="CW518" s="13"/>
      <c r="CX518" s="13"/>
      <c r="CY518" s="13"/>
      <c r="CZ518" s="13"/>
      <c r="DA518" s="13"/>
      <c r="DB518" s="13"/>
      <c r="DC518" s="13"/>
      <c r="DD518" s="13"/>
      <c r="DE518" s="13"/>
      <c r="DF518" s="13"/>
      <c r="DG518" s="13"/>
      <c r="DH518" s="13"/>
      <c r="DI518" s="13"/>
      <c r="DJ518" s="13"/>
      <c r="DK518" s="13"/>
      <c r="DL518" s="13"/>
      <c r="DM518" s="13"/>
      <c r="DN518" s="13"/>
      <c r="DO518" s="13"/>
      <c r="DP518" s="13"/>
      <c r="DQ518" s="13"/>
      <c r="DR518" s="13"/>
      <c r="DS518" s="13"/>
      <c r="DT518" s="13"/>
      <c r="DU518" s="13"/>
      <c r="DV518" s="13"/>
      <c r="DW518" s="13"/>
      <c r="DX518" s="13"/>
      <c r="DY518" s="13"/>
      <c r="DZ518" s="13"/>
      <c r="EA518" s="13"/>
      <c r="EB518" s="13"/>
      <c r="EC518" s="13"/>
      <c r="ED518" s="13"/>
      <c r="EE518" s="13"/>
      <c r="EF518" s="13"/>
      <c r="EG518" s="13"/>
      <c r="EH518" s="13"/>
      <c r="EI518" s="13"/>
      <c r="EJ518" s="13"/>
    </row>
    <row r="519" spans="1:140" x14ac:dyDescent="0.2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c r="CW519" s="13"/>
      <c r="CX519" s="13"/>
      <c r="CY519" s="13"/>
      <c r="CZ519" s="13"/>
      <c r="DA519" s="13"/>
      <c r="DB519" s="13"/>
      <c r="DC519" s="13"/>
      <c r="DD519" s="13"/>
      <c r="DE519" s="13"/>
      <c r="DF519" s="13"/>
      <c r="DG519" s="13"/>
      <c r="DH519" s="13"/>
      <c r="DI519" s="13"/>
      <c r="DJ519" s="13"/>
      <c r="DK519" s="13"/>
      <c r="DL519" s="13"/>
      <c r="DM519" s="13"/>
      <c r="DN519" s="13"/>
      <c r="DO519" s="13"/>
      <c r="DP519" s="13"/>
      <c r="DQ519" s="13"/>
      <c r="DR519" s="13"/>
      <c r="DS519" s="13"/>
      <c r="DT519" s="13"/>
      <c r="DU519" s="13"/>
      <c r="DV519" s="13"/>
      <c r="DW519" s="13"/>
      <c r="DX519" s="13"/>
      <c r="DY519" s="13"/>
      <c r="DZ519" s="13"/>
      <c r="EA519" s="13"/>
      <c r="EB519" s="13"/>
      <c r="EC519" s="13"/>
      <c r="ED519" s="13"/>
      <c r="EE519" s="13"/>
      <c r="EF519" s="13"/>
      <c r="EG519" s="13"/>
      <c r="EH519" s="13"/>
      <c r="EI519" s="13"/>
      <c r="EJ519" s="13"/>
    </row>
    <row r="520" spans="1:140" x14ac:dyDescent="0.2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c r="CW520" s="13"/>
      <c r="CX520" s="13"/>
      <c r="CY520" s="13"/>
      <c r="CZ520" s="13"/>
      <c r="DA520" s="13"/>
      <c r="DB520" s="13"/>
      <c r="DC520" s="13"/>
      <c r="DD520" s="13"/>
      <c r="DE520" s="13"/>
      <c r="DF520" s="13"/>
      <c r="DG520" s="13"/>
      <c r="DH520" s="13"/>
      <c r="DI520" s="13"/>
      <c r="DJ520" s="13"/>
      <c r="DK520" s="13"/>
      <c r="DL520" s="13"/>
      <c r="DM520" s="13"/>
      <c r="DN520" s="13"/>
      <c r="DO520" s="13"/>
      <c r="DP520" s="13"/>
      <c r="DQ520" s="13"/>
      <c r="DR520" s="13"/>
      <c r="DS520" s="13"/>
      <c r="DT520" s="13"/>
      <c r="DU520" s="13"/>
      <c r="DV520" s="13"/>
      <c r="DW520" s="13"/>
      <c r="DX520" s="13"/>
      <c r="DY520" s="13"/>
      <c r="DZ520" s="13"/>
      <c r="EA520" s="13"/>
      <c r="EB520" s="13"/>
      <c r="EC520" s="13"/>
      <c r="ED520" s="13"/>
      <c r="EE520" s="13"/>
      <c r="EF520" s="13"/>
      <c r="EG520" s="13"/>
      <c r="EH520" s="13"/>
      <c r="EI520" s="13"/>
      <c r="EJ520" s="13"/>
    </row>
    <row r="521" spans="1:140" x14ac:dyDescent="0.2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c r="CW521" s="13"/>
      <c r="CX521" s="13"/>
      <c r="CY521" s="13"/>
      <c r="CZ521" s="13"/>
      <c r="DA521" s="13"/>
      <c r="DB521" s="13"/>
      <c r="DC521" s="13"/>
      <c r="DD521" s="13"/>
      <c r="DE521" s="13"/>
      <c r="DF521" s="13"/>
      <c r="DG521" s="13"/>
      <c r="DH521" s="13"/>
      <c r="DI521" s="13"/>
      <c r="DJ521" s="13"/>
      <c r="DK521" s="13"/>
      <c r="DL521" s="13"/>
      <c r="DM521" s="13"/>
      <c r="DN521" s="13"/>
      <c r="DO521" s="13"/>
      <c r="DP521" s="13"/>
      <c r="DQ521" s="13"/>
      <c r="DR521" s="13"/>
      <c r="DS521" s="13"/>
      <c r="DT521" s="13"/>
      <c r="DU521" s="13"/>
      <c r="DV521" s="13"/>
      <c r="DW521" s="13"/>
      <c r="DX521" s="13"/>
      <c r="DY521" s="13"/>
      <c r="DZ521" s="13"/>
      <c r="EA521" s="13"/>
      <c r="EB521" s="13"/>
      <c r="EC521" s="13"/>
      <c r="ED521" s="13"/>
      <c r="EE521" s="13"/>
      <c r="EF521" s="13"/>
      <c r="EG521" s="13"/>
      <c r="EH521" s="13"/>
      <c r="EI521" s="13"/>
      <c r="EJ521" s="13"/>
    </row>
    <row r="522" spans="1:140" x14ac:dyDescent="0.2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c r="CW522" s="13"/>
      <c r="CX522" s="13"/>
      <c r="CY522" s="13"/>
      <c r="CZ522" s="13"/>
      <c r="DA522" s="13"/>
      <c r="DB522" s="13"/>
      <c r="DC522" s="13"/>
      <c r="DD522" s="13"/>
      <c r="DE522" s="13"/>
      <c r="DF522" s="13"/>
      <c r="DG522" s="13"/>
      <c r="DH522" s="13"/>
      <c r="DI522" s="13"/>
      <c r="DJ522" s="13"/>
      <c r="DK522" s="13"/>
      <c r="DL522" s="13"/>
      <c r="DM522" s="13"/>
      <c r="DN522" s="13"/>
      <c r="DO522" s="13"/>
      <c r="DP522" s="13"/>
      <c r="DQ522" s="13"/>
      <c r="DR522" s="13"/>
      <c r="DS522" s="13"/>
      <c r="DT522" s="13"/>
      <c r="DU522" s="13"/>
      <c r="DV522" s="13"/>
      <c r="DW522" s="13"/>
      <c r="DX522" s="13"/>
      <c r="DY522" s="13"/>
      <c r="DZ522" s="13"/>
      <c r="EA522" s="13"/>
      <c r="EB522" s="13"/>
      <c r="EC522" s="13"/>
      <c r="ED522" s="13"/>
      <c r="EE522" s="13"/>
      <c r="EF522" s="13"/>
      <c r="EG522" s="13"/>
      <c r="EH522" s="13"/>
      <c r="EI522" s="13"/>
      <c r="EJ522" s="13"/>
    </row>
    <row r="523" spans="1:140" x14ac:dyDescent="0.2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c r="CW523" s="13"/>
      <c r="CX523" s="13"/>
      <c r="CY523" s="13"/>
      <c r="CZ523" s="13"/>
      <c r="DA523" s="13"/>
      <c r="DB523" s="13"/>
      <c r="DC523" s="13"/>
      <c r="DD523" s="13"/>
      <c r="DE523" s="13"/>
      <c r="DF523" s="13"/>
      <c r="DG523" s="13"/>
      <c r="DH523" s="13"/>
      <c r="DI523" s="13"/>
      <c r="DJ523" s="13"/>
      <c r="DK523" s="13"/>
      <c r="DL523" s="13"/>
      <c r="DM523" s="13"/>
      <c r="DN523" s="13"/>
      <c r="DO523" s="13"/>
      <c r="DP523" s="13"/>
      <c r="DQ523" s="13"/>
      <c r="DR523" s="13"/>
      <c r="DS523" s="13"/>
      <c r="DT523" s="13"/>
      <c r="DU523" s="13"/>
      <c r="DV523" s="13"/>
      <c r="DW523" s="13"/>
      <c r="DX523" s="13"/>
      <c r="DY523" s="13"/>
      <c r="DZ523" s="13"/>
      <c r="EA523" s="13"/>
      <c r="EB523" s="13"/>
      <c r="EC523" s="13"/>
      <c r="ED523" s="13"/>
      <c r="EE523" s="13"/>
      <c r="EF523" s="13"/>
      <c r="EG523" s="13"/>
      <c r="EH523" s="13"/>
      <c r="EI523" s="13"/>
      <c r="EJ523" s="13"/>
    </row>
    <row r="524" spans="1:140" x14ac:dyDescent="0.2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c r="CW524" s="13"/>
      <c r="CX524" s="13"/>
      <c r="CY524" s="13"/>
      <c r="CZ524" s="13"/>
      <c r="DA524" s="13"/>
      <c r="DB524" s="13"/>
      <c r="DC524" s="13"/>
      <c r="DD524" s="13"/>
      <c r="DE524" s="13"/>
      <c r="DF524" s="13"/>
      <c r="DG524" s="13"/>
      <c r="DH524" s="13"/>
      <c r="DI524" s="13"/>
      <c r="DJ524" s="13"/>
      <c r="DK524" s="13"/>
      <c r="DL524" s="13"/>
      <c r="DM524" s="13"/>
      <c r="DN524" s="13"/>
      <c r="DO524" s="13"/>
      <c r="DP524" s="13"/>
      <c r="DQ524" s="13"/>
      <c r="DR524" s="13"/>
      <c r="DS524" s="13"/>
      <c r="DT524" s="13"/>
      <c r="DU524" s="13"/>
      <c r="DV524" s="13"/>
      <c r="DW524" s="13"/>
      <c r="DX524" s="13"/>
      <c r="DY524" s="13"/>
      <c r="DZ524" s="13"/>
      <c r="EA524" s="13"/>
      <c r="EB524" s="13"/>
      <c r="EC524" s="13"/>
      <c r="ED524" s="13"/>
      <c r="EE524" s="13"/>
      <c r="EF524" s="13"/>
      <c r="EG524" s="13"/>
      <c r="EH524" s="13"/>
      <c r="EI524" s="13"/>
      <c r="EJ524" s="13"/>
    </row>
    <row r="525" spans="1:140" x14ac:dyDescent="0.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c r="CW525" s="13"/>
      <c r="CX525" s="13"/>
      <c r="CY525" s="13"/>
      <c r="CZ525" s="13"/>
      <c r="DA525" s="13"/>
      <c r="DB525" s="13"/>
      <c r="DC525" s="13"/>
      <c r="DD525" s="13"/>
      <c r="DE525" s="13"/>
      <c r="DF525" s="13"/>
      <c r="DG525" s="13"/>
      <c r="DH525" s="13"/>
      <c r="DI525" s="13"/>
      <c r="DJ525" s="13"/>
      <c r="DK525" s="13"/>
      <c r="DL525" s="13"/>
      <c r="DM525" s="13"/>
      <c r="DN525" s="13"/>
      <c r="DO525" s="13"/>
      <c r="DP525" s="13"/>
      <c r="DQ525" s="13"/>
      <c r="DR525" s="13"/>
      <c r="DS525" s="13"/>
      <c r="DT525" s="13"/>
      <c r="DU525" s="13"/>
      <c r="DV525" s="13"/>
      <c r="DW525" s="13"/>
      <c r="DX525" s="13"/>
      <c r="DY525" s="13"/>
      <c r="DZ525" s="13"/>
      <c r="EA525" s="13"/>
      <c r="EB525" s="13"/>
      <c r="EC525" s="13"/>
      <c r="ED525" s="13"/>
      <c r="EE525" s="13"/>
      <c r="EF525" s="13"/>
      <c r="EG525" s="13"/>
      <c r="EH525" s="13"/>
      <c r="EI525" s="13"/>
      <c r="EJ525" s="13"/>
    </row>
    <row r="526" spans="1:140" x14ac:dyDescent="0.2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c r="CW526" s="13"/>
      <c r="CX526" s="13"/>
      <c r="CY526" s="13"/>
      <c r="CZ526" s="13"/>
      <c r="DA526" s="13"/>
      <c r="DB526" s="13"/>
      <c r="DC526" s="13"/>
      <c r="DD526" s="13"/>
      <c r="DE526" s="13"/>
      <c r="DF526" s="13"/>
      <c r="DG526" s="13"/>
      <c r="DH526" s="13"/>
      <c r="DI526" s="13"/>
      <c r="DJ526" s="13"/>
      <c r="DK526" s="13"/>
      <c r="DL526" s="13"/>
      <c r="DM526" s="13"/>
      <c r="DN526" s="13"/>
      <c r="DO526" s="13"/>
      <c r="DP526" s="13"/>
      <c r="DQ526" s="13"/>
      <c r="DR526" s="13"/>
      <c r="DS526" s="13"/>
      <c r="DT526" s="13"/>
      <c r="DU526" s="13"/>
      <c r="DV526" s="13"/>
      <c r="DW526" s="13"/>
      <c r="DX526" s="13"/>
      <c r="DY526" s="13"/>
      <c r="DZ526" s="13"/>
      <c r="EA526" s="13"/>
      <c r="EB526" s="13"/>
      <c r="EC526" s="13"/>
      <c r="ED526" s="13"/>
      <c r="EE526" s="13"/>
      <c r="EF526" s="13"/>
      <c r="EG526" s="13"/>
      <c r="EH526" s="13"/>
      <c r="EI526" s="13"/>
      <c r="EJ526" s="13"/>
    </row>
    <row r="527" spans="1:140" x14ac:dyDescent="0.2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c r="CW527" s="13"/>
      <c r="CX527" s="13"/>
      <c r="CY527" s="13"/>
      <c r="CZ527" s="13"/>
      <c r="DA527" s="13"/>
      <c r="DB527" s="13"/>
      <c r="DC527" s="13"/>
      <c r="DD527" s="13"/>
      <c r="DE527" s="13"/>
      <c r="DF527" s="13"/>
      <c r="DG527" s="13"/>
      <c r="DH527" s="13"/>
      <c r="DI527" s="13"/>
      <c r="DJ527" s="13"/>
      <c r="DK527" s="13"/>
      <c r="DL527" s="13"/>
      <c r="DM527" s="13"/>
      <c r="DN527" s="13"/>
      <c r="DO527" s="13"/>
      <c r="DP527" s="13"/>
      <c r="DQ527" s="13"/>
      <c r="DR527" s="13"/>
      <c r="DS527" s="13"/>
      <c r="DT527" s="13"/>
      <c r="DU527" s="13"/>
      <c r="DV527" s="13"/>
      <c r="DW527" s="13"/>
      <c r="DX527" s="13"/>
      <c r="DY527" s="13"/>
      <c r="DZ527" s="13"/>
      <c r="EA527" s="13"/>
      <c r="EB527" s="13"/>
      <c r="EC527" s="13"/>
      <c r="ED527" s="13"/>
      <c r="EE527" s="13"/>
      <c r="EF527" s="13"/>
      <c r="EG527" s="13"/>
      <c r="EH527" s="13"/>
      <c r="EI527" s="13"/>
      <c r="EJ527" s="13"/>
    </row>
    <row r="528" spans="1:140" x14ac:dyDescent="0.2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c r="CW528" s="13"/>
      <c r="CX528" s="13"/>
      <c r="CY528" s="13"/>
      <c r="CZ528" s="13"/>
      <c r="DA528" s="13"/>
      <c r="DB528" s="13"/>
      <c r="DC528" s="13"/>
      <c r="DD528" s="13"/>
      <c r="DE528" s="13"/>
      <c r="DF528" s="13"/>
      <c r="DG528" s="13"/>
      <c r="DH528" s="13"/>
      <c r="DI528" s="13"/>
      <c r="DJ528" s="13"/>
      <c r="DK528" s="13"/>
      <c r="DL528" s="13"/>
      <c r="DM528" s="13"/>
      <c r="DN528" s="13"/>
      <c r="DO528" s="13"/>
      <c r="DP528" s="13"/>
      <c r="DQ528" s="13"/>
      <c r="DR528" s="13"/>
      <c r="DS528" s="13"/>
      <c r="DT528" s="13"/>
      <c r="DU528" s="13"/>
      <c r="DV528" s="13"/>
      <c r="DW528" s="13"/>
      <c r="DX528" s="13"/>
      <c r="DY528" s="13"/>
      <c r="DZ528" s="13"/>
      <c r="EA528" s="13"/>
      <c r="EB528" s="13"/>
      <c r="EC528" s="13"/>
      <c r="ED528" s="13"/>
      <c r="EE528" s="13"/>
      <c r="EF528" s="13"/>
      <c r="EG528" s="13"/>
      <c r="EH528" s="13"/>
      <c r="EI528" s="13"/>
      <c r="EJ528" s="13"/>
    </row>
    <row r="529" spans="1:140" x14ac:dyDescent="0.2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c r="CW529" s="13"/>
      <c r="CX529" s="13"/>
      <c r="CY529" s="13"/>
      <c r="CZ529" s="13"/>
      <c r="DA529" s="13"/>
      <c r="DB529" s="13"/>
      <c r="DC529" s="13"/>
      <c r="DD529" s="13"/>
      <c r="DE529" s="13"/>
      <c r="DF529" s="13"/>
      <c r="DG529" s="13"/>
      <c r="DH529" s="13"/>
      <c r="DI529" s="13"/>
      <c r="DJ529" s="13"/>
      <c r="DK529" s="13"/>
      <c r="DL529" s="13"/>
      <c r="DM529" s="13"/>
      <c r="DN529" s="13"/>
      <c r="DO529" s="13"/>
      <c r="DP529" s="13"/>
      <c r="DQ529" s="13"/>
      <c r="DR529" s="13"/>
      <c r="DS529" s="13"/>
      <c r="DT529" s="13"/>
      <c r="DU529" s="13"/>
      <c r="DV529" s="13"/>
      <c r="DW529" s="13"/>
      <c r="DX529" s="13"/>
      <c r="DY529" s="13"/>
      <c r="DZ529" s="13"/>
      <c r="EA529" s="13"/>
      <c r="EB529" s="13"/>
      <c r="EC529" s="13"/>
      <c r="ED529" s="13"/>
      <c r="EE529" s="13"/>
      <c r="EF529" s="13"/>
      <c r="EG529" s="13"/>
      <c r="EH529" s="13"/>
      <c r="EI529" s="13"/>
      <c r="EJ529" s="13"/>
    </row>
    <row r="530" spans="1:140" x14ac:dyDescent="0.2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c r="CW530" s="13"/>
      <c r="CX530" s="13"/>
      <c r="CY530" s="13"/>
      <c r="CZ530" s="13"/>
      <c r="DA530" s="13"/>
      <c r="DB530" s="13"/>
      <c r="DC530" s="13"/>
      <c r="DD530" s="13"/>
      <c r="DE530" s="13"/>
      <c r="DF530" s="13"/>
      <c r="DG530" s="13"/>
      <c r="DH530" s="13"/>
      <c r="DI530" s="13"/>
      <c r="DJ530" s="13"/>
      <c r="DK530" s="13"/>
      <c r="DL530" s="13"/>
      <c r="DM530" s="13"/>
      <c r="DN530" s="13"/>
      <c r="DO530" s="13"/>
      <c r="DP530" s="13"/>
      <c r="DQ530" s="13"/>
      <c r="DR530" s="13"/>
      <c r="DS530" s="13"/>
      <c r="DT530" s="13"/>
      <c r="DU530" s="13"/>
      <c r="DV530" s="13"/>
      <c r="DW530" s="13"/>
      <c r="DX530" s="13"/>
      <c r="DY530" s="13"/>
      <c r="DZ530" s="13"/>
      <c r="EA530" s="13"/>
      <c r="EB530" s="13"/>
      <c r="EC530" s="13"/>
      <c r="ED530" s="13"/>
      <c r="EE530" s="13"/>
      <c r="EF530" s="13"/>
      <c r="EG530" s="13"/>
      <c r="EH530" s="13"/>
      <c r="EI530" s="13"/>
      <c r="EJ530" s="13"/>
    </row>
    <row r="531" spans="1:140" x14ac:dyDescent="0.2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c r="CW531" s="13"/>
      <c r="CX531" s="13"/>
      <c r="CY531" s="13"/>
      <c r="CZ531" s="13"/>
      <c r="DA531" s="13"/>
      <c r="DB531" s="13"/>
      <c r="DC531" s="13"/>
      <c r="DD531" s="13"/>
      <c r="DE531" s="13"/>
      <c r="DF531" s="13"/>
      <c r="DG531" s="13"/>
      <c r="DH531" s="13"/>
      <c r="DI531" s="13"/>
      <c r="DJ531" s="13"/>
      <c r="DK531" s="13"/>
      <c r="DL531" s="13"/>
      <c r="DM531" s="13"/>
      <c r="DN531" s="13"/>
      <c r="DO531" s="13"/>
      <c r="DP531" s="13"/>
      <c r="DQ531" s="13"/>
      <c r="DR531" s="13"/>
      <c r="DS531" s="13"/>
      <c r="DT531" s="13"/>
      <c r="DU531" s="13"/>
      <c r="DV531" s="13"/>
      <c r="DW531" s="13"/>
      <c r="DX531" s="13"/>
      <c r="DY531" s="13"/>
      <c r="DZ531" s="13"/>
      <c r="EA531" s="13"/>
      <c r="EB531" s="13"/>
      <c r="EC531" s="13"/>
      <c r="ED531" s="13"/>
      <c r="EE531" s="13"/>
      <c r="EF531" s="13"/>
      <c r="EG531" s="13"/>
      <c r="EH531" s="13"/>
      <c r="EI531" s="13"/>
      <c r="EJ531" s="13"/>
    </row>
    <row r="532" spans="1:140" x14ac:dyDescent="0.2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c r="CW532" s="13"/>
      <c r="CX532" s="13"/>
      <c r="CY532" s="13"/>
      <c r="CZ532" s="13"/>
      <c r="DA532" s="13"/>
      <c r="DB532" s="13"/>
      <c r="DC532" s="13"/>
      <c r="DD532" s="13"/>
      <c r="DE532" s="13"/>
      <c r="DF532" s="13"/>
      <c r="DG532" s="13"/>
      <c r="DH532" s="13"/>
      <c r="DI532" s="13"/>
      <c r="DJ532" s="13"/>
      <c r="DK532" s="13"/>
      <c r="DL532" s="13"/>
      <c r="DM532" s="13"/>
      <c r="DN532" s="13"/>
      <c r="DO532" s="13"/>
      <c r="DP532" s="13"/>
      <c r="DQ532" s="13"/>
      <c r="DR532" s="13"/>
      <c r="DS532" s="13"/>
      <c r="DT532" s="13"/>
      <c r="DU532" s="13"/>
      <c r="DV532" s="13"/>
      <c r="DW532" s="13"/>
      <c r="DX532" s="13"/>
      <c r="DY532" s="13"/>
      <c r="DZ532" s="13"/>
      <c r="EA532" s="13"/>
      <c r="EB532" s="13"/>
      <c r="EC532" s="13"/>
      <c r="ED532" s="13"/>
      <c r="EE532" s="13"/>
      <c r="EF532" s="13"/>
      <c r="EG532" s="13"/>
      <c r="EH532" s="13"/>
      <c r="EI532" s="13"/>
      <c r="EJ532" s="13"/>
    </row>
    <row r="533" spans="1:140" x14ac:dyDescent="0.2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c r="CW533" s="13"/>
      <c r="CX533" s="13"/>
      <c r="CY533" s="13"/>
      <c r="CZ533" s="13"/>
      <c r="DA533" s="13"/>
      <c r="DB533" s="13"/>
      <c r="DC533" s="13"/>
      <c r="DD533" s="13"/>
      <c r="DE533" s="13"/>
      <c r="DF533" s="13"/>
      <c r="DG533" s="13"/>
      <c r="DH533" s="13"/>
      <c r="DI533" s="13"/>
      <c r="DJ533" s="13"/>
      <c r="DK533" s="13"/>
      <c r="DL533" s="13"/>
      <c r="DM533" s="13"/>
      <c r="DN533" s="13"/>
      <c r="DO533" s="13"/>
      <c r="DP533" s="13"/>
      <c r="DQ533" s="13"/>
      <c r="DR533" s="13"/>
      <c r="DS533" s="13"/>
      <c r="DT533" s="13"/>
      <c r="DU533" s="13"/>
      <c r="DV533" s="13"/>
      <c r="DW533" s="13"/>
      <c r="DX533" s="13"/>
      <c r="DY533" s="13"/>
      <c r="DZ533" s="13"/>
      <c r="EA533" s="13"/>
      <c r="EB533" s="13"/>
      <c r="EC533" s="13"/>
      <c r="ED533" s="13"/>
      <c r="EE533" s="13"/>
      <c r="EF533" s="13"/>
      <c r="EG533" s="13"/>
      <c r="EH533" s="13"/>
      <c r="EI533" s="13"/>
      <c r="EJ533" s="13"/>
    </row>
    <row r="534" spans="1:140" x14ac:dyDescent="0.2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c r="CW534" s="13"/>
      <c r="CX534" s="13"/>
      <c r="CY534" s="13"/>
      <c r="CZ534" s="13"/>
      <c r="DA534" s="13"/>
      <c r="DB534" s="13"/>
      <c r="DC534" s="13"/>
      <c r="DD534" s="13"/>
      <c r="DE534" s="13"/>
      <c r="DF534" s="13"/>
      <c r="DG534" s="13"/>
      <c r="DH534" s="13"/>
      <c r="DI534" s="13"/>
      <c r="DJ534" s="13"/>
      <c r="DK534" s="13"/>
      <c r="DL534" s="13"/>
      <c r="DM534" s="13"/>
      <c r="DN534" s="13"/>
      <c r="DO534" s="13"/>
      <c r="DP534" s="13"/>
      <c r="DQ534" s="13"/>
      <c r="DR534" s="13"/>
      <c r="DS534" s="13"/>
      <c r="DT534" s="13"/>
      <c r="DU534" s="13"/>
      <c r="DV534" s="13"/>
      <c r="DW534" s="13"/>
      <c r="DX534" s="13"/>
      <c r="DY534" s="13"/>
      <c r="DZ534" s="13"/>
      <c r="EA534" s="13"/>
      <c r="EB534" s="13"/>
      <c r="EC534" s="13"/>
      <c r="ED534" s="13"/>
      <c r="EE534" s="13"/>
      <c r="EF534" s="13"/>
      <c r="EG534" s="13"/>
      <c r="EH534" s="13"/>
      <c r="EI534" s="13"/>
      <c r="EJ534" s="13"/>
    </row>
    <row r="535" spans="1:140" x14ac:dyDescent="0.2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c r="CW535" s="13"/>
      <c r="CX535" s="13"/>
      <c r="CY535" s="13"/>
      <c r="CZ535" s="13"/>
      <c r="DA535" s="13"/>
      <c r="DB535" s="13"/>
      <c r="DC535" s="13"/>
      <c r="DD535" s="13"/>
      <c r="DE535" s="13"/>
      <c r="DF535" s="13"/>
      <c r="DG535" s="13"/>
      <c r="DH535" s="13"/>
      <c r="DI535" s="13"/>
      <c r="DJ535" s="13"/>
      <c r="DK535" s="13"/>
      <c r="DL535" s="13"/>
      <c r="DM535" s="13"/>
      <c r="DN535" s="13"/>
      <c r="DO535" s="13"/>
      <c r="DP535" s="13"/>
      <c r="DQ535" s="13"/>
      <c r="DR535" s="13"/>
      <c r="DS535" s="13"/>
      <c r="DT535" s="13"/>
      <c r="DU535" s="13"/>
      <c r="DV535" s="13"/>
      <c r="DW535" s="13"/>
      <c r="DX535" s="13"/>
      <c r="DY535" s="13"/>
      <c r="DZ535" s="13"/>
      <c r="EA535" s="13"/>
      <c r="EB535" s="13"/>
      <c r="EC535" s="13"/>
      <c r="ED535" s="13"/>
      <c r="EE535" s="13"/>
      <c r="EF535" s="13"/>
      <c r="EG535" s="13"/>
      <c r="EH535" s="13"/>
      <c r="EI535" s="13"/>
      <c r="EJ535" s="13"/>
    </row>
    <row r="536" spans="1:140" x14ac:dyDescent="0.2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c r="CW536" s="13"/>
      <c r="CX536" s="13"/>
      <c r="CY536" s="13"/>
      <c r="CZ536" s="13"/>
      <c r="DA536" s="13"/>
      <c r="DB536" s="13"/>
      <c r="DC536" s="13"/>
      <c r="DD536" s="13"/>
      <c r="DE536" s="13"/>
      <c r="DF536" s="13"/>
      <c r="DG536" s="13"/>
      <c r="DH536" s="13"/>
      <c r="DI536" s="13"/>
      <c r="DJ536" s="13"/>
      <c r="DK536" s="13"/>
      <c r="DL536" s="13"/>
      <c r="DM536" s="13"/>
      <c r="DN536" s="13"/>
      <c r="DO536" s="13"/>
      <c r="DP536" s="13"/>
      <c r="DQ536" s="13"/>
      <c r="DR536" s="13"/>
      <c r="DS536" s="13"/>
      <c r="DT536" s="13"/>
      <c r="DU536" s="13"/>
      <c r="DV536" s="13"/>
      <c r="DW536" s="13"/>
      <c r="DX536" s="13"/>
      <c r="DY536" s="13"/>
      <c r="DZ536" s="13"/>
      <c r="EA536" s="13"/>
      <c r="EB536" s="13"/>
      <c r="EC536" s="13"/>
      <c r="ED536" s="13"/>
      <c r="EE536" s="13"/>
      <c r="EF536" s="13"/>
      <c r="EG536" s="13"/>
      <c r="EH536" s="13"/>
      <c r="EI536" s="13"/>
      <c r="EJ536" s="13"/>
    </row>
    <row r="537" spans="1:140" x14ac:dyDescent="0.2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c r="CW537" s="13"/>
      <c r="CX537" s="13"/>
      <c r="CY537" s="13"/>
      <c r="CZ537" s="13"/>
      <c r="DA537" s="13"/>
      <c r="DB537" s="13"/>
      <c r="DC537" s="13"/>
      <c r="DD537" s="13"/>
      <c r="DE537" s="13"/>
      <c r="DF537" s="13"/>
      <c r="DG537" s="13"/>
      <c r="DH537" s="13"/>
      <c r="DI537" s="13"/>
      <c r="DJ537" s="13"/>
      <c r="DK537" s="13"/>
      <c r="DL537" s="13"/>
      <c r="DM537" s="13"/>
      <c r="DN537" s="13"/>
      <c r="DO537" s="13"/>
      <c r="DP537" s="13"/>
      <c r="DQ537" s="13"/>
      <c r="DR537" s="13"/>
      <c r="DS537" s="13"/>
      <c r="DT537" s="13"/>
      <c r="DU537" s="13"/>
      <c r="DV537" s="13"/>
      <c r="DW537" s="13"/>
      <c r="DX537" s="13"/>
      <c r="DY537" s="13"/>
      <c r="DZ537" s="13"/>
      <c r="EA537" s="13"/>
      <c r="EB537" s="13"/>
      <c r="EC537" s="13"/>
      <c r="ED537" s="13"/>
      <c r="EE537" s="13"/>
      <c r="EF537" s="13"/>
      <c r="EG537" s="13"/>
      <c r="EH537" s="13"/>
      <c r="EI537" s="13"/>
      <c r="EJ537" s="13"/>
    </row>
    <row r="538" spans="1:140" x14ac:dyDescent="0.2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c r="CW538" s="13"/>
      <c r="CX538" s="13"/>
      <c r="CY538" s="13"/>
      <c r="CZ538" s="13"/>
      <c r="DA538" s="13"/>
      <c r="DB538" s="13"/>
      <c r="DC538" s="13"/>
      <c r="DD538" s="13"/>
      <c r="DE538" s="13"/>
      <c r="DF538" s="13"/>
      <c r="DG538" s="13"/>
      <c r="DH538" s="13"/>
      <c r="DI538" s="13"/>
      <c r="DJ538" s="13"/>
      <c r="DK538" s="13"/>
      <c r="DL538" s="13"/>
      <c r="DM538" s="13"/>
      <c r="DN538" s="13"/>
      <c r="DO538" s="13"/>
      <c r="DP538" s="13"/>
      <c r="DQ538" s="13"/>
      <c r="DR538" s="13"/>
      <c r="DS538" s="13"/>
      <c r="DT538" s="13"/>
      <c r="DU538" s="13"/>
      <c r="DV538" s="13"/>
      <c r="DW538" s="13"/>
      <c r="DX538" s="13"/>
      <c r="DY538" s="13"/>
      <c r="DZ538" s="13"/>
      <c r="EA538" s="13"/>
      <c r="EB538" s="13"/>
      <c r="EC538" s="13"/>
      <c r="ED538" s="13"/>
      <c r="EE538" s="13"/>
      <c r="EF538" s="13"/>
      <c r="EG538" s="13"/>
      <c r="EH538" s="13"/>
      <c r="EI538" s="13"/>
      <c r="EJ538" s="13"/>
    </row>
    <row r="539" spans="1:140" x14ac:dyDescent="0.2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c r="CW539" s="13"/>
      <c r="CX539" s="13"/>
      <c r="CY539" s="13"/>
      <c r="CZ539" s="13"/>
      <c r="DA539" s="13"/>
      <c r="DB539" s="13"/>
      <c r="DC539" s="13"/>
      <c r="DD539" s="13"/>
      <c r="DE539" s="13"/>
      <c r="DF539" s="13"/>
      <c r="DG539" s="13"/>
      <c r="DH539" s="13"/>
      <c r="DI539" s="13"/>
      <c r="DJ539" s="13"/>
      <c r="DK539" s="13"/>
      <c r="DL539" s="13"/>
      <c r="DM539" s="13"/>
      <c r="DN539" s="13"/>
      <c r="DO539" s="13"/>
      <c r="DP539" s="13"/>
      <c r="DQ539" s="13"/>
      <c r="DR539" s="13"/>
      <c r="DS539" s="13"/>
      <c r="DT539" s="13"/>
      <c r="DU539" s="13"/>
      <c r="DV539" s="13"/>
      <c r="DW539" s="13"/>
      <c r="DX539" s="13"/>
      <c r="DY539" s="13"/>
      <c r="DZ539" s="13"/>
      <c r="EA539" s="13"/>
      <c r="EB539" s="13"/>
      <c r="EC539" s="13"/>
      <c r="ED539" s="13"/>
      <c r="EE539" s="13"/>
      <c r="EF539" s="13"/>
      <c r="EG539" s="13"/>
      <c r="EH539" s="13"/>
      <c r="EI539" s="13"/>
      <c r="EJ539" s="13"/>
    </row>
    <row r="540" spans="1:140" x14ac:dyDescent="0.2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c r="CW540" s="13"/>
      <c r="CX540" s="13"/>
      <c r="CY540" s="13"/>
      <c r="CZ540" s="13"/>
      <c r="DA540" s="13"/>
      <c r="DB540" s="13"/>
      <c r="DC540" s="13"/>
      <c r="DD540" s="13"/>
      <c r="DE540" s="13"/>
      <c r="DF540" s="13"/>
      <c r="DG540" s="13"/>
      <c r="DH540" s="13"/>
      <c r="DI540" s="13"/>
      <c r="DJ540" s="13"/>
      <c r="DK540" s="13"/>
      <c r="DL540" s="13"/>
      <c r="DM540" s="13"/>
      <c r="DN540" s="13"/>
      <c r="DO540" s="13"/>
      <c r="DP540" s="13"/>
      <c r="DQ540" s="13"/>
      <c r="DR540" s="13"/>
      <c r="DS540" s="13"/>
      <c r="DT540" s="13"/>
      <c r="DU540" s="13"/>
      <c r="DV540" s="13"/>
      <c r="DW540" s="13"/>
      <c r="DX540" s="13"/>
      <c r="DY540" s="13"/>
      <c r="DZ540" s="13"/>
      <c r="EA540" s="13"/>
      <c r="EB540" s="13"/>
      <c r="EC540" s="13"/>
      <c r="ED540" s="13"/>
      <c r="EE540" s="13"/>
      <c r="EF540" s="13"/>
      <c r="EG540" s="13"/>
      <c r="EH540" s="13"/>
      <c r="EI540" s="13"/>
      <c r="EJ540" s="13"/>
    </row>
    <row r="541" spans="1:140" x14ac:dyDescent="0.2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c r="CW541" s="13"/>
      <c r="CX541" s="13"/>
      <c r="CY541" s="13"/>
      <c r="CZ541" s="13"/>
      <c r="DA541" s="13"/>
      <c r="DB541" s="13"/>
      <c r="DC541" s="13"/>
      <c r="DD541" s="13"/>
      <c r="DE541" s="13"/>
      <c r="DF541" s="13"/>
      <c r="DG541" s="13"/>
      <c r="DH541" s="13"/>
      <c r="DI541" s="13"/>
      <c r="DJ541" s="13"/>
      <c r="DK541" s="13"/>
      <c r="DL541" s="13"/>
      <c r="DM541" s="13"/>
      <c r="DN541" s="13"/>
      <c r="DO541" s="13"/>
      <c r="DP541" s="13"/>
      <c r="DQ541" s="13"/>
      <c r="DR541" s="13"/>
      <c r="DS541" s="13"/>
      <c r="DT541" s="13"/>
      <c r="DU541" s="13"/>
      <c r="DV541" s="13"/>
      <c r="DW541" s="13"/>
      <c r="DX541" s="13"/>
      <c r="DY541" s="13"/>
      <c r="DZ541" s="13"/>
      <c r="EA541" s="13"/>
      <c r="EB541" s="13"/>
      <c r="EC541" s="13"/>
      <c r="ED541" s="13"/>
      <c r="EE541" s="13"/>
      <c r="EF541" s="13"/>
      <c r="EG541" s="13"/>
      <c r="EH541" s="13"/>
      <c r="EI541" s="13"/>
      <c r="EJ541" s="13"/>
    </row>
    <row r="542" spans="1:140" x14ac:dyDescent="0.2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c r="CW542" s="13"/>
      <c r="CX542" s="13"/>
      <c r="CY542" s="13"/>
      <c r="CZ542" s="13"/>
      <c r="DA542" s="13"/>
      <c r="DB542" s="13"/>
      <c r="DC542" s="13"/>
      <c r="DD542" s="13"/>
      <c r="DE542" s="13"/>
      <c r="DF542" s="13"/>
      <c r="DG542" s="13"/>
      <c r="DH542" s="13"/>
      <c r="DI542" s="13"/>
      <c r="DJ542" s="13"/>
      <c r="DK542" s="13"/>
      <c r="DL542" s="13"/>
      <c r="DM542" s="13"/>
      <c r="DN542" s="13"/>
      <c r="DO542" s="13"/>
      <c r="DP542" s="13"/>
      <c r="DQ542" s="13"/>
      <c r="DR542" s="13"/>
      <c r="DS542" s="13"/>
      <c r="DT542" s="13"/>
      <c r="DU542" s="13"/>
      <c r="DV542" s="13"/>
      <c r="DW542" s="13"/>
      <c r="DX542" s="13"/>
      <c r="DY542" s="13"/>
      <c r="DZ542" s="13"/>
      <c r="EA542" s="13"/>
      <c r="EB542" s="13"/>
      <c r="EC542" s="13"/>
      <c r="ED542" s="13"/>
      <c r="EE542" s="13"/>
      <c r="EF542" s="13"/>
      <c r="EG542" s="13"/>
      <c r="EH542" s="13"/>
      <c r="EI542" s="13"/>
      <c r="EJ542" s="13"/>
    </row>
    <row r="543" spans="1:140" x14ac:dyDescent="0.2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c r="CW543" s="13"/>
      <c r="CX543" s="13"/>
      <c r="CY543" s="13"/>
      <c r="CZ543" s="13"/>
      <c r="DA543" s="13"/>
      <c r="DB543" s="13"/>
      <c r="DC543" s="13"/>
      <c r="DD543" s="13"/>
      <c r="DE543" s="13"/>
      <c r="DF543" s="13"/>
      <c r="DG543" s="13"/>
      <c r="DH543" s="13"/>
      <c r="DI543" s="13"/>
      <c r="DJ543" s="13"/>
      <c r="DK543" s="13"/>
      <c r="DL543" s="13"/>
      <c r="DM543" s="13"/>
      <c r="DN543" s="13"/>
      <c r="DO543" s="13"/>
      <c r="DP543" s="13"/>
      <c r="DQ543" s="13"/>
      <c r="DR543" s="13"/>
      <c r="DS543" s="13"/>
      <c r="DT543" s="13"/>
      <c r="DU543" s="13"/>
      <c r="DV543" s="13"/>
      <c r="DW543" s="13"/>
      <c r="DX543" s="13"/>
      <c r="DY543" s="13"/>
      <c r="DZ543" s="13"/>
      <c r="EA543" s="13"/>
      <c r="EB543" s="13"/>
      <c r="EC543" s="13"/>
      <c r="ED543" s="13"/>
      <c r="EE543" s="13"/>
      <c r="EF543" s="13"/>
      <c r="EG543" s="13"/>
      <c r="EH543" s="13"/>
      <c r="EI543" s="13"/>
      <c r="EJ543" s="13"/>
    </row>
    <row r="544" spans="1:140" x14ac:dyDescent="0.2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c r="CW544" s="13"/>
      <c r="CX544" s="13"/>
      <c r="CY544" s="13"/>
      <c r="CZ544" s="13"/>
      <c r="DA544" s="13"/>
      <c r="DB544" s="13"/>
      <c r="DC544" s="13"/>
      <c r="DD544" s="13"/>
      <c r="DE544" s="13"/>
      <c r="DF544" s="13"/>
      <c r="DG544" s="13"/>
      <c r="DH544" s="13"/>
      <c r="DI544" s="13"/>
      <c r="DJ544" s="13"/>
      <c r="DK544" s="13"/>
      <c r="DL544" s="13"/>
      <c r="DM544" s="13"/>
      <c r="DN544" s="13"/>
      <c r="DO544" s="13"/>
      <c r="DP544" s="13"/>
      <c r="DQ544" s="13"/>
      <c r="DR544" s="13"/>
      <c r="DS544" s="13"/>
      <c r="DT544" s="13"/>
      <c r="DU544" s="13"/>
      <c r="DV544" s="13"/>
      <c r="DW544" s="13"/>
      <c r="DX544" s="13"/>
      <c r="DY544" s="13"/>
      <c r="DZ544" s="13"/>
      <c r="EA544" s="13"/>
      <c r="EB544" s="13"/>
      <c r="EC544" s="13"/>
      <c r="ED544" s="13"/>
      <c r="EE544" s="13"/>
      <c r="EF544" s="13"/>
      <c r="EG544" s="13"/>
      <c r="EH544" s="13"/>
      <c r="EI544" s="13"/>
      <c r="EJ544" s="13"/>
    </row>
    <row r="545" spans="1:140" x14ac:dyDescent="0.2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c r="CW545" s="13"/>
      <c r="CX545" s="13"/>
      <c r="CY545" s="13"/>
      <c r="CZ545" s="13"/>
      <c r="DA545" s="13"/>
      <c r="DB545" s="13"/>
      <c r="DC545" s="13"/>
      <c r="DD545" s="13"/>
      <c r="DE545" s="13"/>
      <c r="DF545" s="13"/>
      <c r="DG545" s="13"/>
      <c r="DH545" s="13"/>
      <c r="DI545" s="13"/>
      <c r="DJ545" s="13"/>
      <c r="DK545" s="13"/>
      <c r="DL545" s="13"/>
      <c r="DM545" s="13"/>
      <c r="DN545" s="13"/>
      <c r="DO545" s="13"/>
      <c r="DP545" s="13"/>
      <c r="DQ545" s="13"/>
      <c r="DR545" s="13"/>
      <c r="DS545" s="13"/>
      <c r="DT545" s="13"/>
      <c r="DU545" s="13"/>
      <c r="DV545" s="13"/>
      <c r="DW545" s="13"/>
      <c r="DX545" s="13"/>
      <c r="DY545" s="13"/>
      <c r="DZ545" s="13"/>
      <c r="EA545" s="13"/>
      <c r="EB545" s="13"/>
      <c r="EC545" s="13"/>
      <c r="ED545" s="13"/>
      <c r="EE545" s="13"/>
      <c r="EF545" s="13"/>
      <c r="EG545" s="13"/>
      <c r="EH545" s="13"/>
      <c r="EI545" s="13"/>
      <c r="EJ545" s="13"/>
    </row>
    <row r="546" spans="1:140" x14ac:dyDescent="0.2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c r="CW546" s="13"/>
      <c r="CX546" s="13"/>
      <c r="CY546" s="13"/>
      <c r="CZ546" s="13"/>
      <c r="DA546" s="13"/>
      <c r="DB546" s="13"/>
      <c r="DC546" s="13"/>
      <c r="DD546" s="13"/>
      <c r="DE546" s="13"/>
      <c r="DF546" s="13"/>
      <c r="DG546" s="13"/>
      <c r="DH546" s="13"/>
      <c r="DI546" s="13"/>
      <c r="DJ546" s="13"/>
      <c r="DK546" s="13"/>
      <c r="DL546" s="13"/>
      <c r="DM546" s="13"/>
      <c r="DN546" s="13"/>
      <c r="DO546" s="13"/>
      <c r="DP546" s="13"/>
      <c r="DQ546" s="13"/>
      <c r="DR546" s="13"/>
      <c r="DS546" s="13"/>
      <c r="DT546" s="13"/>
      <c r="DU546" s="13"/>
      <c r="DV546" s="13"/>
      <c r="DW546" s="13"/>
      <c r="DX546" s="13"/>
      <c r="DY546" s="13"/>
      <c r="DZ546" s="13"/>
      <c r="EA546" s="13"/>
      <c r="EB546" s="13"/>
      <c r="EC546" s="13"/>
      <c r="ED546" s="13"/>
      <c r="EE546" s="13"/>
      <c r="EF546" s="13"/>
      <c r="EG546" s="13"/>
      <c r="EH546" s="13"/>
      <c r="EI546" s="13"/>
      <c r="EJ546" s="13"/>
    </row>
    <row r="547" spans="1:140" x14ac:dyDescent="0.2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c r="CW547" s="13"/>
      <c r="CX547" s="13"/>
      <c r="CY547" s="13"/>
      <c r="CZ547" s="13"/>
      <c r="DA547" s="13"/>
      <c r="DB547" s="13"/>
      <c r="DC547" s="13"/>
      <c r="DD547" s="13"/>
      <c r="DE547" s="13"/>
      <c r="DF547" s="13"/>
      <c r="DG547" s="13"/>
      <c r="DH547" s="13"/>
      <c r="DI547" s="13"/>
      <c r="DJ547" s="13"/>
      <c r="DK547" s="13"/>
      <c r="DL547" s="13"/>
      <c r="DM547" s="13"/>
      <c r="DN547" s="13"/>
      <c r="DO547" s="13"/>
      <c r="DP547" s="13"/>
      <c r="DQ547" s="13"/>
      <c r="DR547" s="13"/>
      <c r="DS547" s="13"/>
      <c r="DT547" s="13"/>
      <c r="DU547" s="13"/>
      <c r="DV547" s="13"/>
      <c r="DW547" s="13"/>
      <c r="DX547" s="13"/>
      <c r="DY547" s="13"/>
      <c r="DZ547" s="13"/>
      <c r="EA547" s="13"/>
      <c r="EB547" s="13"/>
      <c r="EC547" s="13"/>
      <c r="ED547" s="13"/>
      <c r="EE547" s="13"/>
      <c r="EF547" s="13"/>
      <c r="EG547" s="13"/>
      <c r="EH547" s="13"/>
      <c r="EI547" s="13"/>
      <c r="EJ547" s="13"/>
    </row>
    <row r="548" spans="1:140" x14ac:dyDescent="0.2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c r="CW548" s="13"/>
      <c r="CX548" s="13"/>
      <c r="CY548" s="13"/>
      <c r="CZ548" s="13"/>
      <c r="DA548" s="13"/>
      <c r="DB548" s="13"/>
      <c r="DC548" s="13"/>
      <c r="DD548" s="13"/>
      <c r="DE548" s="13"/>
      <c r="DF548" s="13"/>
      <c r="DG548" s="13"/>
      <c r="DH548" s="13"/>
      <c r="DI548" s="13"/>
      <c r="DJ548" s="13"/>
      <c r="DK548" s="13"/>
      <c r="DL548" s="13"/>
      <c r="DM548" s="13"/>
      <c r="DN548" s="13"/>
      <c r="DO548" s="13"/>
      <c r="DP548" s="13"/>
      <c r="DQ548" s="13"/>
      <c r="DR548" s="13"/>
      <c r="DS548" s="13"/>
      <c r="DT548" s="13"/>
      <c r="DU548" s="13"/>
      <c r="DV548" s="13"/>
      <c r="DW548" s="13"/>
      <c r="DX548" s="13"/>
      <c r="DY548" s="13"/>
      <c r="DZ548" s="13"/>
      <c r="EA548" s="13"/>
      <c r="EB548" s="13"/>
      <c r="EC548" s="13"/>
      <c r="ED548" s="13"/>
      <c r="EE548" s="13"/>
      <c r="EF548" s="13"/>
      <c r="EG548" s="13"/>
      <c r="EH548" s="13"/>
      <c r="EI548" s="13"/>
      <c r="EJ548" s="13"/>
    </row>
    <row r="549" spans="1:140" x14ac:dyDescent="0.2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c r="CW549" s="13"/>
      <c r="CX549" s="13"/>
      <c r="CY549" s="13"/>
      <c r="CZ549" s="13"/>
      <c r="DA549" s="13"/>
      <c r="DB549" s="13"/>
      <c r="DC549" s="13"/>
      <c r="DD549" s="13"/>
      <c r="DE549" s="13"/>
      <c r="DF549" s="13"/>
      <c r="DG549" s="13"/>
      <c r="DH549" s="13"/>
      <c r="DI549" s="13"/>
      <c r="DJ549" s="13"/>
      <c r="DK549" s="13"/>
      <c r="DL549" s="13"/>
      <c r="DM549" s="13"/>
      <c r="DN549" s="13"/>
      <c r="DO549" s="13"/>
      <c r="DP549" s="13"/>
      <c r="DQ549" s="13"/>
      <c r="DR549" s="13"/>
      <c r="DS549" s="13"/>
      <c r="DT549" s="13"/>
      <c r="DU549" s="13"/>
      <c r="DV549" s="13"/>
      <c r="DW549" s="13"/>
      <c r="DX549" s="13"/>
      <c r="DY549" s="13"/>
      <c r="DZ549" s="13"/>
      <c r="EA549" s="13"/>
      <c r="EB549" s="13"/>
      <c r="EC549" s="13"/>
      <c r="ED549" s="13"/>
      <c r="EE549" s="13"/>
      <c r="EF549" s="13"/>
      <c r="EG549" s="13"/>
      <c r="EH549" s="13"/>
      <c r="EI549" s="13"/>
      <c r="EJ549" s="13"/>
    </row>
    <row r="550" spans="1:140" x14ac:dyDescent="0.2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c r="CW550" s="13"/>
      <c r="CX550" s="13"/>
      <c r="CY550" s="13"/>
      <c r="CZ550" s="13"/>
      <c r="DA550" s="13"/>
      <c r="DB550" s="13"/>
      <c r="DC550" s="13"/>
      <c r="DD550" s="13"/>
      <c r="DE550" s="13"/>
      <c r="DF550" s="13"/>
      <c r="DG550" s="13"/>
      <c r="DH550" s="13"/>
      <c r="DI550" s="13"/>
      <c r="DJ550" s="13"/>
      <c r="DK550" s="13"/>
      <c r="DL550" s="13"/>
      <c r="DM550" s="13"/>
      <c r="DN550" s="13"/>
      <c r="DO550" s="13"/>
      <c r="DP550" s="13"/>
      <c r="DQ550" s="13"/>
      <c r="DR550" s="13"/>
      <c r="DS550" s="13"/>
      <c r="DT550" s="13"/>
      <c r="DU550" s="13"/>
      <c r="DV550" s="13"/>
      <c r="DW550" s="13"/>
      <c r="DX550" s="13"/>
      <c r="DY550" s="13"/>
      <c r="DZ550" s="13"/>
      <c r="EA550" s="13"/>
      <c r="EB550" s="13"/>
      <c r="EC550" s="13"/>
      <c r="ED550" s="13"/>
      <c r="EE550" s="13"/>
      <c r="EF550" s="13"/>
      <c r="EG550" s="13"/>
      <c r="EH550" s="13"/>
      <c r="EI550" s="13"/>
      <c r="EJ550" s="13"/>
    </row>
    <row r="551" spans="1:140" x14ac:dyDescent="0.2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c r="CW551" s="13"/>
      <c r="CX551" s="13"/>
      <c r="CY551" s="13"/>
      <c r="CZ551" s="13"/>
      <c r="DA551" s="13"/>
      <c r="DB551" s="13"/>
      <c r="DC551" s="13"/>
      <c r="DD551" s="13"/>
      <c r="DE551" s="13"/>
      <c r="DF551" s="13"/>
      <c r="DG551" s="13"/>
      <c r="DH551" s="13"/>
      <c r="DI551" s="13"/>
      <c r="DJ551" s="13"/>
      <c r="DK551" s="13"/>
      <c r="DL551" s="13"/>
      <c r="DM551" s="13"/>
      <c r="DN551" s="13"/>
      <c r="DO551" s="13"/>
      <c r="DP551" s="13"/>
      <c r="DQ551" s="13"/>
      <c r="DR551" s="13"/>
      <c r="DS551" s="13"/>
      <c r="DT551" s="13"/>
      <c r="DU551" s="13"/>
      <c r="DV551" s="13"/>
      <c r="DW551" s="13"/>
      <c r="DX551" s="13"/>
      <c r="DY551" s="13"/>
      <c r="DZ551" s="13"/>
      <c r="EA551" s="13"/>
      <c r="EB551" s="13"/>
      <c r="EC551" s="13"/>
      <c r="ED551" s="13"/>
      <c r="EE551" s="13"/>
      <c r="EF551" s="13"/>
      <c r="EG551" s="13"/>
      <c r="EH551" s="13"/>
      <c r="EI551" s="13"/>
      <c r="EJ551" s="13"/>
    </row>
    <row r="552" spans="1:140" x14ac:dyDescent="0.2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c r="CW552" s="13"/>
      <c r="CX552" s="13"/>
      <c r="CY552" s="13"/>
      <c r="CZ552" s="13"/>
      <c r="DA552" s="13"/>
      <c r="DB552" s="13"/>
      <c r="DC552" s="13"/>
      <c r="DD552" s="13"/>
      <c r="DE552" s="13"/>
      <c r="DF552" s="13"/>
      <c r="DG552" s="13"/>
      <c r="DH552" s="13"/>
      <c r="DI552" s="13"/>
      <c r="DJ552" s="13"/>
      <c r="DK552" s="13"/>
      <c r="DL552" s="13"/>
      <c r="DM552" s="13"/>
      <c r="DN552" s="13"/>
      <c r="DO552" s="13"/>
      <c r="DP552" s="13"/>
      <c r="DQ552" s="13"/>
      <c r="DR552" s="13"/>
      <c r="DS552" s="13"/>
      <c r="DT552" s="13"/>
      <c r="DU552" s="13"/>
      <c r="DV552" s="13"/>
      <c r="DW552" s="13"/>
      <c r="DX552" s="13"/>
      <c r="DY552" s="13"/>
      <c r="DZ552" s="13"/>
      <c r="EA552" s="13"/>
      <c r="EB552" s="13"/>
      <c r="EC552" s="13"/>
      <c r="ED552" s="13"/>
      <c r="EE552" s="13"/>
      <c r="EF552" s="13"/>
      <c r="EG552" s="13"/>
      <c r="EH552" s="13"/>
      <c r="EI552" s="13"/>
      <c r="EJ552" s="13"/>
    </row>
    <row r="553" spans="1:140" x14ac:dyDescent="0.2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c r="CW553" s="13"/>
      <c r="CX553" s="13"/>
      <c r="CY553" s="13"/>
      <c r="CZ553" s="13"/>
      <c r="DA553" s="13"/>
      <c r="DB553" s="13"/>
      <c r="DC553" s="13"/>
      <c r="DD553" s="13"/>
      <c r="DE553" s="13"/>
      <c r="DF553" s="13"/>
      <c r="DG553" s="13"/>
      <c r="DH553" s="13"/>
      <c r="DI553" s="13"/>
      <c r="DJ553" s="13"/>
      <c r="DK553" s="13"/>
      <c r="DL553" s="13"/>
      <c r="DM553" s="13"/>
      <c r="DN553" s="13"/>
      <c r="DO553" s="13"/>
      <c r="DP553" s="13"/>
      <c r="DQ553" s="13"/>
      <c r="DR553" s="13"/>
      <c r="DS553" s="13"/>
      <c r="DT553" s="13"/>
      <c r="DU553" s="13"/>
      <c r="DV553" s="13"/>
      <c r="DW553" s="13"/>
      <c r="DX553" s="13"/>
      <c r="DY553" s="13"/>
      <c r="DZ553" s="13"/>
      <c r="EA553" s="13"/>
      <c r="EB553" s="13"/>
      <c r="EC553" s="13"/>
      <c r="ED553" s="13"/>
      <c r="EE553" s="13"/>
      <c r="EF553" s="13"/>
      <c r="EG553" s="13"/>
      <c r="EH553" s="13"/>
      <c r="EI553" s="13"/>
      <c r="EJ553" s="13"/>
    </row>
    <row r="554" spans="1:140" x14ac:dyDescent="0.2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c r="CW554" s="13"/>
      <c r="CX554" s="13"/>
      <c r="CY554" s="13"/>
      <c r="CZ554" s="13"/>
      <c r="DA554" s="13"/>
      <c r="DB554" s="13"/>
      <c r="DC554" s="13"/>
      <c r="DD554" s="13"/>
      <c r="DE554" s="13"/>
      <c r="DF554" s="13"/>
      <c r="DG554" s="13"/>
      <c r="DH554" s="13"/>
      <c r="DI554" s="13"/>
      <c r="DJ554" s="13"/>
      <c r="DK554" s="13"/>
      <c r="DL554" s="13"/>
      <c r="DM554" s="13"/>
      <c r="DN554" s="13"/>
      <c r="DO554" s="13"/>
      <c r="DP554" s="13"/>
      <c r="DQ554" s="13"/>
      <c r="DR554" s="13"/>
      <c r="DS554" s="13"/>
      <c r="DT554" s="13"/>
      <c r="DU554" s="13"/>
      <c r="DV554" s="13"/>
      <c r="DW554" s="13"/>
      <c r="DX554" s="13"/>
      <c r="DY554" s="13"/>
      <c r="DZ554" s="13"/>
      <c r="EA554" s="13"/>
      <c r="EB554" s="13"/>
      <c r="EC554" s="13"/>
      <c r="ED554" s="13"/>
      <c r="EE554" s="13"/>
      <c r="EF554" s="13"/>
      <c r="EG554" s="13"/>
      <c r="EH554" s="13"/>
      <c r="EI554" s="13"/>
      <c r="EJ554" s="13"/>
    </row>
    <row r="555" spans="1:140" x14ac:dyDescent="0.2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c r="CW555" s="13"/>
      <c r="CX555" s="13"/>
      <c r="CY555" s="13"/>
      <c r="CZ555" s="13"/>
      <c r="DA555" s="13"/>
      <c r="DB555" s="13"/>
      <c r="DC555" s="13"/>
      <c r="DD555" s="13"/>
      <c r="DE555" s="13"/>
      <c r="DF555" s="13"/>
      <c r="DG555" s="13"/>
      <c r="DH555" s="13"/>
      <c r="DI555" s="13"/>
      <c r="DJ555" s="13"/>
      <c r="DK555" s="13"/>
      <c r="DL555" s="13"/>
      <c r="DM555" s="13"/>
      <c r="DN555" s="13"/>
      <c r="DO555" s="13"/>
      <c r="DP555" s="13"/>
      <c r="DQ555" s="13"/>
      <c r="DR555" s="13"/>
      <c r="DS555" s="13"/>
      <c r="DT555" s="13"/>
      <c r="DU555" s="13"/>
      <c r="DV555" s="13"/>
      <c r="DW555" s="13"/>
      <c r="DX555" s="13"/>
      <c r="DY555" s="13"/>
      <c r="DZ555" s="13"/>
      <c r="EA555" s="13"/>
      <c r="EB555" s="13"/>
      <c r="EC555" s="13"/>
      <c r="ED555" s="13"/>
      <c r="EE555" s="13"/>
      <c r="EF555" s="13"/>
      <c r="EG555" s="13"/>
      <c r="EH555" s="13"/>
      <c r="EI555" s="13"/>
      <c r="EJ555" s="13"/>
    </row>
    <row r="556" spans="1:140" x14ac:dyDescent="0.2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c r="CW556" s="13"/>
      <c r="CX556" s="13"/>
      <c r="CY556" s="13"/>
      <c r="CZ556" s="13"/>
      <c r="DA556" s="13"/>
      <c r="DB556" s="13"/>
      <c r="DC556" s="13"/>
      <c r="DD556" s="13"/>
      <c r="DE556" s="13"/>
      <c r="DF556" s="13"/>
      <c r="DG556" s="13"/>
      <c r="DH556" s="13"/>
      <c r="DI556" s="13"/>
      <c r="DJ556" s="13"/>
      <c r="DK556" s="13"/>
      <c r="DL556" s="13"/>
      <c r="DM556" s="13"/>
      <c r="DN556" s="13"/>
      <c r="DO556" s="13"/>
      <c r="DP556" s="13"/>
      <c r="DQ556" s="13"/>
      <c r="DR556" s="13"/>
      <c r="DS556" s="13"/>
      <c r="DT556" s="13"/>
      <c r="DU556" s="13"/>
      <c r="DV556" s="13"/>
      <c r="DW556" s="13"/>
      <c r="DX556" s="13"/>
      <c r="DY556" s="13"/>
      <c r="DZ556" s="13"/>
      <c r="EA556" s="13"/>
      <c r="EB556" s="13"/>
      <c r="EC556" s="13"/>
      <c r="ED556" s="13"/>
      <c r="EE556" s="13"/>
      <c r="EF556" s="13"/>
      <c r="EG556" s="13"/>
      <c r="EH556" s="13"/>
      <c r="EI556" s="13"/>
      <c r="EJ556" s="13"/>
    </row>
    <row r="557" spans="1:140" x14ac:dyDescent="0.2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c r="CW557" s="13"/>
      <c r="CX557" s="13"/>
      <c r="CY557" s="13"/>
      <c r="CZ557" s="13"/>
      <c r="DA557" s="13"/>
      <c r="DB557" s="13"/>
      <c r="DC557" s="13"/>
      <c r="DD557" s="13"/>
      <c r="DE557" s="13"/>
      <c r="DF557" s="13"/>
      <c r="DG557" s="13"/>
      <c r="DH557" s="13"/>
      <c r="DI557" s="13"/>
      <c r="DJ557" s="13"/>
      <c r="DK557" s="13"/>
      <c r="DL557" s="13"/>
      <c r="DM557" s="13"/>
      <c r="DN557" s="13"/>
      <c r="DO557" s="13"/>
      <c r="DP557" s="13"/>
      <c r="DQ557" s="13"/>
      <c r="DR557" s="13"/>
      <c r="DS557" s="13"/>
      <c r="DT557" s="13"/>
      <c r="DU557" s="13"/>
      <c r="DV557" s="13"/>
      <c r="DW557" s="13"/>
      <c r="DX557" s="13"/>
      <c r="DY557" s="13"/>
      <c r="DZ557" s="13"/>
      <c r="EA557" s="13"/>
      <c r="EB557" s="13"/>
      <c r="EC557" s="13"/>
      <c r="ED557" s="13"/>
      <c r="EE557" s="13"/>
      <c r="EF557" s="13"/>
      <c r="EG557" s="13"/>
      <c r="EH557" s="13"/>
      <c r="EI557" s="13"/>
      <c r="EJ557" s="13"/>
    </row>
    <row r="558" spans="1:140" x14ac:dyDescent="0.2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c r="CW558" s="13"/>
      <c r="CX558" s="13"/>
      <c r="CY558" s="13"/>
      <c r="CZ558" s="13"/>
      <c r="DA558" s="13"/>
      <c r="DB558" s="13"/>
      <c r="DC558" s="13"/>
      <c r="DD558" s="13"/>
      <c r="DE558" s="13"/>
      <c r="DF558" s="13"/>
      <c r="DG558" s="13"/>
      <c r="DH558" s="13"/>
      <c r="DI558" s="13"/>
      <c r="DJ558" s="13"/>
      <c r="DK558" s="13"/>
      <c r="DL558" s="13"/>
      <c r="DM558" s="13"/>
      <c r="DN558" s="13"/>
      <c r="DO558" s="13"/>
      <c r="DP558" s="13"/>
      <c r="DQ558" s="13"/>
      <c r="DR558" s="13"/>
      <c r="DS558" s="13"/>
      <c r="DT558" s="13"/>
      <c r="DU558" s="13"/>
      <c r="DV558" s="13"/>
      <c r="DW558" s="13"/>
      <c r="DX558" s="13"/>
      <c r="DY558" s="13"/>
      <c r="DZ558" s="13"/>
      <c r="EA558" s="13"/>
      <c r="EB558" s="13"/>
      <c r="EC558" s="13"/>
      <c r="ED558" s="13"/>
      <c r="EE558" s="13"/>
      <c r="EF558" s="13"/>
      <c r="EG558" s="13"/>
      <c r="EH558" s="13"/>
      <c r="EI558" s="13"/>
      <c r="EJ558" s="13"/>
    </row>
    <row r="559" spans="1:140" x14ac:dyDescent="0.2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c r="CW559" s="13"/>
      <c r="CX559" s="13"/>
      <c r="CY559" s="13"/>
      <c r="CZ559" s="13"/>
      <c r="DA559" s="13"/>
      <c r="DB559" s="13"/>
      <c r="DC559" s="13"/>
      <c r="DD559" s="13"/>
      <c r="DE559" s="13"/>
      <c r="DF559" s="13"/>
      <c r="DG559" s="13"/>
      <c r="DH559" s="13"/>
      <c r="DI559" s="13"/>
      <c r="DJ559" s="13"/>
      <c r="DK559" s="13"/>
      <c r="DL559" s="13"/>
      <c r="DM559" s="13"/>
      <c r="DN559" s="13"/>
      <c r="DO559" s="13"/>
      <c r="DP559" s="13"/>
      <c r="DQ559" s="13"/>
      <c r="DR559" s="13"/>
      <c r="DS559" s="13"/>
      <c r="DT559" s="13"/>
      <c r="DU559" s="13"/>
      <c r="DV559" s="13"/>
      <c r="DW559" s="13"/>
      <c r="DX559" s="13"/>
      <c r="DY559" s="13"/>
      <c r="DZ559" s="13"/>
      <c r="EA559" s="13"/>
      <c r="EB559" s="13"/>
      <c r="EC559" s="13"/>
      <c r="ED559" s="13"/>
      <c r="EE559" s="13"/>
      <c r="EF559" s="13"/>
      <c r="EG559" s="13"/>
      <c r="EH559" s="13"/>
      <c r="EI559" s="13"/>
      <c r="EJ559" s="13"/>
    </row>
    <row r="560" spans="1:140" x14ac:dyDescent="0.2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c r="CW560" s="13"/>
      <c r="CX560" s="13"/>
      <c r="CY560" s="13"/>
      <c r="CZ560" s="13"/>
      <c r="DA560" s="13"/>
      <c r="DB560" s="13"/>
      <c r="DC560" s="13"/>
      <c r="DD560" s="13"/>
      <c r="DE560" s="13"/>
      <c r="DF560" s="13"/>
      <c r="DG560" s="13"/>
      <c r="DH560" s="13"/>
      <c r="DI560" s="13"/>
      <c r="DJ560" s="13"/>
      <c r="DK560" s="13"/>
      <c r="DL560" s="13"/>
      <c r="DM560" s="13"/>
      <c r="DN560" s="13"/>
      <c r="DO560" s="13"/>
      <c r="DP560" s="13"/>
      <c r="DQ560" s="13"/>
      <c r="DR560" s="13"/>
      <c r="DS560" s="13"/>
      <c r="DT560" s="13"/>
      <c r="DU560" s="13"/>
      <c r="DV560" s="13"/>
      <c r="DW560" s="13"/>
      <c r="DX560" s="13"/>
      <c r="DY560" s="13"/>
      <c r="DZ560" s="13"/>
      <c r="EA560" s="13"/>
      <c r="EB560" s="13"/>
      <c r="EC560" s="13"/>
      <c r="ED560" s="13"/>
      <c r="EE560" s="13"/>
      <c r="EF560" s="13"/>
      <c r="EG560" s="13"/>
      <c r="EH560" s="13"/>
      <c r="EI560" s="13"/>
      <c r="EJ560" s="13"/>
    </row>
    <row r="561" spans="1:140" x14ac:dyDescent="0.2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c r="CW561" s="13"/>
      <c r="CX561" s="13"/>
      <c r="CY561" s="13"/>
      <c r="CZ561" s="13"/>
      <c r="DA561" s="13"/>
      <c r="DB561" s="13"/>
      <c r="DC561" s="13"/>
      <c r="DD561" s="13"/>
      <c r="DE561" s="13"/>
      <c r="DF561" s="13"/>
      <c r="DG561" s="13"/>
      <c r="DH561" s="13"/>
      <c r="DI561" s="13"/>
      <c r="DJ561" s="13"/>
      <c r="DK561" s="13"/>
      <c r="DL561" s="13"/>
      <c r="DM561" s="13"/>
      <c r="DN561" s="13"/>
      <c r="DO561" s="13"/>
      <c r="DP561" s="13"/>
      <c r="DQ561" s="13"/>
      <c r="DR561" s="13"/>
      <c r="DS561" s="13"/>
      <c r="DT561" s="13"/>
      <c r="DU561" s="13"/>
      <c r="DV561" s="13"/>
      <c r="DW561" s="13"/>
      <c r="DX561" s="13"/>
      <c r="DY561" s="13"/>
      <c r="DZ561" s="13"/>
      <c r="EA561" s="13"/>
      <c r="EB561" s="13"/>
      <c r="EC561" s="13"/>
      <c r="ED561" s="13"/>
      <c r="EE561" s="13"/>
      <c r="EF561" s="13"/>
      <c r="EG561" s="13"/>
      <c r="EH561" s="13"/>
      <c r="EI561" s="13"/>
      <c r="EJ561" s="13"/>
    </row>
    <row r="562" spans="1:140" x14ac:dyDescent="0.2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c r="CW562" s="13"/>
      <c r="CX562" s="13"/>
      <c r="CY562" s="13"/>
      <c r="CZ562" s="13"/>
      <c r="DA562" s="13"/>
      <c r="DB562" s="13"/>
      <c r="DC562" s="13"/>
      <c r="DD562" s="13"/>
      <c r="DE562" s="13"/>
      <c r="DF562" s="13"/>
      <c r="DG562" s="13"/>
      <c r="DH562" s="13"/>
      <c r="DI562" s="13"/>
      <c r="DJ562" s="13"/>
      <c r="DK562" s="13"/>
      <c r="DL562" s="13"/>
      <c r="DM562" s="13"/>
      <c r="DN562" s="13"/>
      <c r="DO562" s="13"/>
      <c r="DP562" s="13"/>
      <c r="DQ562" s="13"/>
      <c r="DR562" s="13"/>
      <c r="DS562" s="13"/>
      <c r="DT562" s="13"/>
      <c r="DU562" s="13"/>
      <c r="DV562" s="13"/>
      <c r="DW562" s="13"/>
      <c r="DX562" s="13"/>
      <c r="DY562" s="13"/>
      <c r="DZ562" s="13"/>
      <c r="EA562" s="13"/>
      <c r="EB562" s="13"/>
      <c r="EC562" s="13"/>
      <c r="ED562" s="13"/>
      <c r="EE562" s="13"/>
      <c r="EF562" s="13"/>
      <c r="EG562" s="13"/>
      <c r="EH562" s="13"/>
      <c r="EI562" s="13"/>
      <c r="EJ562" s="13"/>
    </row>
    <row r="563" spans="1:140" x14ac:dyDescent="0.2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c r="CW563" s="13"/>
      <c r="CX563" s="13"/>
      <c r="CY563" s="13"/>
      <c r="CZ563" s="13"/>
      <c r="DA563" s="13"/>
      <c r="DB563" s="13"/>
      <c r="DC563" s="13"/>
      <c r="DD563" s="13"/>
      <c r="DE563" s="13"/>
      <c r="DF563" s="13"/>
      <c r="DG563" s="13"/>
      <c r="DH563" s="13"/>
      <c r="DI563" s="13"/>
      <c r="DJ563" s="13"/>
      <c r="DK563" s="13"/>
      <c r="DL563" s="13"/>
      <c r="DM563" s="13"/>
      <c r="DN563" s="13"/>
      <c r="DO563" s="13"/>
      <c r="DP563" s="13"/>
      <c r="DQ563" s="13"/>
      <c r="DR563" s="13"/>
      <c r="DS563" s="13"/>
      <c r="DT563" s="13"/>
      <c r="DU563" s="13"/>
      <c r="DV563" s="13"/>
      <c r="DW563" s="13"/>
      <c r="DX563" s="13"/>
      <c r="DY563" s="13"/>
      <c r="DZ563" s="13"/>
      <c r="EA563" s="13"/>
      <c r="EB563" s="13"/>
      <c r="EC563" s="13"/>
      <c r="ED563" s="13"/>
      <c r="EE563" s="13"/>
      <c r="EF563" s="13"/>
      <c r="EG563" s="13"/>
      <c r="EH563" s="13"/>
      <c r="EI563" s="13"/>
      <c r="EJ563" s="13"/>
    </row>
    <row r="564" spans="1:140" x14ac:dyDescent="0.2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c r="CW564" s="13"/>
      <c r="CX564" s="13"/>
      <c r="CY564" s="13"/>
      <c r="CZ564" s="13"/>
      <c r="DA564" s="13"/>
      <c r="DB564" s="13"/>
      <c r="DC564" s="13"/>
      <c r="DD564" s="13"/>
      <c r="DE564" s="13"/>
      <c r="DF564" s="13"/>
      <c r="DG564" s="13"/>
      <c r="DH564" s="13"/>
      <c r="DI564" s="13"/>
      <c r="DJ564" s="13"/>
      <c r="DK564" s="13"/>
      <c r="DL564" s="13"/>
      <c r="DM564" s="13"/>
      <c r="DN564" s="13"/>
      <c r="DO564" s="13"/>
      <c r="DP564" s="13"/>
      <c r="DQ564" s="13"/>
      <c r="DR564" s="13"/>
      <c r="DS564" s="13"/>
      <c r="DT564" s="13"/>
      <c r="DU564" s="13"/>
      <c r="DV564" s="13"/>
      <c r="DW564" s="13"/>
      <c r="DX564" s="13"/>
      <c r="DY564" s="13"/>
      <c r="DZ564" s="13"/>
      <c r="EA564" s="13"/>
      <c r="EB564" s="13"/>
      <c r="EC564" s="13"/>
      <c r="ED564" s="13"/>
      <c r="EE564" s="13"/>
      <c r="EF564" s="13"/>
      <c r="EG564" s="13"/>
      <c r="EH564" s="13"/>
      <c r="EI564" s="13"/>
      <c r="EJ564" s="13"/>
    </row>
    <row r="565" spans="1:140" x14ac:dyDescent="0.2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c r="CW565" s="13"/>
      <c r="CX565" s="13"/>
      <c r="CY565" s="13"/>
      <c r="CZ565" s="13"/>
      <c r="DA565" s="13"/>
      <c r="DB565" s="13"/>
      <c r="DC565" s="13"/>
      <c r="DD565" s="13"/>
      <c r="DE565" s="13"/>
      <c r="DF565" s="13"/>
      <c r="DG565" s="13"/>
      <c r="DH565" s="13"/>
      <c r="DI565" s="13"/>
      <c r="DJ565" s="13"/>
      <c r="DK565" s="13"/>
      <c r="DL565" s="13"/>
      <c r="DM565" s="13"/>
      <c r="DN565" s="13"/>
      <c r="DO565" s="13"/>
      <c r="DP565" s="13"/>
      <c r="DQ565" s="13"/>
      <c r="DR565" s="13"/>
      <c r="DS565" s="13"/>
      <c r="DT565" s="13"/>
      <c r="DU565" s="13"/>
      <c r="DV565" s="13"/>
      <c r="DW565" s="13"/>
      <c r="DX565" s="13"/>
      <c r="DY565" s="13"/>
      <c r="DZ565" s="13"/>
      <c r="EA565" s="13"/>
      <c r="EB565" s="13"/>
      <c r="EC565" s="13"/>
      <c r="ED565" s="13"/>
      <c r="EE565" s="13"/>
      <c r="EF565" s="13"/>
      <c r="EG565" s="13"/>
      <c r="EH565" s="13"/>
      <c r="EI565" s="13"/>
      <c r="EJ565" s="13"/>
    </row>
    <row r="566" spans="1:140" x14ac:dyDescent="0.2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c r="CW566" s="13"/>
      <c r="CX566" s="13"/>
      <c r="CY566" s="13"/>
      <c r="CZ566" s="13"/>
      <c r="DA566" s="13"/>
      <c r="DB566" s="13"/>
      <c r="DC566" s="13"/>
      <c r="DD566" s="13"/>
      <c r="DE566" s="13"/>
      <c r="DF566" s="13"/>
      <c r="DG566" s="13"/>
      <c r="DH566" s="13"/>
      <c r="DI566" s="13"/>
      <c r="DJ566" s="13"/>
      <c r="DK566" s="13"/>
      <c r="DL566" s="13"/>
      <c r="DM566" s="13"/>
      <c r="DN566" s="13"/>
      <c r="DO566" s="13"/>
      <c r="DP566" s="13"/>
      <c r="DQ566" s="13"/>
      <c r="DR566" s="13"/>
      <c r="DS566" s="13"/>
      <c r="DT566" s="13"/>
      <c r="DU566" s="13"/>
      <c r="DV566" s="13"/>
      <c r="DW566" s="13"/>
      <c r="DX566" s="13"/>
      <c r="DY566" s="13"/>
      <c r="DZ566" s="13"/>
      <c r="EA566" s="13"/>
      <c r="EB566" s="13"/>
      <c r="EC566" s="13"/>
      <c r="ED566" s="13"/>
      <c r="EE566" s="13"/>
      <c r="EF566" s="13"/>
      <c r="EG566" s="13"/>
      <c r="EH566" s="13"/>
      <c r="EI566" s="13"/>
      <c r="EJ566" s="13"/>
    </row>
    <row r="567" spans="1:140" x14ac:dyDescent="0.2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c r="CW567" s="13"/>
      <c r="CX567" s="13"/>
      <c r="CY567" s="13"/>
      <c r="CZ567" s="13"/>
      <c r="DA567" s="13"/>
      <c r="DB567" s="13"/>
      <c r="DC567" s="13"/>
      <c r="DD567" s="13"/>
      <c r="DE567" s="13"/>
      <c r="DF567" s="13"/>
      <c r="DG567" s="13"/>
      <c r="DH567" s="13"/>
      <c r="DI567" s="13"/>
      <c r="DJ567" s="13"/>
      <c r="DK567" s="13"/>
      <c r="DL567" s="13"/>
      <c r="DM567" s="13"/>
      <c r="DN567" s="13"/>
      <c r="DO567" s="13"/>
      <c r="DP567" s="13"/>
      <c r="DQ567" s="13"/>
      <c r="DR567" s="13"/>
      <c r="DS567" s="13"/>
      <c r="DT567" s="13"/>
      <c r="DU567" s="13"/>
      <c r="DV567" s="13"/>
      <c r="DW567" s="13"/>
      <c r="DX567" s="13"/>
      <c r="DY567" s="13"/>
      <c r="DZ567" s="13"/>
      <c r="EA567" s="13"/>
      <c r="EB567" s="13"/>
      <c r="EC567" s="13"/>
      <c r="ED567" s="13"/>
      <c r="EE567" s="13"/>
      <c r="EF567" s="13"/>
      <c r="EG567" s="13"/>
      <c r="EH567" s="13"/>
      <c r="EI567" s="13"/>
      <c r="EJ567" s="13"/>
    </row>
    <row r="568" spans="1:140" x14ac:dyDescent="0.2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c r="CW568" s="13"/>
      <c r="CX568" s="13"/>
      <c r="CY568" s="13"/>
      <c r="CZ568" s="13"/>
      <c r="DA568" s="13"/>
      <c r="DB568" s="13"/>
      <c r="DC568" s="13"/>
      <c r="DD568" s="13"/>
      <c r="DE568" s="13"/>
      <c r="DF568" s="13"/>
      <c r="DG568" s="13"/>
      <c r="DH568" s="13"/>
      <c r="DI568" s="13"/>
      <c r="DJ568" s="13"/>
      <c r="DK568" s="13"/>
      <c r="DL568" s="13"/>
      <c r="DM568" s="13"/>
      <c r="DN568" s="13"/>
      <c r="DO568" s="13"/>
      <c r="DP568" s="13"/>
      <c r="DQ568" s="13"/>
      <c r="DR568" s="13"/>
      <c r="DS568" s="13"/>
      <c r="DT568" s="13"/>
      <c r="DU568" s="13"/>
      <c r="DV568" s="13"/>
      <c r="DW568" s="13"/>
      <c r="DX568" s="13"/>
      <c r="DY568" s="13"/>
      <c r="DZ568" s="13"/>
      <c r="EA568" s="13"/>
      <c r="EB568" s="13"/>
      <c r="EC568" s="13"/>
      <c r="ED568" s="13"/>
      <c r="EE568" s="13"/>
      <c r="EF568" s="13"/>
      <c r="EG568" s="13"/>
      <c r="EH568" s="13"/>
      <c r="EI568" s="13"/>
      <c r="EJ568" s="13"/>
    </row>
    <row r="569" spans="1:140" x14ac:dyDescent="0.2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c r="CW569" s="13"/>
      <c r="CX569" s="13"/>
      <c r="CY569" s="13"/>
      <c r="CZ569" s="13"/>
      <c r="DA569" s="13"/>
      <c r="DB569" s="13"/>
      <c r="DC569" s="13"/>
      <c r="DD569" s="13"/>
      <c r="DE569" s="13"/>
      <c r="DF569" s="13"/>
      <c r="DG569" s="13"/>
      <c r="DH569" s="13"/>
      <c r="DI569" s="13"/>
      <c r="DJ569" s="13"/>
      <c r="DK569" s="13"/>
      <c r="DL569" s="13"/>
      <c r="DM569" s="13"/>
      <c r="DN569" s="13"/>
      <c r="DO569" s="13"/>
      <c r="DP569" s="13"/>
      <c r="DQ569" s="13"/>
      <c r="DR569" s="13"/>
      <c r="DS569" s="13"/>
      <c r="DT569" s="13"/>
      <c r="DU569" s="13"/>
      <c r="DV569" s="13"/>
      <c r="DW569" s="13"/>
      <c r="DX569" s="13"/>
      <c r="DY569" s="13"/>
      <c r="DZ569" s="13"/>
      <c r="EA569" s="13"/>
      <c r="EB569" s="13"/>
      <c r="EC569" s="13"/>
      <c r="ED569" s="13"/>
      <c r="EE569" s="13"/>
      <c r="EF569" s="13"/>
      <c r="EG569" s="13"/>
      <c r="EH569" s="13"/>
      <c r="EI569" s="13"/>
      <c r="EJ569" s="13"/>
    </row>
    <row r="570" spans="1:140" x14ac:dyDescent="0.2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c r="CW570" s="13"/>
      <c r="CX570" s="13"/>
      <c r="CY570" s="13"/>
      <c r="CZ570" s="13"/>
      <c r="DA570" s="13"/>
      <c r="DB570" s="13"/>
      <c r="DC570" s="13"/>
      <c r="DD570" s="13"/>
      <c r="DE570" s="13"/>
      <c r="DF570" s="13"/>
      <c r="DG570" s="13"/>
      <c r="DH570" s="13"/>
      <c r="DI570" s="13"/>
      <c r="DJ570" s="13"/>
      <c r="DK570" s="13"/>
      <c r="DL570" s="13"/>
      <c r="DM570" s="13"/>
      <c r="DN570" s="13"/>
      <c r="DO570" s="13"/>
      <c r="DP570" s="13"/>
      <c r="DQ570" s="13"/>
      <c r="DR570" s="13"/>
      <c r="DS570" s="13"/>
      <c r="DT570" s="13"/>
      <c r="DU570" s="13"/>
      <c r="DV570" s="13"/>
      <c r="DW570" s="13"/>
      <c r="DX570" s="13"/>
      <c r="DY570" s="13"/>
      <c r="DZ570" s="13"/>
      <c r="EA570" s="13"/>
      <c r="EB570" s="13"/>
      <c r="EC570" s="13"/>
      <c r="ED570" s="13"/>
      <c r="EE570" s="13"/>
      <c r="EF570" s="13"/>
      <c r="EG570" s="13"/>
      <c r="EH570" s="13"/>
      <c r="EI570" s="13"/>
      <c r="EJ570" s="13"/>
    </row>
    <row r="571" spans="1:140" x14ac:dyDescent="0.2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c r="CW571" s="13"/>
      <c r="CX571" s="13"/>
      <c r="CY571" s="13"/>
      <c r="CZ571" s="13"/>
      <c r="DA571" s="13"/>
      <c r="DB571" s="13"/>
      <c r="DC571" s="13"/>
      <c r="DD571" s="13"/>
      <c r="DE571" s="13"/>
      <c r="DF571" s="13"/>
      <c r="DG571" s="13"/>
      <c r="DH571" s="13"/>
      <c r="DI571" s="13"/>
      <c r="DJ571" s="13"/>
      <c r="DK571" s="13"/>
      <c r="DL571" s="13"/>
      <c r="DM571" s="13"/>
      <c r="DN571" s="13"/>
      <c r="DO571" s="13"/>
      <c r="DP571" s="13"/>
      <c r="DQ571" s="13"/>
      <c r="DR571" s="13"/>
      <c r="DS571" s="13"/>
      <c r="DT571" s="13"/>
      <c r="DU571" s="13"/>
      <c r="DV571" s="13"/>
      <c r="DW571" s="13"/>
      <c r="DX571" s="13"/>
      <c r="DY571" s="13"/>
      <c r="DZ571" s="13"/>
      <c r="EA571" s="13"/>
      <c r="EB571" s="13"/>
      <c r="EC571" s="13"/>
      <c r="ED571" s="13"/>
      <c r="EE571" s="13"/>
      <c r="EF571" s="13"/>
      <c r="EG571" s="13"/>
      <c r="EH571" s="13"/>
      <c r="EI571" s="13"/>
      <c r="EJ571" s="13"/>
    </row>
    <row r="572" spans="1:140" x14ac:dyDescent="0.2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c r="CW572" s="13"/>
      <c r="CX572" s="13"/>
      <c r="CY572" s="13"/>
      <c r="CZ572" s="13"/>
      <c r="DA572" s="13"/>
      <c r="DB572" s="13"/>
      <c r="DC572" s="13"/>
      <c r="DD572" s="13"/>
      <c r="DE572" s="13"/>
      <c r="DF572" s="13"/>
      <c r="DG572" s="13"/>
      <c r="DH572" s="13"/>
      <c r="DI572" s="13"/>
      <c r="DJ572" s="13"/>
      <c r="DK572" s="13"/>
      <c r="DL572" s="13"/>
      <c r="DM572" s="13"/>
      <c r="DN572" s="13"/>
      <c r="DO572" s="13"/>
      <c r="DP572" s="13"/>
      <c r="DQ572" s="13"/>
      <c r="DR572" s="13"/>
      <c r="DS572" s="13"/>
      <c r="DT572" s="13"/>
      <c r="DU572" s="13"/>
      <c r="DV572" s="13"/>
      <c r="DW572" s="13"/>
      <c r="DX572" s="13"/>
      <c r="DY572" s="13"/>
      <c r="DZ572" s="13"/>
      <c r="EA572" s="13"/>
      <c r="EB572" s="13"/>
      <c r="EC572" s="13"/>
      <c r="ED572" s="13"/>
      <c r="EE572" s="13"/>
      <c r="EF572" s="13"/>
      <c r="EG572" s="13"/>
      <c r="EH572" s="13"/>
      <c r="EI572" s="13"/>
      <c r="EJ572" s="13"/>
    </row>
    <row r="573" spans="1:140" x14ac:dyDescent="0.2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c r="CW573" s="13"/>
      <c r="CX573" s="13"/>
      <c r="CY573" s="13"/>
      <c r="CZ573" s="13"/>
      <c r="DA573" s="13"/>
      <c r="DB573" s="13"/>
      <c r="DC573" s="13"/>
      <c r="DD573" s="13"/>
      <c r="DE573" s="13"/>
      <c r="DF573" s="13"/>
      <c r="DG573" s="13"/>
      <c r="DH573" s="13"/>
      <c r="DI573" s="13"/>
      <c r="DJ573" s="13"/>
      <c r="DK573" s="13"/>
      <c r="DL573" s="13"/>
      <c r="DM573" s="13"/>
      <c r="DN573" s="13"/>
      <c r="DO573" s="13"/>
      <c r="DP573" s="13"/>
      <c r="DQ573" s="13"/>
      <c r="DR573" s="13"/>
      <c r="DS573" s="13"/>
      <c r="DT573" s="13"/>
      <c r="DU573" s="13"/>
      <c r="DV573" s="13"/>
      <c r="DW573" s="13"/>
      <c r="DX573" s="13"/>
      <c r="DY573" s="13"/>
      <c r="DZ573" s="13"/>
      <c r="EA573" s="13"/>
      <c r="EB573" s="13"/>
      <c r="EC573" s="13"/>
      <c r="ED573" s="13"/>
      <c r="EE573" s="13"/>
      <c r="EF573" s="13"/>
      <c r="EG573" s="13"/>
      <c r="EH573" s="13"/>
      <c r="EI573" s="13"/>
      <c r="EJ573" s="13"/>
    </row>
    <row r="574" spans="1:140" x14ac:dyDescent="0.2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c r="CW574" s="13"/>
      <c r="CX574" s="13"/>
      <c r="CY574" s="13"/>
      <c r="CZ574" s="13"/>
      <c r="DA574" s="13"/>
      <c r="DB574" s="13"/>
      <c r="DC574" s="13"/>
      <c r="DD574" s="13"/>
      <c r="DE574" s="13"/>
      <c r="DF574" s="13"/>
      <c r="DG574" s="13"/>
      <c r="DH574" s="13"/>
      <c r="DI574" s="13"/>
      <c r="DJ574" s="13"/>
      <c r="DK574" s="13"/>
      <c r="DL574" s="13"/>
      <c r="DM574" s="13"/>
      <c r="DN574" s="13"/>
      <c r="DO574" s="13"/>
      <c r="DP574" s="13"/>
      <c r="DQ574" s="13"/>
      <c r="DR574" s="13"/>
      <c r="DS574" s="13"/>
      <c r="DT574" s="13"/>
      <c r="DU574" s="13"/>
      <c r="DV574" s="13"/>
      <c r="DW574" s="13"/>
      <c r="DX574" s="13"/>
      <c r="DY574" s="13"/>
      <c r="DZ574" s="13"/>
      <c r="EA574" s="13"/>
      <c r="EB574" s="13"/>
      <c r="EC574" s="13"/>
      <c r="ED574" s="13"/>
      <c r="EE574" s="13"/>
      <c r="EF574" s="13"/>
      <c r="EG574" s="13"/>
      <c r="EH574" s="13"/>
      <c r="EI574" s="13"/>
      <c r="EJ574" s="13"/>
    </row>
    <row r="575" spans="1:140" x14ac:dyDescent="0.2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c r="CW575" s="13"/>
      <c r="CX575" s="13"/>
      <c r="CY575" s="13"/>
      <c r="CZ575" s="13"/>
      <c r="DA575" s="13"/>
      <c r="DB575" s="13"/>
      <c r="DC575" s="13"/>
      <c r="DD575" s="13"/>
      <c r="DE575" s="13"/>
      <c r="DF575" s="13"/>
      <c r="DG575" s="13"/>
      <c r="DH575" s="13"/>
      <c r="DI575" s="13"/>
      <c r="DJ575" s="13"/>
      <c r="DK575" s="13"/>
      <c r="DL575" s="13"/>
      <c r="DM575" s="13"/>
      <c r="DN575" s="13"/>
      <c r="DO575" s="13"/>
      <c r="DP575" s="13"/>
      <c r="DQ575" s="13"/>
      <c r="DR575" s="13"/>
      <c r="DS575" s="13"/>
      <c r="DT575" s="13"/>
      <c r="DU575" s="13"/>
      <c r="DV575" s="13"/>
      <c r="DW575" s="13"/>
      <c r="DX575" s="13"/>
      <c r="DY575" s="13"/>
      <c r="DZ575" s="13"/>
      <c r="EA575" s="13"/>
      <c r="EB575" s="13"/>
      <c r="EC575" s="13"/>
      <c r="ED575" s="13"/>
      <c r="EE575" s="13"/>
      <c r="EF575" s="13"/>
      <c r="EG575" s="13"/>
      <c r="EH575" s="13"/>
      <c r="EI575" s="13"/>
      <c r="EJ575" s="13"/>
    </row>
    <row r="576" spans="1:140" x14ac:dyDescent="0.2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c r="CW576" s="13"/>
      <c r="CX576" s="13"/>
      <c r="CY576" s="13"/>
      <c r="CZ576" s="13"/>
      <c r="DA576" s="13"/>
      <c r="DB576" s="13"/>
      <c r="DC576" s="13"/>
      <c r="DD576" s="13"/>
      <c r="DE576" s="13"/>
      <c r="DF576" s="13"/>
      <c r="DG576" s="13"/>
      <c r="DH576" s="13"/>
      <c r="DI576" s="13"/>
      <c r="DJ576" s="13"/>
      <c r="DK576" s="13"/>
      <c r="DL576" s="13"/>
      <c r="DM576" s="13"/>
      <c r="DN576" s="13"/>
      <c r="DO576" s="13"/>
      <c r="DP576" s="13"/>
      <c r="DQ576" s="13"/>
      <c r="DR576" s="13"/>
      <c r="DS576" s="13"/>
      <c r="DT576" s="13"/>
      <c r="DU576" s="13"/>
      <c r="DV576" s="13"/>
      <c r="DW576" s="13"/>
      <c r="DX576" s="13"/>
      <c r="DY576" s="13"/>
      <c r="DZ576" s="13"/>
      <c r="EA576" s="13"/>
      <c r="EB576" s="13"/>
      <c r="EC576" s="13"/>
      <c r="ED576" s="13"/>
      <c r="EE576" s="13"/>
      <c r="EF576" s="13"/>
      <c r="EG576" s="13"/>
      <c r="EH576" s="13"/>
      <c r="EI576" s="13"/>
      <c r="EJ576" s="13"/>
    </row>
    <row r="577" spans="1:140" x14ac:dyDescent="0.2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c r="CW577" s="13"/>
      <c r="CX577" s="13"/>
      <c r="CY577" s="13"/>
      <c r="CZ577" s="13"/>
      <c r="DA577" s="13"/>
      <c r="DB577" s="13"/>
      <c r="DC577" s="13"/>
      <c r="DD577" s="13"/>
      <c r="DE577" s="13"/>
      <c r="DF577" s="13"/>
      <c r="DG577" s="13"/>
      <c r="DH577" s="13"/>
      <c r="DI577" s="13"/>
      <c r="DJ577" s="13"/>
      <c r="DK577" s="13"/>
      <c r="DL577" s="13"/>
      <c r="DM577" s="13"/>
      <c r="DN577" s="13"/>
      <c r="DO577" s="13"/>
      <c r="DP577" s="13"/>
      <c r="DQ577" s="13"/>
      <c r="DR577" s="13"/>
      <c r="DS577" s="13"/>
      <c r="DT577" s="13"/>
      <c r="DU577" s="13"/>
      <c r="DV577" s="13"/>
      <c r="DW577" s="13"/>
      <c r="DX577" s="13"/>
      <c r="DY577" s="13"/>
      <c r="DZ577" s="13"/>
      <c r="EA577" s="13"/>
      <c r="EB577" s="13"/>
      <c r="EC577" s="13"/>
      <c r="ED577" s="13"/>
      <c r="EE577" s="13"/>
      <c r="EF577" s="13"/>
      <c r="EG577" s="13"/>
      <c r="EH577" s="13"/>
      <c r="EI577" s="13"/>
      <c r="EJ577" s="13"/>
    </row>
    <row r="578" spans="1:140" x14ac:dyDescent="0.2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c r="CW578" s="13"/>
      <c r="CX578" s="13"/>
      <c r="CY578" s="13"/>
      <c r="CZ578" s="13"/>
      <c r="DA578" s="13"/>
      <c r="DB578" s="13"/>
      <c r="DC578" s="13"/>
      <c r="DD578" s="13"/>
      <c r="DE578" s="13"/>
      <c r="DF578" s="13"/>
      <c r="DG578" s="13"/>
      <c r="DH578" s="13"/>
      <c r="DI578" s="13"/>
      <c r="DJ578" s="13"/>
      <c r="DK578" s="13"/>
      <c r="DL578" s="13"/>
      <c r="DM578" s="13"/>
      <c r="DN578" s="13"/>
      <c r="DO578" s="13"/>
      <c r="DP578" s="13"/>
      <c r="DQ578" s="13"/>
      <c r="DR578" s="13"/>
      <c r="DS578" s="13"/>
      <c r="DT578" s="13"/>
      <c r="DU578" s="13"/>
      <c r="DV578" s="13"/>
      <c r="DW578" s="13"/>
      <c r="DX578" s="13"/>
      <c r="DY578" s="13"/>
      <c r="DZ578" s="13"/>
      <c r="EA578" s="13"/>
      <c r="EB578" s="13"/>
      <c r="EC578" s="13"/>
      <c r="ED578" s="13"/>
      <c r="EE578" s="13"/>
      <c r="EF578" s="13"/>
      <c r="EG578" s="13"/>
      <c r="EH578" s="13"/>
      <c r="EI578" s="13"/>
      <c r="EJ578" s="13"/>
    </row>
    <row r="579" spans="1:140" x14ac:dyDescent="0.2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c r="CW579" s="13"/>
      <c r="CX579" s="13"/>
      <c r="CY579" s="13"/>
      <c r="CZ579" s="13"/>
      <c r="DA579" s="13"/>
      <c r="DB579" s="13"/>
      <c r="DC579" s="13"/>
      <c r="DD579" s="13"/>
      <c r="DE579" s="13"/>
      <c r="DF579" s="13"/>
      <c r="DG579" s="13"/>
      <c r="DH579" s="13"/>
      <c r="DI579" s="13"/>
      <c r="DJ579" s="13"/>
      <c r="DK579" s="13"/>
      <c r="DL579" s="13"/>
      <c r="DM579" s="13"/>
      <c r="DN579" s="13"/>
      <c r="DO579" s="13"/>
      <c r="DP579" s="13"/>
      <c r="DQ579" s="13"/>
      <c r="DR579" s="13"/>
      <c r="DS579" s="13"/>
      <c r="DT579" s="13"/>
      <c r="DU579" s="13"/>
      <c r="DV579" s="13"/>
      <c r="DW579" s="13"/>
      <c r="DX579" s="13"/>
      <c r="DY579" s="13"/>
      <c r="DZ579" s="13"/>
      <c r="EA579" s="13"/>
      <c r="EB579" s="13"/>
      <c r="EC579" s="13"/>
      <c r="ED579" s="13"/>
      <c r="EE579" s="13"/>
      <c r="EF579" s="13"/>
      <c r="EG579" s="13"/>
      <c r="EH579" s="13"/>
      <c r="EI579" s="13"/>
      <c r="EJ579" s="13"/>
    </row>
    <row r="580" spans="1:140" x14ac:dyDescent="0.2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c r="CW580" s="13"/>
      <c r="CX580" s="13"/>
      <c r="CY580" s="13"/>
      <c r="CZ580" s="13"/>
      <c r="DA580" s="13"/>
      <c r="DB580" s="13"/>
      <c r="DC580" s="13"/>
      <c r="DD580" s="13"/>
      <c r="DE580" s="13"/>
      <c r="DF580" s="13"/>
      <c r="DG580" s="13"/>
      <c r="DH580" s="13"/>
      <c r="DI580" s="13"/>
      <c r="DJ580" s="13"/>
      <c r="DK580" s="13"/>
      <c r="DL580" s="13"/>
      <c r="DM580" s="13"/>
      <c r="DN580" s="13"/>
      <c r="DO580" s="13"/>
      <c r="DP580" s="13"/>
      <c r="DQ580" s="13"/>
      <c r="DR580" s="13"/>
      <c r="DS580" s="13"/>
      <c r="DT580" s="13"/>
      <c r="DU580" s="13"/>
      <c r="DV580" s="13"/>
      <c r="DW580" s="13"/>
      <c r="DX580" s="13"/>
      <c r="DY580" s="13"/>
      <c r="DZ580" s="13"/>
      <c r="EA580" s="13"/>
      <c r="EB580" s="13"/>
      <c r="EC580" s="13"/>
      <c r="ED580" s="13"/>
      <c r="EE580" s="13"/>
      <c r="EF580" s="13"/>
      <c r="EG580" s="13"/>
      <c r="EH580" s="13"/>
      <c r="EI580" s="13"/>
      <c r="EJ580" s="13"/>
    </row>
    <row r="581" spans="1:140" x14ac:dyDescent="0.2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c r="CW581" s="13"/>
      <c r="CX581" s="13"/>
      <c r="CY581" s="13"/>
      <c r="CZ581" s="13"/>
      <c r="DA581" s="13"/>
      <c r="DB581" s="13"/>
      <c r="DC581" s="13"/>
      <c r="DD581" s="13"/>
      <c r="DE581" s="13"/>
      <c r="DF581" s="13"/>
      <c r="DG581" s="13"/>
      <c r="DH581" s="13"/>
      <c r="DI581" s="13"/>
      <c r="DJ581" s="13"/>
      <c r="DK581" s="13"/>
      <c r="DL581" s="13"/>
      <c r="DM581" s="13"/>
      <c r="DN581" s="13"/>
      <c r="DO581" s="13"/>
      <c r="DP581" s="13"/>
      <c r="DQ581" s="13"/>
      <c r="DR581" s="13"/>
      <c r="DS581" s="13"/>
      <c r="DT581" s="13"/>
      <c r="DU581" s="13"/>
      <c r="DV581" s="13"/>
      <c r="DW581" s="13"/>
      <c r="DX581" s="13"/>
      <c r="DY581" s="13"/>
      <c r="DZ581" s="13"/>
      <c r="EA581" s="13"/>
      <c r="EB581" s="13"/>
      <c r="EC581" s="13"/>
      <c r="ED581" s="13"/>
      <c r="EE581" s="13"/>
      <c r="EF581" s="13"/>
      <c r="EG581" s="13"/>
      <c r="EH581" s="13"/>
      <c r="EI581" s="13"/>
      <c r="EJ581" s="13"/>
    </row>
    <row r="582" spans="1:140" x14ac:dyDescent="0.2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c r="CW582" s="13"/>
      <c r="CX582" s="13"/>
      <c r="CY582" s="13"/>
      <c r="CZ582" s="13"/>
      <c r="DA582" s="13"/>
      <c r="DB582" s="13"/>
      <c r="DC582" s="13"/>
      <c r="DD582" s="13"/>
      <c r="DE582" s="13"/>
      <c r="DF582" s="13"/>
      <c r="DG582" s="13"/>
      <c r="DH582" s="13"/>
      <c r="DI582" s="13"/>
      <c r="DJ582" s="13"/>
      <c r="DK582" s="13"/>
      <c r="DL582" s="13"/>
      <c r="DM582" s="13"/>
      <c r="DN582" s="13"/>
      <c r="DO582" s="13"/>
      <c r="DP582" s="13"/>
      <c r="DQ582" s="13"/>
      <c r="DR582" s="13"/>
      <c r="DS582" s="13"/>
      <c r="DT582" s="13"/>
      <c r="DU582" s="13"/>
      <c r="DV582" s="13"/>
      <c r="DW582" s="13"/>
      <c r="DX582" s="13"/>
      <c r="DY582" s="13"/>
      <c r="DZ582" s="13"/>
      <c r="EA582" s="13"/>
      <c r="EB582" s="13"/>
      <c r="EC582" s="13"/>
      <c r="ED582" s="13"/>
      <c r="EE582" s="13"/>
      <c r="EF582" s="13"/>
      <c r="EG582" s="13"/>
      <c r="EH582" s="13"/>
      <c r="EI582" s="13"/>
      <c r="EJ582" s="13"/>
    </row>
    <row r="583" spans="1:140" x14ac:dyDescent="0.2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c r="CW583" s="13"/>
      <c r="CX583" s="13"/>
      <c r="CY583" s="13"/>
      <c r="CZ583" s="13"/>
      <c r="DA583" s="13"/>
      <c r="DB583" s="13"/>
      <c r="DC583" s="13"/>
      <c r="DD583" s="13"/>
      <c r="DE583" s="13"/>
      <c r="DF583" s="13"/>
      <c r="DG583" s="13"/>
      <c r="DH583" s="13"/>
      <c r="DI583" s="13"/>
      <c r="DJ583" s="13"/>
      <c r="DK583" s="13"/>
      <c r="DL583" s="13"/>
      <c r="DM583" s="13"/>
      <c r="DN583" s="13"/>
      <c r="DO583" s="13"/>
      <c r="DP583" s="13"/>
      <c r="DQ583" s="13"/>
      <c r="DR583" s="13"/>
      <c r="DS583" s="13"/>
      <c r="DT583" s="13"/>
      <c r="DU583" s="13"/>
      <c r="DV583" s="13"/>
      <c r="DW583" s="13"/>
      <c r="DX583" s="13"/>
      <c r="DY583" s="13"/>
      <c r="DZ583" s="13"/>
      <c r="EA583" s="13"/>
      <c r="EB583" s="13"/>
      <c r="EC583" s="13"/>
      <c r="ED583" s="13"/>
      <c r="EE583" s="13"/>
      <c r="EF583" s="13"/>
      <c r="EG583" s="13"/>
      <c r="EH583" s="13"/>
      <c r="EI583" s="13"/>
      <c r="EJ583" s="13"/>
    </row>
    <row r="584" spans="1:140" x14ac:dyDescent="0.2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c r="CW584" s="13"/>
      <c r="CX584" s="13"/>
      <c r="CY584" s="13"/>
      <c r="CZ584" s="13"/>
      <c r="DA584" s="13"/>
      <c r="DB584" s="13"/>
      <c r="DC584" s="13"/>
      <c r="DD584" s="13"/>
      <c r="DE584" s="13"/>
      <c r="DF584" s="13"/>
      <c r="DG584" s="13"/>
      <c r="DH584" s="13"/>
      <c r="DI584" s="13"/>
      <c r="DJ584" s="13"/>
      <c r="DK584" s="13"/>
      <c r="DL584" s="13"/>
      <c r="DM584" s="13"/>
      <c r="DN584" s="13"/>
      <c r="DO584" s="13"/>
      <c r="DP584" s="13"/>
      <c r="DQ584" s="13"/>
      <c r="DR584" s="13"/>
      <c r="DS584" s="13"/>
      <c r="DT584" s="13"/>
      <c r="DU584" s="13"/>
      <c r="DV584" s="13"/>
      <c r="DW584" s="13"/>
      <c r="DX584" s="13"/>
      <c r="DY584" s="13"/>
      <c r="DZ584" s="13"/>
      <c r="EA584" s="13"/>
      <c r="EB584" s="13"/>
      <c r="EC584" s="13"/>
      <c r="ED584" s="13"/>
      <c r="EE584" s="13"/>
      <c r="EF584" s="13"/>
      <c r="EG584" s="13"/>
      <c r="EH584" s="13"/>
      <c r="EI584" s="13"/>
      <c r="EJ584" s="13"/>
    </row>
    <row r="585" spans="1:140" x14ac:dyDescent="0.2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c r="CW585" s="13"/>
      <c r="CX585" s="13"/>
      <c r="CY585" s="13"/>
      <c r="CZ585" s="13"/>
      <c r="DA585" s="13"/>
      <c r="DB585" s="13"/>
      <c r="DC585" s="13"/>
      <c r="DD585" s="13"/>
      <c r="DE585" s="13"/>
      <c r="DF585" s="13"/>
      <c r="DG585" s="13"/>
      <c r="DH585" s="13"/>
      <c r="DI585" s="13"/>
      <c r="DJ585" s="13"/>
      <c r="DK585" s="13"/>
      <c r="DL585" s="13"/>
      <c r="DM585" s="13"/>
      <c r="DN585" s="13"/>
      <c r="DO585" s="13"/>
      <c r="DP585" s="13"/>
      <c r="DQ585" s="13"/>
      <c r="DR585" s="13"/>
      <c r="DS585" s="13"/>
      <c r="DT585" s="13"/>
      <c r="DU585" s="13"/>
      <c r="DV585" s="13"/>
      <c r="DW585" s="13"/>
      <c r="DX585" s="13"/>
      <c r="DY585" s="13"/>
      <c r="DZ585" s="13"/>
      <c r="EA585" s="13"/>
      <c r="EB585" s="13"/>
      <c r="EC585" s="13"/>
      <c r="ED585" s="13"/>
      <c r="EE585" s="13"/>
      <c r="EF585" s="13"/>
      <c r="EG585" s="13"/>
      <c r="EH585" s="13"/>
      <c r="EI585" s="13"/>
      <c r="EJ585" s="13"/>
    </row>
    <row r="586" spans="1:140" x14ac:dyDescent="0.2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c r="CW586" s="13"/>
      <c r="CX586" s="13"/>
      <c r="CY586" s="13"/>
      <c r="CZ586" s="13"/>
      <c r="DA586" s="13"/>
      <c r="DB586" s="13"/>
      <c r="DC586" s="13"/>
      <c r="DD586" s="13"/>
      <c r="DE586" s="13"/>
      <c r="DF586" s="13"/>
      <c r="DG586" s="13"/>
      <c r="DH586" s="13"/>
      <c r="DI586" s="13"/>
      <c r="DJ586" s="13"/>
      <c r="DK586" s="13"/>
      <c r="DL586" s="13"/>
      <c r="DM586" s="13"/>
      <c r="DN586" s="13"/>
      <c r="DO586" s="13"/>
      <c r="DP586" s="13"/>
      <c r="DQ586" s="13"/>
      <c r="DR586" s="13"/>
      <c r="DS586" s="13"/>
      <c r="DT586" s="13"/>
      <c r="DU586" s="13"/>
      <c r="DV586" s="13"/>
      <c r="DW586" s="13"/>
      <c r="DX586" s="13"/>
      <c r="DY586" s="13"/>
      <c r="DZ586" s="13"/>
      <c r="EA586" s="13"/>
      <c r="EB586" s="13"/>
      <c r="EC586" s="13"/>
      <c r="ED586" s="13"/>
      <c r="EE586" s="13"/>
      <c r="EF586" s="13"/>
      <c r="EG586" s="13"/>
      <c r="EH586" s="13"/>
      <c r="EI586" s="13"/>
      <c r="EJ586" s="13"/>
    </row>
    <row r="587" spans="1:140" x14ac:dyDescent="0.2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c r="CW587" s="13"/>
      <c r="CX587" s="13"/>
      <c r="CY587" s="13"/>
      <c r="CZ587" s="13"/>
      <c r="DA587" s="13"/>
      <c r="DB587" s="13"/>
      <c r="DC587" s="13"/>
      <c r="DD587" s="13"/>
      <c r="DE587" s="13"/>
      <c r="DF587" s="13"/>
      <c r="DG587" s="13"/>
      <c r="DH587" s="13"/>
      <c r="DI587" s="13"/>
      <c r="DJ587" s="13"/>
      <c r="DK587" s="13"/>
      <c r="DL587" s="13"/>
      <c r="DM587" s="13"/>
      <c r="DN587" s="13"/>
      <c r="DO587" s="13"/>
      <c r="DP587" s="13"/>
      <c r="DQ587" s="13"/>
      <c r="DR587" s="13"/>
      <c r="DS587" s="13"/>
      <c r="DT587" s="13"/>
      <c r="DU587" s="13"/>
      <c r="DV587" s="13"/>
      <c r="DW587" s="13"/>
      <c r="DX587" s="13"/>
      <c r="DY587" s="13"/>
      <c r="DZ587" s="13"/>
      <c r="EA587" s="13"/>
      <c r="EB587" s="13"/>
      <c r="EC587" s="13"/>
      <c r="ED587" s="13"/>
      <c r="EE587" s="13"/>
      <c r="EF587" s="13"/>
      <c r="EG587" s="13"/>
      <c r="EH587" s="13"/>
      <c r="EI587" s="13"/>
      <c r="EJ587" s="13"/>
    </row>
    <row r="588" spans="1:140" x14ac:dyDescent="0.2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c r="CW588" s="13"/>
      <c r="CX588" s="13"/>
      <c r="CY588" s="13"/>
      <c r="CZ588" s="13"/>
      <c r="DA588" s="13"/>
      <c r="DB588" s="13"/>
      <c r="DC588" s="13"/>
      <c r="DD588" s="13"/>
      <c r="DE588" s="13"/>
      <c r="DF588" s="13"/>
      <c r="DG588" s="13"/>
      <c r="DH588" s="13"/>
      <c r="DI588" s="13"/>
      <c r="DJ588" s="13"/>
      <c r="DK588" s="13"/>
      <c r="DL588" s="13"/>
      <c r="DM588" s="13"/>
      <c r="DN588" s="13"/>
      <c r="DO588" s="13"/>
      <c r="DP588" s="13"/>
      <c r="DQ588" s="13"/>
      <c r="DR588" s="13"/>
      <c r="DS588" s="13"/>
      <c r="DT588" s="13"/>
      <c r="DU588" s="13"/>
      <c r="DV588" s="13"/>
      <c r="DW588" s="13"/>
      <c r="DX588" s="13"/>
      <c r="DY588" s="13"/>
      <c r="DZ588" s="13"/>
      <c r="EA588" s="13"/>
      <c r="EB588" s="13"/>
      <c r="EC588" s="13"/>
      <c r="ED588" s="13"/>
      <c r="EE588" s="13"/>
      <c r="EF588" s="13"/>
      <c r="EG588" s="13"/>
      <c r="EH588" s="13"/>
      <c r="EI588" s="13"/>
      <c r="EJ588" s="13"/>
    </row>
    <row r="589" spans="1:140" x14ac:dyDescent="0.2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c r="CW589" s="13"/>
      <c r="CX589" s="13"/>
      <c r="CY589" s="13"/>
      <c r="CZ589" s="13"/>
      <c r="DA589" s="13"/>
      <c r="DB589" s="13"/>
      <c r="DC589" s="13"/>
      <c r="DD589" s="13"/>
      <c r="DE589" s="13"/>
      <c r="DF589" s="13"/>
      <c r="DG589" s="13"/>
      <c r="DH589" s="13"/>
      <c r="DI589" s="13"/>
      <c r="DJ589" s="13"/>
      <c r="DK589" s="13"/>
      <c r="DL589" s="13"/>
      <c r="DM589" s="13"/>
      <c r="DN589" s="13"/>
      <c r="DO589" s="13"/>
      <c r="DP589" s="13"/>
      <c r="DQ589" s="13"/>
      <c r="DR589" s="13"/>
      <c r="DS589" s="13"/>
      <c r="DT589" s="13"/>
      <c r="DU589" s="13"/>
      <c r="DV589" s="13"/>
      <c r="DW589" s="13"/>
      <c r="DX589" s="13"/>
      <c r="DY589" s="13"/>
      <c r="DZ589" s="13"/>
      <c r="EA589" s="13"/>
      <c r="EB589" s="13"/>
      <c r="EC589" s="13"/>
      <c r="ED589" s="13"/>
      <c r="EE589" s="13"/>
      <c r="EF589" s="13"/>
      <c r="EG589" s="13"/>
      <c r="EH589" s="13"/>
      <c r="EI589" s="13"/>
      <c r="EJ589" s="13"/>
    </row>
    <row r="590" spans="1:140" x14ac:dyDescent="0.2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c r="CW590" s="13"/>
      <c r="CX590" s="13"/>
      <c r="CY590" s="13"/>
      <c r="CZ590" s="13"/>
      <c r="DA590" s="13"/>
      <c r="DB590" s="13"/>
      <c r="DC590" s="13"/>
      <c r="DD590" s="13"/>
      <c r="DE590" s="13"/>
      <c r="DF590" s="13"/>
      <c r="DG590" s="13"/>
      <c r="DH590" s="13"/>
      <c r="DI590" s="13"/>
      <c r="DJ590" s="13"/>
      <c r="DK590" s="13"/>
      <c r="DL590" s="13"/>
      <c r="DM590" s="13"/>
      <c r="DN590" s="13"/>
      <c r="DO590" s="13"/>
      <c r="DP590" s="13"/>
      <c r="DQ590" s="13"/>
      <c r="DR590" s="13"/>
      <c r="DS590" s="13"/>
      <c r="DT590" s="13"/>
      <c r="DU590" s="13"/>
      <c r="DV590" s="13"/>
      <c r="DW590" s="13"/>
      <c r="DX590" s="13"/>
      <c r="DY590" s="13"/>
      <c r="DZ590" s="13"/>
      <c r="EA590" s="13"/>
      <c r="EB590" s="13"/>
      <c r="EC590" s="13"/>
      <c r="ED590" s="13"/>
      <c r="EE590" s="13"/>
      <c r="EF590" s="13"/>
      <c r="EG590" s="13"/>
      <c r="EH590" s="13"/>
      <c r="EI590" s="13"/>
      <c r="EJ590" s="13"/>
    </row>
    <row r="591" spans="1:140" x14ac:dyDescent="0.2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c r="CW591" s="13"/>
      <c r="CX591" s="13"/>
      <c r="CY591" s="13"/>
      <c r="CZ591" s="13"/>
      <c r="DA591" s="13"/>
      <c r="DB591" s="13"/>
      <c r="DC591" s="13"/>
      <c r="DD591" s="13"/>
      <c r="DE591" s="13"/>
      <c r="DF591" s="13"/>
      <c r="DG591" s="13"/>
      <c r="DH591" s="13"/>
      <c r="DI591" s="13"/>
      <c r="DJ591" s="13"/>
      <c r="DK591" s="13"/>
      <c r="DL591" s="13"/>
      <c r="DM591" s="13"/>
      <c r="DN591" s="13"/>
      <c r="DO591" s="13"/>
      <c r="DP591" s="13"/>
      <c r="DQ591" s="13"/>
      <c r="DR591" s="13"/>
      <c r="DS591" s="13"/>
      <c r="DT591" s="13"/>
      <c r="DU591" s="13"/>
      <c r="DV591" s="13"/>
      <c r="DW591" s="13"/>
      <c r="DX591" s="13"/>
      <c r="DY591" s="13"/>
      <c r="DZ591" s="13"/>
      <c r="EA591" s="13"/>
      <c r="EB591" s="13"/>
      <c r="EC591" s="13"/>
      <c r="ED591" s="13"/>
      <c r="EE591" s="13"/>
      <c r="EF591" s="13"/>
      <c r="EG591" s="13"/>
      <c r="EH591" s="13"/>
      <c r="EI591" s="13"/>
      <c r="EJ591" s="13"/>
    </row>
    <row r="592" spans="1:140" x14ac:dyDescent="0.2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c r="CW592" s="13"/>
      <c r="CX592" s="13"/>
      <c r="CY592" s="13"/>
      <c r="CZ592" s="13"/>
      <c r="DA592" s="13"/>
      <c r="DB592" s="13"/>
      <c r="DC592" s="13"/>
      <c r="DD592" s="13"/>
      <c r="DE592" s="13"/>
      <c r="DF592" s="13"/>
      <c r="DG592" s="13"/>
      <c r="DH592" s="13"/>
      <c r="DI592" s="13"/>
      <c r="DJ592" s="13"/>
      <c r="DK592" s="13"/>
      <c r="DL592" s="13"/>
      <c r="DM592" s="13"/>
      <c r="DN592" s="13"/>
      <c r="DO592" s="13"/>
      <c r="DP592" s="13"/>
      <c r="DQ592" s="13"/>
      <c r="DR592" s="13"/>
      <c r="DS592" s="13"/>
      <c r="DT592" s="13"/>
      <c r="DU592" s="13"/>
      <c r="DV592" s="13"/>
      <c r="DW592" s="13"/>
      <c r="DX592" s="13"/>
      <c r="DY592" s="13"/>
      <c r="DZ592" s="13"/>
      <c r="EA592" s="13"/>
      <c r="EB592" s="13"/>
      <c r="EC592" s="13"/>
      <c r="ED592" s="13"/>
      <c r="EE592" s="13"/>
      <c r="EF592" s="13"/>
      <c r="EG592" s="13"/>
      <c r="EH592" s="13"/>
      <c r="EI592" s="13"/>
      <c r="EJ592" s="13"/>
    </row>
    <row r="593" spans="1:140" x14ac:dyDescent="0.2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c r="CW593" s="13"/>
      <c r="CX593" s="13"/>
      <c r="CY593" s="13"/>
      <c r="CZ593" s="13"/>
      <c r="DA593" s="13"/>
      <c r="DB593" s="13"/>
      <c r="DC593" s="13"/>
      <c r="DD593" s="13"/>
      <c r="DE593" s="13"/>
      <c r="DF593" s="13"/>
      <c r="DG593" s="13"/>
      <c r="DH593" s="13"/>
      <c r="DI593" s="13"/>
      <c r="DJ593" s="13"/>
      <c r="DK593" s="13"/>
      <c r="DL593" s="13"/>
      <c r="DM593" s="13"/>
      <c r="DN593" s="13"/>
      <c r="DO593" s="13"/>
      <c r="DP593" s="13"/>
      <c r="DQ593" s="13"/>
      <c r="DR593" s="13"/>
      <c r="DS593" s="13"/>
      <c r="DT593" s="13"/>
      <c r="DU593" s="13"/>
      <c r="DV593" s="13"/>
      <c r="DW593" s="13"/>
      <c r="DX593" s="13"/>
      <c r="DY593" s="13"/>
      <c r="DZ593" s="13"/>
      <c r="EA593" s="13"/>
      <c r="EB593" s="13"/>
      <c r="EC593" s="13"/>
      <c r="ED593" s="13"/>
      <c r="EE593" s="13"/>
      <c r="EF593" s="13"/>
      <c r="EG593" s="13"/>
      <c r="EH593" s="13"/>
      <c r="EI593" s="13"/>
      <c r="EJ593" s="13"/>
    </row>
    <row r="594" spans="1:140" x14ac:dyDescent="0.2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c r="CW594" s="13"/>
      <c r="CX594" s="13"/>
      <c r="CY594" s="13"/>
      <c r="CZ594" s="13"/>
      <c r="DA594" s="13"/>
      <c r="DB594" s="13"/>
      <c r="DC594" s="13"/>
      <c r="DD594" s="13"/>
      <c r="DE594" s="13"/>
      <c r="DF594" s="13"/>
      <c r="DG594" s="13"/>
      <c r="DH594" s="13"/>
      <c r="DI594" s="13"/>
      <c r="DJ594" s="13"/>
      <c r="DK594" s="13"/>
      <c r="DL594" s="13"/>
      <c r="DM594" s="13"/>
      <c r="DN594" s="13"/>
      <c r="DO594" s="13"/>
      <c r="DP594" s="13"/>
      <c r="DQ594" s="13"/>
      <c r="DR594" s="13"/>
      <c r="DS594" s="13"/>
      <c r="DT594" s="13"/>
      <c r="DU594" s="13"/>
      <c r="DV594" s="13"/>
      <c r="DW594" s="13"/>
      <c r="DX594" s="13"/>
      <c r="DY594" s="13"/>
      <c r="DZ594" s="13"/>
      <c r="EA594" s="13"/>
      <c r="EB594" s="13"/>
      <c r="EC594" s="13"/>
      <c r="ED594" s="13"/>
      <c r="EE594" s="13"/>
      <c r="EF594" s="13"/>
      <c r="EG594" s="13"/>
      <c r="EH594" s="13"/>
      <c r="EI594" s="13"/>
      <c r="EJ594" s="13"/>
    </row>
    <row r="595" spans="1:140" x14ac:dyDescent="0.2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c r="CW595" s="13"/>
      <c r="CX595" s="13"/>
      <c r="CY595" s="13"/>
      <c r="CZ595" s="13"/>
      <c r="DA595" s="13"/>
      <c r="DB595" s="13"/>
      <c r="DC595" s="13"/>
      <c r="DD595" s="13"/>
      <c r="DE595" s="13"/>
      <c r="DF595" s="13"/>
      <c r="DG595" s="13"/>
      <c r="DH595" s="13"/>
      <c r="DI595" s="13"/>
      <c r="DJ595" s="13"/>
      <c r="DK595" s="13"/>
      <c r="DL595" s="13"/>
      <c r="DM595" s="13"/>
      <c r="DN595" s="13"/>
      <c r="DO595" s="13"/>
      <c r="DP595" s="13"/>
      <c r="DQ595" s="13"/>
      <c r="DR595" s="13"/>
      <c r="DS595" s="13"/>
      <c r="DT595" s="13"/>
      <c r="DU595" s="13"/>
      <c r="DV595" s="13"/>
      <c r="DW595" s="13"/>
      <c r="DX595" s="13"/>
      <c r="DY595" s="13"/>
      <c r="DZ595" s="13"/>
      <c r="EA595" s="13"/>
      <c r="EB595" s="13"/>
      <c r="EC595" s="13"/>
      <c r="ED595" s="13"/>
      <c r="EE595" s="13"/>
      <c r="EF595" s="13"/>
      <c r="EG595" s="13"/>
      <c r="EH595" s="13"/>
      <c r="EI595" s="13"/>
      <c r="EJ595" s="13"/>
    </row>
    <row r="596" spans="1:140" x14ac:dyDescent="0.2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c r="CW596" s="13"/>
      <c r="CX596" s="13"/>
      <c r="CY596" s="13"/>
      <c r="CZ596" s="13"/>
      <c r="DA596" s="13"/>
      <c r="DB596" s="13"/>
      <c r="DC596" s="13"/>
      <c r="DD596" s="13"/>
      <c r="DE596" s="13"/>
      <c r="DF596" s="13"/>
      <c r="DG596" s="13"/>
      <c r="DH596" s="13"/>
      <c r="DI596" s="13"/>
      <c r="DJ596" s="13"/>
      <c r="DK596" s="13"/>
      <c r="DL596" s="13"/>
      <c r="DM596" s="13"/>
      <c r="DN596" s="13"/>
      <c r="DO596" s="13"/>
      <c r="DP596" s="13"/>
      <c r="DQ596" s="13"/>
      <c r="DR596" s="13"/>
      <c r="DS596" s="13"/>
      <c r="DT596" s="13"/>
      <c r="DU596" s="13"/>
      <c r="DV596" s="13"/>
      <c r="DW596" s="13"/>
      <c r="DX596" s="13"/>
      <c r="DY596" s="13"/>
      <c r="DZ596" s="13"/>
      <c r="EA596" s="13"/>
      <c r="EB596" s="13"/>
      <c r="EC596" s="13"/>
      <c r="ED596" s="13"/>
      <c r="EE596" s="13"/>
      <c r="EF596" s="13"/>
      <c r="EG596" s="13"/>
      <c r="EH596" s="13"/>
      <c r="EI596" s="13"/>
      <c r="EJ596" s="13"/>
    </row>
    <row r="597" spans="1:140" x14ac:dyDescent="0.2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c r="CW597" s="13"/>
      <c r="CX597" s="13"/>
      <c r="CY597" s="13"/>
      <c r="CZ597" s="13"/>
      <c r="DA597" s="13"/>
      <c r="DB597" s="13"/>
      <c r="DC597" s="13"/>
      <c r="DD597" s="13"/>
      <c r="DE597" s="13"/>
      <c r="DF597" s="13"/>
      <c r="DG597" s="13"/>
      <c r="DH597" s="13"/>
      <c r="DI597" s="13"/>
      <c r="DJ597" s="13"/>
      <c r="DK597" s="13"/>
      <c r="DL597" s="13"/>
      <c r="DM597" s="13"/>
      <c r="DN597" s="13"/>
      <c r="DO597" s="13"/>
      <c r="DP597" s="13"/>
      <c r="DQ597" s="13"/>
      <c r="DR597" s="13"/>
      <c r="DS597" s="13"/>
      <c r="DT597" s="13"/>
      <c r="DU597" s="13"/>
      <c r="DV597" s="13"/>
      <c r="DW597" s="13"/>
      <c r="DX597" s="13"/>
      <c r="DY597" s="13"/>
      <c r="DZ597" s="13"/>
      <c r="EA597" s="13"/>
      <c r="EB597" s="13"/>
      <c r="EC597" s="13"/>
      <c r="ED597" s="13"/>
      <c r="EE597" s="13"/>
      <c r="EF597" s="13"/>
      <c r="EG597" s="13"/>
      <c r="EH597" s="13"/>
      <c r="EI597" s="13"/>
      <c r="EJ597" s="13"/>
    </row>
    <row r="598" spans="1:140" x14ac:dyDescent="0.2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c r="CW598" s="13"/>
      <c r="CX598" s="13"/>
      <c r="CY598" s="13"/>
      <c r="CZ598" s="13"/>
      <c r="DA598" s="13"/>
      <c r="DB598" s="13"/>
      <c r="DC598" s="13"/>
      <c r="DD598" s="13"/>
      <c r="DE598" s="13"/>
      <c r="DF598" s="13"/>
      <c r="DG598" s="13"/>
      <c r="DH598" s="13"/>
      <c r="DI598" s="13"/>
      <c r="DJ598" s="13"/>
      <c r="DK598" s="13"/>
      <c r="DL598" s="13"/>
      <c r="DM598" s="13"/>
      <c r="DN598" s="13"/>
      <c r="DO598" s="13"/>
      <c r="DP598" s="13"/>
      <c r="DQ598" s="13"/>
      <c r="DR598" s="13"/>
      <c r="DS598" s="13"/>
      <c r="DT598" s="13"/>
      <c r="DU598" s="13"/>
      <c r="DV598" s="13"/>
      <c r="DW598" s="13"/>
      <c r="DX598" s="13"/>
      <c r="DY598" s="13"/>
      <c r="DZ598" s="13"/>
      <c r="EA598" s="13"/>
      <c r="EB598" s="13"/>
      <c r="EC598" s="13"/>
      <c r="ED598" s="13"/>
      <c r="EE598" s="13"/>
      <c r="EF598" s="13"/>
      <c r="EG598" s="13"/>
      <c r="EH598" s="13"/>
      <c r="EI598" s="13"/>
      <c r="EJ598" s="13"/>
    </row>
    <row r="599" spans="1:140" x14ac:dyDescent="0.2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c r="CW599" s="13"/>
      <c r="CX599" s="13"/>
      <c r="CY599" s="13"/>
      <c r="CZ599" s="13"/>
      <c r="DA599" s="13"/>
      <c r="DB599" s="13"/>
      <c r="DC599" s="13"/>
      <c r="DD599" s="13"/>
      <c r="DE599" s="13"/>
      <c r="DF599" s="13"/>
      <c r="DG599" s="13"/>
      <c r="DH599" s="13"/>
      <c r="DI599" s="13"/>
      <c r="DJ599" s="13"/>
      <c r="DK599" s="13"/>
      <c r="DL599" s="13"/>
      <c r="DM599" s="13"/>
      <c r="DN599" s="13"/>
      <c r="DO599" s="13"/>
      <c r="DP599" s="13"/>
      <c r="DQ599" s="13"/>
      <c r="DR599" s="13"/>
      <c r="DS599" s="13"/>
      <c r="DT599" s="13"/>
      <c r="DU599" s="13"/>
      <c r="DV599" s="13"/>
      <c r="DW599" s="13"/>
      <c r="DX599" s="13"/>
      <c r="DY599" s="13"/>
      <c r="DZ599" s="13"/>
      <c r="EA599" s="13"/>
      <c r="EB599" s="13"/>
      <c r="EC599" s="13"/>
      <c r="ED599" s="13"/>
      <c r="EE599" s="13"/>
      <c r="EF599" s="13"/>
      <c r="EG599" s="13"/>
      <c r="EH599" s="13"/>
      <c r="EI599" s="13"/>
      <c r="EJ599" s="13"/>
    </row>
    <row r="600" spans="1:140" x14ac:dyDescent="0.2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c r="CW600" s="13"/>
      <c r="CX600" s="13"/>
      <c r="CY600" s="13"/>
      <c r="CZ600" s="13"/>
      <c r="DA600" s="13"/>
      <c r="DB600" s="13"/>
      <c r="DC600" s="13"/>
      <c r="DD600" s="13"/>
      <c r="DE600" s="13"/>
      <c r="DF600" s="13"/>
      <c r="DG600" s="13"/>
      <c r="DH600" s="13"/>
      <c r="DI600" s="13"/>
      <c r="DJ600" s="13"/>
      <c r="DK600" s="13"/>
      <c r="DL600" s="13"/>
      <c r="DM600" s="13"/>
      <c r="DN600" s="13"/>
      <c r="DO600" s="13"/>
      <c r="DP600" s="13"/>
      <c r="DQ600" s="13"/>
      <c r="DR600" s="13"/>
      <c r="DS600" s="13"/>
      <c r="DT600" s="13"/>
      <c r="DU600" s="13"/>
      <c r="DV600" s="13"/>
      <c r="DW600" s="13"/>
      <c r="DX600" s="13"/>
      <c r="DY600" s="13"/>
      <c r="DZ600" s="13"/>
      <c r="EA600" s="13"/>
      <c r="EB600" s="13"/>
      <c r="EC600" s="13"/>
      <c r="ED600" s="13"/>
      <c r="EE600" s="13"/>
      <c r="EF600" s="13"/>
      <c r="EG600" s="13"/>
      <c r="EH600" s="13"/>
      <c r="EI600" s="13"/>
      <c r="EJ600" s="13"/>
    </row>
    <row r="601" spans="1:140" x14ac:dyDescent="0.2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c r="CW601" s="13"/>
      <c r="CX601" s="13"/>
      <c r="CY601" s="13"/>
      <c r="CZ601" s="13"/>
      <c r="DA601" s="13"/>
      <c r="DB601" s="13"/>
      <c r="DC601" s="13"/>
      <c r="DD601" s="13"/>
      <c r="DE601" s="13"/>
      <c r="DF601" s="13"/>
      <c r="DG601" s="13"/>
      <c r="DH601" s="13"/>
      <c r="DI601" s="13"/>
      <c r="DJ601" s="13"/>
      <c r="DK601" s="13"/>
      <c r="DL601" s="13"/>
      <c r="DM601" s="13"/>
      <c r="DN601" s="13"/>
      <c r="DO601" s="13"/>
      <c r="DP601" s="13"/>
      <c r="DQ601" s="13"/>
      <c r="DR601" s="13"/>
      <c r="DS601" s="13"/>
      <c r="DT601" s="13"/>
      <c r="DU601" s="13"/>
      <c r="DV601" s="13"/>
      <c r="DW601" s="13"/>
      <c r="DX601" s="13"/>
      <c r="DY601" s="13"/>
      <c r="DZ601" s="13"/>
      <c r="EA601" s="13"/>
      <c r="EB601" s="13"/>
      <c r="EC601" s="13"/>
      <c r="ED601" s="13"/>
      <c r="EE601" s="13"/>
      <c r="EF601" s="13"/>
      <c r="EG601" s="13"/>
      <c r="EH601" s="13"/>
      <c r="EI601" s="13"/>
      <c r="EJ601" s="13"/>
    </row>
    <row r="602" spans="1:140" x14ac:dyDescent="0.2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c r="CW602" s="13"/>
      <c r="CX602" s="13"/>
      <c r="CY602" s="13"/>
      <c r="CZ602" s="13"/>
      <c r="DA602" s="13"/>
      <c r="DB602" s="13"/>
      <c r="DC602" s="13"/>
      <c r="DD602" s="13"/>
      <c r="DE602" s="13"/>
      <c r="DF602" s="13"/>
      <c r="DG602" s="13"/>
      <c r="DH602" s="13"/>
      <c r="DI602" s="13"/>
      <c r="DJ602" s="13"/>
      <c r="DK602" s="13"/>
      <c r="DL602" s="13"/>
      <c r="DM602" s="13"/>
      <c r="DN602" s="13"/>
      <c r="DO602" s="13"/>
      <c r="DP602" s="13"/>
      <c r="DQ602" s="13"/>
      <c r="DR602" s="13"/>
      <c r="DS602" s="13"/>
      <c r="DT602" s="13"/>
      <c r="DU602" s="13"/>
      <c r="DV602" s="13"/>
      <c r="DW602" s="13"/>
      <c r="DX602" s="13"/>
      <c r="DY602" s="13"/>
      <c r="DZ602" s="13"/>
      <c r="EA602" s="13"/>
      <c r="EB602" s="13"/>
      <c r="EC602" s="13"/>
      <c r="ED602" s="13"/>
      <c r="EE602" s="13"/>
      <c r="EF602" s="13"/>
      <c r="EG602" s="13"/>
      <c r="EH602" s="13"/>
      <c r="EI602" s="13"/>
      <c r="EJ602" s="13"/>
    </row>
    <row r="603" spans="1:140" x14ac:dyDescent="0.2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c r="CW603" s="13"/>
      <c r="CX603" s="13"/>
      <c r="CY603" s="13"/>
      <c r="CZ603" s="13"/>
      <c r="DA603" s="13"/>
      <c r="DB603" s="13"/>
      <c r="DC603" s="13"/>
      <c r="DD603" s="13"/>
      <c r="DE603" s="13"/>
      <c r="DF603" s="13"/>
      <c r="DG603" s="13"/>
      <c r="DH603" s="13"/>
      <c r="DI603" s="13"/>
      <c r="DJ603" s="13"/>
      <c r="DK603" s="13"/>
      <c r="DL603" s="13"/>
      <c r="DM603" s="13"/>
      <c r="DN603" s="13"/>
      <c r="DO603" s="13"/>
      <c r="DP603" s="13"/>
      <c r="DQ603" s="13"/>
      <c r="DR603" s="13"/>
      <c r="DS603" s="13"/>
      <c r="DT603" s="13"/>
      <c r="DU603" s="13"/>
      <c r="DV603" s="13"/>
      <c r="DW603" s="13"/>
      <c r="DX603" s="13"/>
      <c r="DY603" s="13"/>
      <c r="DZ603" s="13"/>
      <c r="EA603" s="13"/>
      <c r="EB603" s="13"/>
      <c r="EC603" s="13"/>
      <c r="ED603" s="13"/>
      <c r="EE603" s="13"/>
      <c r="EF603" s="13"/>
      <c r="EG603" s="13"/>
      <c r="EH603" s="13"/>
      <c r="EI603" s="13"/>
      <c r="EJ603" s="13"/>
    </row>
    <row r="604" spans="1:140" x14ac:dyDescent="0.2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c r="CW604" s="13"/>
      <c r="CX604" s="13"/>
      <c r="CY604" s="13"/>
      <c r="CZ604" s="13"/>
      <c r="DA604" s="13"/>
      <c r="DB604" s="13"/>
      <c r="DC604" s="13"/>
      <c r="DD604" s="13"/>
      <c r="DE604" s="13"/>
      <c r="DF604" s="13"/>
      <c r="DG604" s="13"/>
      <c r="DH604" s="13"/>
      <c r="DI604" s="13"/>
      <c r="DJ604" s="13"/>
      <c r="DK604" s="13"/>
      <c r="DL604" s="13"/>
      <c r="DM604" s="13"/>
      <c r="DN604" s="13"/>
      <c r="DO604" s="13"/>
      <c r="DP604" s="13"/>
      <c r="DQ604" s="13"/>
      <c r="DR604" s="13"/>
      <c r="DS604" s="13"/>
      <c r="DT604" s="13"/>
      <c r="DU604" s="13"/>
      <c r="DV604" s="13"/>
      <c r="DW604" s="13"/>
      <c r="DX604" s="13"/>
      <c r="DY604" s="13"/>
      <c r="DZ604" s="13"/>
      <c r="EA604" s="13"/>
      <c r="EB604" s="13"/>
      <c r="EC604" s="13"/>
      <c r="ED604" s="13"/>
      <c r="EE604" s="13"/>
      <c r="EF604" s="13"/>
      <c r="EG604" s="13"/>
      <c r="EH604" s="13"/>
      <c r="EI604" s="13"/>
      <c r="EJ604" s="13"/>
    </row>
    <row r="605" spans="1:140" x14ac:dyDescent="0.2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c r="CW605" s="13"/>
      <c r="CX605" s="13"/>
      <c r="CY605" s="13"/>
      <c r="CZ605" s="13"/>
      <c r="DA605" s="13"/>
      <c r="DB605" s="13"/>
      <c r="DC605" s="13"/>
      <c r="DD605" s="13"/>
      <c r="DE605" s="13"/>
      <c r="DF605" s="13"/>
      <c r="DG605" s="13"/>
      <c r="DH605" s="13"/>
      <c r="DI605" s="13"/>
      <c r="DJ605" s="13"/>
      <c r="DK605" s="13"/>
      <c r="DL605" s="13"/>
      <c r="DM605" s="13"/>
      <c r="DN605" s="13"/>
      <c r="DO605" s="13"/>
      <c r="DP605" s="13"/>
      <c r="DQ605" s="13"/>
      <c r="DR605" s="13"/>
      <c r="DS605" s="13"/>
      <c r="DT605" s="13"/>
      <c r="DU605" s="13"/>
      <c r="DV605" s="13"/>
      <c r="DW605" s="13"/>
      <c r="DX605" s="13"/>
      <c r="DY605" s="13"/>
      <c r="DZ605" s="13"/>
      <c r="EA605" s="13"/>
      <c r="EB605" s="13"/>
      <c r="EC605" s="13"/>
      <c r="ED605" s="13"/>
      <c r="EE605" s="13"/>
      <c r="EF605" s="13"/>
      <c r="EG605" s="13"/>
      <c r="EH605" s="13"/>
      <c r="EI605" s="13"/>
      <c r="EJ605" s="13"/>
    </row>
    <row r="606" spans="1:140" x14ac:dyDescent="0.2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c r="CW606" s="13"/>
      <c r="CX606" s="13"/>
      <c r="CY606" s="13"/>
      <c r="CZ606" s="13"/>
      <c r="DA606" s="13"/>
      <c r="DB606" s="13"/>
      <c r="DC606" s="13"/>
      <c r="DD606" s="13"/>
      <c r="DE606" s="13"/>
      <c r="DF606" s="13"/>
      <c r="DG606" s="13"/>
      <c r="DH606" s="13"/>
      <c r="DI606" s="13"/>
      <c r="DJ606" s="13"/>
      <c r="DK606" s="13"/>
      <c r="DL606" s="13"/>
      <c r="DM606" s="13"/>
      <c r="DN606" s="13"/>
      <c r="DO606" s="13"/>
      <c r="DP606" s="13"/>
      <c r="DQ606" s="13"/>
      <c r="DR606" s="13"/>
      <c r="DS606" s="13"/>
      <c r="DT606" s="13"/>
      <c r="DU606" s="13"/>
      <c r="DV606" s="13"/>
      <c r="DW606" s="13"/>
      <c r="DX606" s="13"/>
      <c r="DY606" s="13"/>
      <c r="DZ606" s="13"/>
      <c r="EA606" s="13"/>
      <c r="EB606" s="13"/>
      <c r="EC606" s="13"/>
      <c r="ED606" s="13"/>
      <c r="EE606" s="13"/>
      <c r="EF606" s="13"/>
      <c r="EG606" s="13"/>
      <c r="EH606" s="13"/>
      <c r="EI606" s="13"/>
      <c r="EJ606" s="13"/>
    </row>
    <row r="607" spans="1:140" x14ac:dyDescent="0.2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c r="CW607" s="13"/>
      <c r="CX607" s="13"/>
      <c r="CY607" s="13"/>
      <c r="CZ607" s="13"/>
      <c r="DA607" s="13"/>
      <c r="DB607" s="13"/>
      <c r="DC607" s="13"/>
      <c r="DD607" s="13"/>
      <c r="DE607" s="13"/>
      <c r="DF607" s="13"/>
      <c r="DG607" s="13"/>
      <c r="DH607" s="13"/>
      <c r="DI607" s="13"/>
      <c r="DJ607" s="13"/>
      <c r="DK607" s="13"/>
      <c r="DL607" s="13"/>
      <c r="DM607" s="13"/>
      <c r="DN607" s="13"/>
      <c r="DO607" s="13"/>
      <c r="DP607" s="13"/>
      <c r="DQ607" s="13"/>
      <c r="DR607" s="13"/>
      <c r="DS607" s="13"/>
      <c r="DT607" s="13"/>
      <c r="DU607" s="13"/>
      <c r="DV607" s="13"/>
      <c r="DW607" s="13"/>
      <c r="DX607" s="13"/>
      <c r="DY607" s="13"/>
      <c r="DZ607" s="13"/>
      <c r="EA607" s="13"/>
      <c r="EB607" s="13"/>
      <c r="EC607" s="13"/>
      <c r="ED607" s="13"/>
      <c r="EE607" s="13"/>
      <c r="EF607" s="13"/>
      <c r="EG607" s="13"/>
      <c r="EH607" s="13"/>
      <c r="EI607" s="13"/>
      <c r="EJ607" s="13"/>
    </row>
    <row r="608" spans="1:140" x14ac:dyDescent="0.2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c r="CW608" s="13"/>
      <c r="CX608" s="13"/>
      <c r="CY608" s="13"/>
      <c r="CZ608" s="13"/>
      <c r="DA608" s="13"/>
      <c r="DB608" s="13"/>
      <c r="DC608" s="13"/>
      <c r="DD608" s="13"/>
      <c r="DE608" s="13"/>
      <c r="DF608" s="13"/>
      <c r="DG608" s="13"/>
      <c r="DH608" s="13"/>
      <c r="DI608" s="13"/>
      <c r="DJ608" s="13"/>
      <c r="DK608" s="13"/>
      <c r="DL608" s="13"/>
      <c r="DM608" s="13"/>
      <c r="DN608" s="13"/>
      <c r="DO608" s="13"/>
      <c r="DP608" s="13"/>
      <c r="DQ608" s="13"/>
      <c r="DR608" s="13"/>
      <c r="DS608" s="13"/>
      <c r="DT608" s="13"/>
      <c r="DU608" s="13"/>
      <c r="DV608" s="13"/>
      <c r="DW608" s="13"/>
      <c r="DX608" s="13"/>
      <c r="DY608" s="13"/>
      <c r="DZ608" s="13"/>
      <c r="EA608" s="13"/>
      <c r="EB608" s="13"/>
      <c r="EC608" s="13"/>
      <c r="ED608" s="13"/>
      <c r="EE608" s="13"/>
      <c r="EF608" s="13"/>
      <c r="EG608" s="13"/>
      <c r="EH608" s="13"/>
      <c r="EI608" s="13"/>
      <c r="EJ608" s="13"/>
    </row>
    <row r="609" spans="1:140" x14ac:dyDescent="0.2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c r="CW609" s="13"/>
      <c r="CX609" s="13"/>
      <c r="CY609" s="13"/>
      <c r="CZ609" s="13"/>
      <c r="DA609" s="13"/>
      <c r="DB609" s="13"/>
      <c r="DC609" s="13"/>
      <c r="DD609" s="13"/>
      <c r="DE609" s="13"/>
      <c r="DF609" s="13"/>
      <c r="DG609" s="13"/>
      <c r="DH609" s="13"/>
      <c r="DI609" s="13"/>
      <c r="DJ609" s="13"/>
      <c r="DK609" s="13"/>
      <c r="DL609" s="13"/>
      <c r="DM609" s="13"/>
      <c r="DN609" s="13"/>
      <c r="DO609" s="13"/>
      <c r="DP609" s="13"/>
      <c r="DQ609" s="13"/>
      <c r="DR609" s="13"/>
      <c r="DS609" s="13"/>
      <c r="DT609" s="13"/>
      <c r="DU609" s="13"/>
      <c r="DV609" s="13"/>
      <c r="DW609" s="13"/>
      <c r="DX609" s="13"/>
      <c r="DY609" s="13"/>
      <c r="DZ609" s="13"/>
      <c r="EA609" s="13"/>
      <c r="EB609" s="13"/>
      <c r="EC609" s="13"/>
      <c r="ED609" s="13"/>
      <c r="EE609" s="13"/>
      <c r="EF609" s="13"/>
      <c r="EG609" s="13"/>
      <c r="EH609" s="13"/>
      <c r="EI609" s="13"/>
      <c r="EJ609" s="13"/>
    </row>
    <row r="610" spans="1:140" x14ac:dyDescent="0.2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c r="CW610" s="13"/>
      <c r="CX610" s="13"/>
      <c r="CY610" s="13"/>
      <c r="CZ610" s="13"/>
      <c r="DA610" s="13"/>
      <c r="DB610" s="13"/>
      <c r="DC610" s="13"/>
      <c r="DD610" s="13"/>
      <c r="DE610" s="13"/>
      <c r="DF610" s="13"/>
      <c r="DG610" s="13"/>
      <c r="DH610" s="13"/>
      <c r="DI610" s="13"/>
      <c r="DJ610" s="13"/>
      <c r="DK610" s="13"/>
      <c r="DL610" s="13"/>
      <c r="DM610" s="13"/>
      <c r="DN610" s="13"/>
      <c r="DO610" s="13"/>
      <c r="DP610" s="13"/>
      <c r="DQ610" s="13"/>
      <c r="DR610" s="13"/>
      <c r="DS610" s="13"/>
      <c r="DT610" s="13"/>
      <c r="DU610" s="13"/>
      <c r="DV610" s="13"/>
      <c r="DW610" s="13"/>
      <c r="DX610" s="13"/>
      <c r="DY610" s="13"/>
      <c r="DZ610" s="13"/>
      <c r="EA610" s="13"/>
      <c r="EB610" s="13"/>
      <c r="EC610" s="13"/>
      <c r="ED610" s="13"/>
      <c r="EE610" s="13"/>
      <c r="EF610" s="13"/>
      <c r="EG610" s="13"/>
      <c r="EH610" s="13"/>
      <c r="EI610" s="13"/>
      <c r="EJ610" s="13"/>
    </row>
    <row r="611" spans="1:140" x14ac:dyDescent="0.2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c r="CW611" s="13"/>
      <c r="CX611" s="13"/>
      <c r="CY611" s="13"/>
      <c r="CZ611" s="13"/>
      <c r="DA611" s="13"/>
      <c r="DB611" s="13"/>
      <c r="DC611" s="13"/>
      <c r="DD611" s="13"/>
      <c r="DE611" s="13"/>
      <c r="DF611" s="13"/>
      <c r="DG611" s="13"/>
      <c r="DH611" s="13"/>
      <c r="DI611" s="13"/>
      <c r="DJ611" s="13"/>
      <c r="DK611" s="13"/>
      <c r="DL611" s="13"/>
      <c r="DM611" s="13"/>
      <c r="DN611" s="13"/>
      <c r="DO611" s="13"/>
      <c r="DP611" s="13"/>
      <c r="DQ611" s="13"/>
      <c r="DR611" s="13"/>
      <c r="DS611" s="13"/>
      <c r="DT611" s="13"/>
      <c r="DU611" s="13"/>
      <c r="DV611" s="13"/>
      <c r="DW611" s="13"/>
      <c r="DX611" s="13"/>
      <c r="DY611" s="13"/>
      <c r="DZ611" s="13"/>
      <c r="EA611" s="13"/>
      <c r="EB611" s="13"/>
      <c r="EC611" s="13"/>
      <c r="ED611" s="13"/>
      <c r="EE611" s="13"/>
      <c r="EF611" s="13"/>
      <c r="EG611" s="13"/>
      <c r="EH611" s="13"/>
      <c r="EI611" s="13"/>
      <c r="EJ611" s="13"/>
    </row>
    <row r="612" spans="1:140" x14ac:dyDescent="0.2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c r="CW612" s="13"/>
      <c r="CX612" s="13"/>
      <c r="CY612" s="13"/>
      <c r="CZ612" s="13"/>
      <c r="DA612" s="13"/>
      <c r="DB612" s="13"/>
      <c r="DC612" s="13"/>
      <c r="DD612" s="13"/>
      <c r="DE612" s="13"/>
      <c r="DF612" s="13"/>
      <c r="DG612" s="13"/>
      <c r="DH612" s="13"/>
      <c r="DI612" s="13"/>
      <c r="DJ612" s="13"/>
      <c r="DK612" s="13"/>
      <c r="DL612" s="13"/>
      <c r="DM612" s="13"/>
      <c r="DN612" s="13"/>
      <c r="DO612" s="13"/>
      <c r="DP612" s="13"/>
      <c r="DQ612" s="13"/>
      <c r="DR612" s="13"/>
      <c r="DS612" s="13"/>
      <c r="DT612" s="13"/>
      <c r="DU612" s="13"/>
      <c r="DV612" s="13"/>
      <c r="DW612" s="13"/>
      <c r="DX612" s="13"/>
      <c r="DY612" s="13"/>
      <c r="DZ612" s="13"/>
      <c r="EA612" s="13"/>
      <c r="EB612" s="13"/>
      <c r="EC612" s="13"/>
      <c r="ED612" s="13"/>
      <c r="EE612" s="13"/>
      <c r="EF612" s="13"/>
      <c r="EG612" s="13"/>
      <c r="EH612" s="13"/>
      <c r="EI612" s="13"/>
      <c r="EJ612" s="13"/>
    </row>
    <row r="613" spans="1:140" x14ac:dyDescent="0.2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c r="CW613" s="13"/>
      <c r="CX613" s="13"/>
      <c r="CY613" s="13"/>
      <c r="CZ613" s="13"/>
      <c r="DA613" s="13"/>
      <c r="DB613" s="13"/>
      <c r="DC613" s="13"/>
      <c r="DD613" s="13"/>
      <c r="DE613" s="13"/>
      <c r="DF613" s="13"/>
      <c r="DG613" s="13"/>
      <c r="DH613" s="13"/>
      <c r="DI613" s="13"/>
      <c r="DJ613" s="13"/>
      <c r="DK613" s="13"/>
      <c r="DL613" s="13"/>
      <c r="DM613" s="13"/>
      <c r="DN613" s="13"/>
      <c r="DO613" s="13"/>
      <c r="DP613" s="13"/>
      <c r="DQ613" s="13"/>
      <c r="DR613" s="13"/>
      <c r="DS613" s="13"/>
      <c r="DT613" s="13"/>
      <c r="DU613" s="13"/>
      <c r="DV613" s="13"/>
      <c r="DW613" s="13"/>
      <c r="DX613" s="13"/>
      <c r="DY613" s="13"/>
      <c r="DZ613" s="13"/>
      <c r="EA613" s="13"/>
      <c r="EB613" s="13"/>
      <c r="EC613" s="13"/>
      <c r="ED613" s="13"/>
      <c r="EE613" s="13"/>
      <c r="EF613" s="13"/>
      <c r="EG613" s="13"/>
      <c r="EH613" s="13"/>
      <c r="EI613" s="13"/>
      <c r="EJ613" s="13"/>
    </row>
    <row r="614" spans="1:140" x14ac:dyDescent="0.2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c r="CW614" s="13"/>
      <c r="CX614" s="13"/>
      <c r="CY614" s="13"/>
      <c r="CZ614" s="13"/>
      <c r="DA614" s="13"/>
      <c r="DB614" s="13"/>
      <c r="DC614" s="13"/>
      <c r="DD614" s="13"/>
      <c r="DE614" s="13"/>
      <c r="DF614" s="13"/>
      <c r="DG614" s="13"/>
      <c r="DH614" s="13"/>
      <c r="DI614" s="13"/>
      <c r="DJ614" s="13"/>
      <c r="DK614" s="13"/>
      <c r="DL614" s="13"/>
      <c r="DM614" s="13"/>
      <c r="DN614" s="13"/>
      <c r="DO614" s="13"/>
      <c r="DP614" s="13"/>
      <c r="DQ614" s="13"/>
      <c r="DR614" s="13"/>
      <c r="DS614" s="13"/>
      <c r="DT614" s="13"/>
      <c r="DU614" s="13"/>
      <c r="DV614" s="13"/>
      <c r="DW614" s="13"/>
      <c r="DX614" s="13"/>
      <c r="DY614" s="13"/>
      <c r="DZ614" s="13"/>
      <c r="EA614" s="13"/>
      <c r="EB614" s="13"/>
      <c r="EC614" s="13"/>
      <c r="ED614" s="13"/>
      <c r="EE614" s="13"/>
      <c r="EF614" s="13"/>
      <c r="EG614" s="13"/>
      <c r="EH614" s="13"/>
      <c r="EI614" s="13"/>
      <c r="EJ614" s="13"/>
    </row>
    <row r="615" spans="1:140" x14ac:dyDescent="0.2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c r="CW615" s="13"/>
      <c r="CX615" s="13"/>
      <c r="CY615" s="13"/>
      <c r="CZ615" s="13"/>
      <c r="DA615" s="13"/>
      <c r="DB615" s="13"/>
      <c r="DC615" s="13"/>
      <c r="DD615" s="13"/>
      <c r="DE615" s="13"/>
      <c r="DF615" s="13"/>
      <c r="DG615" s="13"/>
      <c r="DH615" s="13"/>
      <c r="DI615" s="13"/>
      <c r="DJ615" s="13"/>
      <c r="DK615" s="13"/>
      <c r="DL615" s="13"/>
      <c r="DM615" s="13"/>
      <c r="DN615" s="13"/>
      <c r="DO615" s="13"/>
      <c r="DP615" s="13"/>
      <c r="DQ615" s="13"/>
      <c r="DR615" s="13"/>
      <c r="DS615" s="13"/>
      <c r="DT615" s="13"/>
      <c r="DU615" s="13"/>
      <c r="DV615" s="13"/>
      <c r="DW615" s="13"/>
      <c r="DX615" s="13"/>
      <c r="DY615" s="13"/>
      <c r="DZ615" s="13"/>
      <c r="EA615" s="13"/>
      <c r="EB615" s="13"/>
      <c r="EC615" s="13"/>
      <c r="ED615" s="13"/>
      <c r="EE615" s="13"/>
      <c r="EF615" s="13"/>
      <c r="EG615" s="13"/>
      <c r="EH615" s="13"/>
      <c r="EI615" s="13"/>
      <c r="EJ615" s="13"/>
    </row>
    <row r="616" spans="1:140" x14ac:dyDescent="0.2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c r="CW616" s="13"/>
      <c r="CX616" s="13"/>
      <c r="CY616" s="13"/>
      <c r="CZ616" s="13"/>
      <c r="DA616" s="13"/>
      <c r="DB616" s="13"/>
      <c r="DC616" s="13"/>
      <c r="DD616" s="13"/>
      <c r="DE616" s="13"/>
      <c r="DF616" s="13"/>
      <c r="DG616" s="13"/>
      <c r="DH616" s="13"/>
      <c r="DI616" s="13"/>
      <c r="DJ616" s="13"/>
      <c r="DK616" s="13"/>
      <c r="DL616" s="13"/>
      <c r="DM616" s="13"/>
      <c r="DN616" s="13"/>
      <c r="DO616" s="13"/>
      <c r="DP616" s="13"/>
      <c r="DQ616" s="13"/>
      <c r="DR616" s="13"/>
      <c r="DS616" s="13"/>
      <c r="DT616" s="13"/>
      <c r="DU616" s="13"/>
      <c r="DV616" s="13"/>
      <c r="DW616" s="13"/>
      <c r="DX616" s="13"/>
      <c r="DY616" s="13"/>
      <c r="DZ616" s="13"/>
      <c r="EA616" s="13"/>
      <c r="EB616" s="13"/>
      <c r="EC616" s="13"/>
      <c r="ED616" s="13"/>
      <c r="EE616" s="13"/>
      <c r="EF616" s="13"/>
      <c r="EG616" s="13"/>
      <c r="EH616" s="13"/>
      <c r="EI616" s="13"/>
      <c r="EJ616" s="13"/>
    </row>
    <row r="617" spans="1:140" x14ac:dyDescent="0.2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c r="CW617" s="13"/>
      <c r="CX617" s="13"/>
      <c r="CY617" s="13"/>
      <c r="CZ617" s="13"/>
      <c r="DA617" s="13"/>
      <c r="DB617" s="13"/>
      <c r="DC617" s="13"/>
      <c r="DD617" s="13"/>
      <c r="DE617" s="13"/>
      <c r="DF617" s="13"/>
      <c r="DG617" s="13"/>
      <c r="DH617" s="13"/>
      <c r="DI617" s="13"/>
      <c r="DJ617" s="13"/>
      <c r="DK617" s="13"/>
      <c r="DL617" s="13"/>
      <c r="DM617" s="13"/>
      <c r="DN617" s="13"/>
      <c r="DO617" s="13"/>
      <c r="DP617" s="13"/>
      <c r="DQ617" s="13"/>
      <c r="DR617" s="13"/>
      <c r="DS617" s="13"/>
      <c r="DT617" s="13"/>
      <c r="DU617" s="13"/>
      <c r="DV617" s="13"/>
      <c r="DW617" s="13"/>
      <c r="DX617" s="13"/>
      <c r="DY617" s="13"/>
      <c r="DZ617" s="13"/>
      <c r="EA617" s="13"/>
      <c r="EB617" s="13"/>
      <c r="EC617" s="13"/>
      <c r="ED617" s="13"/>
      <c r="EE617" s="13"/>
      <c r="EF617" s="13"/>
      <c r="EG617" s="13"/>
      <c r="EH617" s="13"/>
      <c r="EI617" s="13"/>
      <c r="EJ617" s="13"/>
    </row>
    <row r="618" spans="1:140" x14ac:dyDescent="0.2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c r="CW618" s="13"/>
      <c r="CX618" s="13"/>
      <c r="CY618" s="13"/>
      <c r="CZ618" s="13"/>
      <c r="DA618" s="13"/>
      <c r="DB618" s="13"/>
      <c r="DC618" s="13"/>
      <c r="DD618" s="13"/>
      <c r="DE618" s="13"/>
      <c r="DF618" s="13"/>
      <c r="DG618" s="13"/>
      <c r="DH618" s="13"/>
      <c r="DI618" s="13"/>
      <c r="DJ618" s="13"/>
      <c r="DK618" s="13"/>
      <c r="DL618" s="13"/>
      <c r="DM618" s="13"/>
      <c r="DN618" s="13"/>
      <c r="DO618" s="13"/>
      <c r="DP618" s="13"/>
      <c r="DQ618" s="13"/>
      <c r="DR618" s="13"/>
      <c r="DS618" s="13"/>
      <c r="DT618" s="13"/>
      <c r="DU618" s="13"/>
      <c r="DV618" s="13"/>
      <c r="DW618" s="13"/>
      <c r="DX618" s="13"/>
      <c r="DY618" s="13"/>
      <c r="DZ618" s="13"/>
      <c r="EA618" s="13"/>
      <c r="EB618" s="13"/>
      <c r="EC618" s="13"/>
      <c r="ED618" s="13"/>
      <c r="EE618" s="13"/>
      <c r="EF618" s="13"/>
      <c r="EG618" s="13"/>
      <c r="EH618" s="13"/>
      <c r="EI618" s="13"/>
      <c r="EJ618" s="13"/>
    </row>
    <row r="619" spans="1:140" x14ac:dyDescent="0.2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c r="CW619" s="13"/>
      <c r="CX619" s="13"/>
      <c r="CY619" s="13"/>
      <c r="CZ619" s="13"/>
      <c r="DA619" s="13"/>
      <c r="DB619" s="13"/>
      <c r="DC619" s="13"/>
      <c r="DD619" s="13"/>
      <c r="DE619" s="13"/>
      <c r="DF619" s="13"/>
      <c r="DG619" s="13"/>
      <c r="DH619" s="13"/>
      <c r="DI619" s="13"/>
      <c r="DJ619" s="13"/>
      <c r="DK619" s="13"/>
      <c r="DL619" s="13"/>
      <c r="DM619" s="13"/>
      <c r="DN619" s="13"/>
      <c r="DO619" s="13"/>
      <c r="DP619" s="13"/>
      <c r="DQ619" s="13"/>
      <c r="DR619" s="13"/>
      <c r="DS619" s="13"/>
      <c r="DT619" s="13"/>
      <c r="DU619" s="13"/>
      <c r="DV619" s="13"/>
      <c r="DW619" s="13"/>
      <c r="DX619" s="13"/>
      <c r="DY619" s="13"/>
      <c r="DZ619" s="13"/>
      <c r="EA619" s="13"/>
      <c r="EB619" s="13"/>
      <c r="EC619" s="13"/>
      <c r="ED619" s="13"/>
      <c r="EE619" s="13"/>
      <c r="EF619" s="13"/>
      <c r="EG619" s="13"/>
      <c r="EH619" s="13"/>
      <c r="EI619" s="13"/>
      <c r="EJ619" s="13"/>
    </row>
    <row r="620" spans="1:140" x14ac:dyDescent="0.2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c r="CW620" s="13"/>
      <c r="CX620" s="13"/>
      <c r="CY620" s="13"/>
      <c r="CZ620" s="13"/>
      <c r="DA620" s="13"/>
      <c r="DB620" s="13"/>
      <c r="DC620" s="13"/>
      <c r="DD620" s="13"/>
      <c r="DE620" s="13"/>
      <c r="DF620" s="13"/>
      <c r="DG620" s="13"/>
      <c r="DH620" s="13"/>
      <c r="DI620" s="13"/>
      <c r="DJ620" s="13"/>
      <c r="DK620" s="13"/>
      <c r="DL620" s="13"/>
      <c r="DM620" s="13"/>
      <c r="DN620" s="13"/>
      <c r="DO620" s="13"/>
      <c r="DP620" s="13"/>
      <c r="DQ620" s="13"/>
      <c r="DR620" s="13"/>
      <c r="DS620" s="13"/>
      <c r="DT620" s="13"/>
      <c r="DU620" s="13"/>
      <c r="DV620" s="13"/>
      <c r="DW620" s="13"/>
      <c r="DX620" s="13"/>
      <c r="DY620" s="13"/>
      <c r="DZ620" s="13"/>
      <c r="EA620" s="13"/>
      <c r="EB620" s="13"/>
      <c r="EC620" s="13"/>
      <c r="ED620" s="13"/>
      <c r="EE620" s="13"/>
      <c r="EF620" s="13"/>
      <c r="EG620" s="13"/>
      <c r="EH620" s="13"/>
      <c r="EI620" s="13"/>
      <c r="EJ620" s="13"/>
    </row>
    <row r="621" spans="1:140" x14ac:dyDescent="0.2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c r="CW621" s="13"/>
      <c r="CX621" s="13"/>
      <c r="CY621" s="13"/>
      <c r="CZ621" s="13"/>
      <c r="DA621" s="13"/>
      <c r="DB621" s="13"/>
      <c r="DC621" s="13"/>
      <c r="DD621" s="13"/>
      <c r="DE621" s="13"/>
      <c r="DF621" s="13"/>
      <c r="DG621" s="13"/>
      <c r="DH621" s="13"/>
      <c r="DI621" s="13"/>
      <c r="DJ621" s="13"/>
      <c r="DK621" s="13"/>
      <c r="DL621" s="13"/>
      <c r="DM621" s="13"/>
      <c r="DN621" s="13"/>
      <c r="DO621" s="13"/>
      <c r="DP621" s="13"/>
      <c r="DQ621" s="13"/>
      <c r="DR621" s="13"/>
      <c r="DS621" s="13"/>
      <c r="DT621" s="13"/>
      <c r="DU621" s="13"/>
      <c r="DV621" s="13"/>
      <c r="DW621" s="13"/>
      <c r="DX621" s="13"/>
      <c r="DY621" s="13"/>
      <c r="DZ621" s="13"/>
      <c r="EA621" s="13"/>
      <c r="EB621" s="13"/>
      <c r="EC621" s="13"/>
      <c r="ED621" s="13"/>
      <c r="EE621" s="13"/>
      <c r="EF621" s="13"/>
      <c r="EG621" s="13"/>
      <c r="EH621" s="13"/>
      <c r="EI621" s="13"/>
      <c r="EJ621" s="13"/>
    </row>
    <row r="622" spans="1:140" x14ac:dyDescent="0.2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c r="CW622" s="13"/>
      <c r="CX622" s="13"/>
      <c r="CY622" s="13"/>
      <c r="CZ622" s="13"/>
      <c r="DA622" s="13"/>
      <c r="DB622" s="13"/>
      <c r="DC622" s="13"/>
      <c r="DD622" s="13"/>
      <c r="DE622" s="13"/>
      <c r="DF622" s="13"/>
      <c r="DG622" s="13"/>
      <c r="DH622" s="13"/>
      <c r="DI622" s="13"/>
      <c r="DJ622" s="13"/>
      <c r="DK622" s="13"/>
      <c r="DL622" s="13"/>
      <c r="DM622" s="13"/>
      <c r="DN622" s="13"/>
      <c r="DO622" s="13"/>
      <c r="DP622" s="13"/>
      <c r="DQ622" s="13"/>
      <c r="DR622" s="13"/>
      <c r="DS622" s="13"/>
      <c r="DT622" s="13"/>
      <c r="DU622" s="13"/>
      <c r="DV622" s="13"/>
      <c r="DW622" s="13"/>
      <c r="DX622" s="13"/>
      <c r="DY622" s="13"/>
      <c r="DZ622" s="13"/>
      <c r="EA622" s="13"/>
      <c r="EB622" s="13"/>
      <c r="EC622" s="13"/>
      <c r="ED622" s="13"/>
      <c r="EE622" s="13"/>
      <c r="EF622" s="13"/>
      <c r="EG622" s="13"/>
      <c r="EH622" s="13"/>
      <c r="EI622" s="13"/>
      <c r="EJ622" s="13"/>
    </row>
    <row r="623" spans="1:140" x14ac:dyDescent="0.2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c r="CW623" s="13"/>
      <c r="CX623" s="13"/>
      <c r="CY623" s="13"/>
      <c r="CZ623" s="13"/>
      <c r="DA623" s="13"/>
      <c r="DB623" s="13"/>
      <c r="DC623" s="13"/>
      <c r="DD623" s="13"/>
      <c r="DE623" s="13"/>
      <c r="DF623" s="13"/>
      <c r="DG623" s="13"/>
      <c r="DH623" s="13"/>
      <c r="DI623" s="13"/>
      <c r="DJ623" s="13"/>
      <c r="DK623" s="13"/>
      <c r="DL623" s="13"/>
      <c r="DM623" s="13"/>
      <c r="DN623" s="13"/>
      <c r="DO623" s="13"/>
      <c r="DP623" s="13"/>
      <c r="DQ623" s="13"/>
      <c r="DR623" s="13"/>
      <c r="DS623" s="13"/>
      <c r="DT623" s="13"/>
      <c r="DU623" s="13"/>
      <c r="DV623" s="13"/>
      <c r="DW623" s="13"/>
      <c r="DX623" s="13"/>
      <c r="DY623" s="13"/>
      <c r="DZ623" s="13"/>
      <c r="EA623" s="13"/>
      <c r="EB623" s="13"/>
      <c r="EC623" s="13"/>
      <c r="ED623" s="13"/>
      <c r="EE623" s="13"/>
      <c r="EF623" s="13"/>
      <c r="EG623" s="13"/>
      <c r="EH623" s="13"/>
      <c r="EI623" s="13"/>
      <c r="EJ623" s="13"/>
    </row>
    <row r="624" spans="1:140" x14ac:dyDescent="0.2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c r="CW624" s="13"/>
      <c r="CX624" s="13"/>
      <c r="CY624" s="13"/>
      <c r="CZ624" s="13"/>
      <c r="DA624" s="13"/>
      <c r="DB624" s="13"/>
      <c r="DC624" s="13"/>
      <c r="DD624" s="13"/>
      <c r="DE624" s="13"/>
      <c r="DF624" s="13"/>
      <c r="DG624" s="13"/>
      <c r="DH624" s="13"/>
      <c r="DI624" s="13"/>
      <c r="DJ624" s="13"/>
      <c r="DK624" s="13"/>
      <c r="DL624" s="13"/>
      <c r="DM624" s="13"/>
      <c r="DN624" s="13"/>
      <c r="DO624" s="13"/>
      <c r="DP624" s="13"/>
      <c r="DQ624" s="13"/>
      <c r="DR624" s="13"/>
      <c r="DS624" s="13"/>
      <c r="DT624" s="13"/>
      <c r="DU624" s="13"/>
      <c r="DV624" s="13"/>
      <c r="DW624" s="13"/>
      <c r="DX624" s="13"/>
      <c r="DY624" s="13"/>
      <c r="DZ624" s="13"/>
      <c r="EA624" s="13"/>
      <c r="EB624" s="13"/>
      <c r="EC624" s="13"/>
      <c r="ED624" s="13"/>
      <c r="EE624" s="13"/>
      <c r="EF624" s="13"/>
      <c r="EG624" s="13"/>
      <c r="EH624" s="13"/>
      <c r="EI624" s="13"/>
      <c r="EJ624" s="13"/>
    </row>
    <row r="625" spans="1:140" x14ac:dyDescent="0.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c r="CW625" s="13"/>
      <c r="CX625" s="13"/>
      <c r="CY625" s="13"/>
      <c r="CZ625" s="13"/>
      <c r="DA625" s="13"/>
      <c r="DB625" s="13"/>
      <c r="DC625" s="13"/>
      <c r="DD625" s="13"/>
      <c r="DE625" s="13"/>
      <c r="DF625" s="13"/>
      <c r="DG625" s="13"/>
      <c r="DH625" s="13"/>
      <c r="DI625" s="13"/>
      <c r="DJ625" s="13"/>
      <c r="DK625" s="13"/>
      <c r="DL625" s="13"/>
      <c r="DM625" s="13"/>
      <c r="DN625" s="13"/>
      <c r="DO625" s="13"/>
      <c r="DP625" s="13"/>
      <c r="DQ625" s="13"/>
      <c r="DR625" s="13"/>
      <c r="DS625" s="13"/>
      <c r="DT625" s="13"/>
      <c r="DU625" s="13"/>
      <c r="DV625" s="13"/>
      <c r="DW625" s="13"/>
      <c r="DX625" s="13"/>
      <c r="DY625" s="13"/>
      <c r="DZ625" s="13"/>
      <c r="EA625" s="13"/>
      <c r="EB625" s="13"/>
      <c r="EC625" s="13"/>
      <c r="ED625" s="13"/>
      <c r="EE625" s="13"/>
      <c r="EF625" s="13"/>
      <c r="EG625" s="13"/>
      <c r="EH625" s="13"/>
      <c r="EI625" s="13"/>
      <c r="EJ625" s="13"/>
    </row>
    <row r="626" spans="1:140" x14ac:dyDescent="0.2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c r="CW626" s="13"/>
      <c r="CX626" s="13"/>
      <c r="CY626" s="13"/>
      <c r="CZ626" s="13"/>
      <c r="DA626" s="13"/>
      <c r="DB626" s="13"/>
      <c r="DC626" s="13"/>
      <c r="DD626" s="13"/>
      <c r="DE626" s="13"/>
      <c r="DF626" s="13"/>
      <c r="DG626" s="13"/>
      <c r="DH626" s="13"/>
      <c r="DI626" s="13"/>
      <c r="DJ626" s="13"/>
      <c r="DK626" s="13"/>
      <c r="DL626" s="13"/>
      <c r="DM626" s="13"/>
      <c r="DN626" s="13"/>
      <c r="DO626" s="13"/>
      <c r="DP626" s="13"/>
      <c r="DQ626" s="13"/>
      <c r="DR626" s="13"/>
      <c r="DS626" s="13"/>
      <c r="DT626" s="13"/>
      <c r="DU626" s="13"/>
      <c r="DV626" s="13"/>
      <c r="DW626" s="13"/>
      <c r="DX626" s="13"/>
      <c r="DY626" s="13"/>
      <c r="DZ626" s="13"/>
      <c r="EA626" s="13"/>
      <c r="EB626" s="13"/>
      <c r="EC626" s="13"/>
      <c r="ED626" s="13"/>
      <c r="EE626" s="13"/>
      <c r="EF626" s="13"/>
      <c r="EG626" s="13"/>
      <c r="EH626" s="13"/>
      <c r="EI626" s="13"/>
      <c r="EJ626" s="13"/>
    </row>
    <row r="627" spans="1:140" x14ac:dyDescent="0.2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c r="CW627" s="13"/>
      <c r="CX627" s="13"/>
      <c r="CY627" s="13"/>
      <c r="CZ627" s="13"/>
      <c r="DA627" s="13"/>
      <c r="DB627" s="13"/>
      <c r="DC627" s="13"/>
      <c r="DD627" s="13"/>
      <c r="DE627" s="13"/>
      <c r="DF627" s="13"/>
      <c r="DG627" s="13"/>
      <c r="DH627" s="13"/>
      <c r="DI627" s="13"/>
      <c r="DJ627" s="13"/>
      <c r="DK627" s="13"/>
      <c r="DL627" s="13"/>
      <c r="DM627" s="13"/>
      <c r="DN627" s="13"/>
      <c r="DO627" s="13"/>
      <c r="DP627" s="13"/>
      <c r="DQ627" s="13"/>
      <c r="DR627" s="13"/>
      <c r="DS627" s="13"/>
      <c r="DT627" s="13"/>
      <c r="DU627" s="13"/>
      <c r="DV627" s="13"/>
      <c r="DW627" s="13"/>
      <c r="DX627" s="13"/>
      <c r="DY627" s="13"/>
      <c r="DZ627" s="13"/>
      <c r="EA627" s="13"/>
      <c r="EB627" s="13"/>
      <c r="EC627" s="13"/>
      <c r="ED627" s="13"/>
      <c r="EE627" s="13"/>
      <c r="EF627" s="13"/>
      <c r="EG627" s="13"/>
      <c r="EH627" s="13"/>
      <c r="EI627" s="13"/>
      <c r="EJ627" s="13"/>
    </row>
    <row r="628" spans="1:140" x14ac:dyDescent="0.2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c r="CW628" s="13"/>
      <c r="CX628" s="13"/>
      <c r="CY628" s="13"/>
      <c r="CZ628" s="13"/>
      <c r="DA628" s="13"/>
      <c r="DB628" s="13"/>
      <c r="DC628" s="13"/>
      <c r="DD628" s="13"/>
      <c r="DE628" s="13"/>
      <c r="DF628" s="13"/>
      <c r="DG628" s="13"/>
      <c r="DH628" s="13"/>
      <c r="DI628" s="13"/>
      <c r="DJ628" s="13"/>
      <c r="DK628" s="13"/>
      <c r="DL628" s="13"/>
      <c r="DM628" s="13"/>
      <c r="DN628" s="13"/>
      <c r="DO628" s="13"/>
      <c r="DP628" s="13"/>
      <c r="DQ628" s="13"/>
      <c r="DR628" s="13"/>
      <c r="DS628" s="13"/>
      <c r="DT628" s="13"/>
      <c r="DU628" s="13"/>
      <c r="DV628" s="13"/>
      <c r="DW628" s="13"/>
      <c r="DX628" s="13"/>
      <c r="DY628" s="13"/>
      <c r="DZ628" s="13"/>
      <c r="EA628" s="13"/>
      <c r="EB628" s="13"/>
      <c r="EC628" s="13"/>
      <c r="ED628" s="13"/>
      <c r="EE628" s="13"/>
      <c r="EF628" s="13"/>
      <c r="EG628" s="13"/>
      <c r="EH628" s="13"/>
      <c r="EI628" s="13"/>
      <c r="EJ628" s="13"/>
    </row>
    <row r="629" spans="1:140" x14ac:dyDescent="0.2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c r="CW629" s="13"/>
      <c r="CX629" s="13"/>
      <c r="CY629" s="13"/>
      <c r="CZ629" s="13"/>
      <c r="DA629" s="13"/>
      <c r="DB629" s="13"/>
      <c r="DC629" s="13"/>
      <c r="DD629" s="13"/>
      <c r="DE629" s="13"/>
      <c r="DF629" s="13"/>
      <c r="DG629" s="13"/>
      <c r="DH629" s="13"/>
      <c r="DI629" s="13"/>
      <c r="DJ629" s="13"/>
      <c r="DK629" s="13"/>
      <c r="DL629" s="13"/>
      <c r="DM629" s="13"/>
      <c r="DN629" s="13"/>
      <c r="DO629" s="13"/>
      <c r="DP629" s="13"/>
      <c r="DQ629" s="13"/>
      <c r="DR629" s="13"/>
      <c r="DS629" s="13"/>
      <c r="DT629" s="13"/>
      <c r="DU629" s="13"/>
      <c r="DV629" s="13"/>
      <c r="DW629" s="13"/>
      <c r="DX629" s="13"/>
      <c r="DY629" s="13"/>
      <c r="DZ629" s="13"/>
      <c r="EA629" s="13"/>
      <c r="EB629" s="13"/>
      <c r="EC629" s="13"/>
      <c r="ED629" s="13"/>
      <c r="EE629" s="13"/>
      <c r="EF629" s="13"/>
      <c r="EG629" s="13"/>
      <c r="EH629" s="13"/>
      <c r="EI629" s="13"/>
      <c r="EJ629" s="13"/>
    </row>
    <row r="630" spans="1:140" x14ac:dyDescent="0.2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c r="CW630" s="13"/>
      <c r="CX630" s="13"/>
      <c r="CY630" s="13"/>
      <c r="CZ630" s="13"/>
      <c r="DA630" s="13"/>
      <c r="DB630" s="13"/>
      <c r="DC630" s="13"/>
      <c r="DD630" s="13"/>
      <c r="DE630" s="13"/>
      <c r="DF630" s="13"/>
      <c r="DG630" s="13"/>
      <c r="DH630" s="13"/>
      <c r="DI630" s="13"/>
      <c r="DJ630" s="13"/>
      <c r="DK630" s="13"/>
      <c r="DL630" s="13"/>
      <c r="DM630" s="13"/>
      <c r="DN630" s="13"/>
      <c r="DO630" s="13"/>
      <c r="DP630" s="13"/>
      <c r="DQ630" s="13"/>
      <c r="DR630" s="13"/>
      <c r="DS630" s="13"/>
      <c r="DT630" s="13"/>
      <c r="DU630" s="13"/>
      <c r="DV630" s="13"/>
      <c r="DW630" s="13"/>
      <c r="DX630" s="13"/>
      <c r="DY630" s="13"/>
      <c r="DZ630" s="13"/>
      <c r="EA630" s="13"/>
      <c r="EB630" s="13"/>
      <c r="EC630" s="13"/>
      <c r="ED630" s="13"/>
      <c r="EE630" s="13"/>
      <c r="EF630" s="13"/>
      <c r="EG630" s="13"/>
      <c r="EH630" s="13"/>
      <c r="EI630" s="13"/>
      <c r="EJ630" s="13"/>
    </row>
    <row r="631" spans="1:140" x14ac:dyDescent="0.2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c r="CW631" s="13"/>
      <c r="CX631" s="13"/>
      <c r="CY631" s="13"/>
      <c r="CZ631" s="13"/>
      <c r="DA631" s="13"/>
      <c r="DB631" s="13"/>
      <c r="DC631" s="13"/>
      <c r="DD631" s="13"/>
      <c r="DE631" s="13"/>
      <c r="DF631" s="13"/>
      <c r="DG631" s="13"/>
      <c r="DH631" s="13"/>
      <c r="DI631" s="13"/>
      <c r="DJ631" s="13"/>
      <c r="DK631" s="13"/>
      <c r="DL631" s="13"/>
      <c r="DM631" s="13"/>
      <c r="DN631" s="13"/>
      <c r="DO631" s="13"/>
      <c r="DP631" s="13"/>
      <c r="DQ631" s="13"/>
      <c r="DR631" s="13"/>
      <c r="DS631" s="13"/>
      <c r="DT631" s="13"/>
      <c r="DU631" s="13"/>
      <c r="DV631" s="13"/>
      <c r="DW631" s="13"/>
      <c r="DX631" s="13"/>
      <c r="DY631" s="13"/>
      <c r="DZ631" s="13"/>
      <c r="EA631" s="13"/>
      <c r="EB631" s="13"/>
      <c r="EC631" s="13"/>
      <c r="ED631" s="13"/>
      <c r="EE631" s="13"/>
      <c r="EF631" s="13"/>
      <c r="EG631" s="13"/>
      <c r="EH631" s="13"/>
      <c r="EI631" s="13"/>
      <c r="EJ631" s="13"/>
    </row>
    <row r="632" spans="1:140" x14ac:dyDescent="0.2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c r="CW632" s="13"/>
      <c r="CX632" s="13"/>
      <c r="CY632" s="13"/>
      <c r="CZ632" s="13"/>
      <c r="DA632" s="13"/>
      <c r="DB632" s="13"/>
      <c r="DC632" s="13"/>
      <c r="DD632" s="13"/>
      <c r="DE632" s="13"/>
      <c r="DF632" s="13"/>
      <c r="DG632" s="13"/>
      <c r="DH632" s="13"/>
      <c r="DI632" s="13"/>
      <c r="DJ632" s="13"/>
      <c r="DK632" s="13"/>
      <c r="DL632" s="13"/>
      <c r="DM632" s="13"/>
      <c r="DN632" s="13"/>
      <c r="DO632" s="13"/>
      <c r="DP632" s="13"/>
      <c r="DQ632" s="13"/>
      <c r="DR632" s="13"/>
      <c r="DS632" s="13"/>
      <c r="DT632" s="13"/>
      <c r="DU632" s="13"/>
      <c r="DV632" s="13"/>
      <c r="DW632" s="13"/>
      <c r="DX632" s="13"/>
      <c r="DY632" s="13"/>
      <c r="DZ632" s="13"/>
      <c r="EA632" s="13"/>
      <c r="EB632" s="13"/>
      <c r="EC632" s="13"/>
      <c r="ED632" s="13"/>
      <c r="EE632" s="13"/>
      <c r="EF632" s="13"/>
      <c r="EG632" s="13"/>
      <c r="EH632" s="13"/>
      <c r="EI632" s="13"/>
      <c r="EJ632" s="13"/>
    </row>
    <row r="633" spans="1:140" x14ac:dyDescent="0.2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c r="CW633" s="13"/>
      <c r="CX633" s="13"/>
      <c r="CY633" s="13"/>
      <c r="CZ633" s="13"/>
      <c r="DA633" s="13"/>
      <c r="DB633" s="13"/>
      <c r="DC633" s="13"/>
      <c r="DD633" s="13"/>
      <c r="DE633" s="13"/>
      <c r="DF633" s="13"/>
      <c r="DG633" s="13"/>
      <c r="DH633" s="13"/>
      <c r="DI633" s="13"/>
      <c r="DJ633" s="13"/>
      <c r="DK633" s="13"/>
      <c r="DL633" s="13"/>
      <c r="DM633" s="13"/>
      <c r="DN633" s="13"/>
      <c r="DO633" s="13"/>
      <c r="DP633" s="13"/>
      <c r="DQ633" s="13"/>
      <c r="DR633" s="13"/>
      <c r="DS633" s="13"/>
      <c r="DT633" s="13"/>
      <c r="DU633" s="13"/>
      <c r="DV633" s="13"/>
      <c r="DW633" s="13"/>
      <c r="DX633" s="13"/>
      <c r="DY633" s="13"/>
      <c r="DZ633" s="13"/>
      <c r="EA633" s="13"/>
      <c r="EB633" s="13"/>
      <c r="EC633" s="13"/>
      <c r="ED633" s="13"/>
      <c r="EE633" s="13"/>
      <c r="EF633" s="13"/>
      <c r="EG633" s="13"/>
      <c r="EH633" s="13"/>
      <c r="EI633" s="13"/>
      <c r="EJ633" s="13"/>
    </row>
    <row r="634" spans="1:140" x14ac:dyDescent="0.2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c r="CW634" s="13"/>
      <c r="CX634" s="13"/>
      <c r="CY634" s="13"/>
      <c r="CZ634" s="13"/>
      <c r="DA634" s="13"/>
      <c r="DB634" s="13"/>
      <c r="DC634" s="13"/>
      <c r="DD634" s="13"/>
      <c r="DE634" s="13"/>
      <c r="DF634" s="13"/>
      <c r="DG634" s="13"/>
      <c r="DH634" s="13"/>
      <c r="DI634" s="13"/>
      <c r="DJ634" s="13"/>
      <c r="DK634" s="13"/>
      <c r="DL634" s="13"/>
      <c r="DM634" s="13"/>
      <c r="DN634" s="13"/>
      <c r="DO634" s="13"/>
      <c r="DP634" s="13"/>
      <c r="DQ634" s="13"/>
      <c r="DR634" s="13"/>
      <c r="DS634" s="13"/>
      <c r="DT634" s="13"/>
      <c r="DU634" s="13"/>
      <c r="DV634" s="13"/>
      <c r="DW634" s="13"/>
      <c r="DX634" s="13"/>
      <c r="DY634" s="13"/>
      <c r="DZ634" s="13"/>
      <c r="EA634" s="13"/>
      <c r="EB634" s="13"/>
      <c r="EC634" s="13"/>
      <c r="ED634" s="13"/>
      <c r="EE634" s="13"/>
      <c r="EF634" s="13"/>
      <c r="EG634" s="13"/>
      <c r="EH634" s="13"/>
      <c r="EI634" s="13"/>
      <c r="EJ634" s="13"/>
    </row>
    <row r="635" spans="1:140" x14ac:dyDescent="0.2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c r="CW635" s="13"/>
      <c r="CX635" s="13"/>
      <c r="CY635" s="13"/>
      <c r="CZ635" s="13"/>
      <c r="DA635" s="13"/>
      <c r="DB635" s="13"/>
      <c r="DC635" s="13"/>
      <c r="DD635" s="13"/>
      <c r="DE635" s="13"/>
      <c r="DF635" s="13"/>
      <c r="DG635" s="13"/>
      <c r="DH635" s="13"/>
      <c r="DI635" s="13"/>
      <c r="DJ635" s="13"/>
      <c r="DK635" s="13"/>
      <c r="DL635" s="13"/>
      <c r="DM635" s="13"/>
      <c r="DN635" s="13"/>
      <c r="DO635" s="13"/>
      <c r="DP635" s="13"/>
      <c r="DQ635" s="13"/>
      <c r="DR635" s="13"/>
      <c r="DS635" s="13"/>
      <c r="DT635" s="13"/>
      <c r="DU635" s="13"/>
      <c r="DV635" s="13"/>
      <c r="DW635" s="13"/>
      <c r="DX635" s="13"/>
      <c r="DY635" s="13"/>
      <c r="DZ635" s="13"/>
      <c r="EA635" s="13"/>
      <c r="EB635" s="13"/>
      <c r="EC635" s="13"/>
      <c r="ED635" s="13"/>
      <c r="EE635" s="13"/>
      <c r="EF635" s="13"/>
      <c r="EG635" s="13"/>
      <c r="EH635" s="13"/>
      <c r="EI635" s="13"/>
      <c r="EJ635" s="13"/>
    </row>
    <row r="636" spans="1:140" x14ac:dyDescent="0.2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c r="CW636" s="13"/>
      <c r="CX636" s="13"/>
      <c r="CY636" s="13"/>
      <c r="CZ636" s="13"/>
      <c r="DA636" s="13"/>
      <c r="DB636" s="13"/>
      <c r="DC636" s="13"/>
      <c r="DD636" s="13"/>
      <c r="DE636" s="13"/>
      <c r="DF636" s="13"/>
      <c r="DG636" s="13"/>
      <c r="DH636" s="13"/>
      <c r="DI636" s="13"/>
      <c r="DJ636" s="13"/>
      <c r="DK636" s="13"/>
      <c r="DL636" s="13"/>
      <c r="DM636" s="13"/>
      <c r="DN636" s="13"/>
      <c r="DO636" s="13"/>
      <c r="DP636" s="13"/>
      <c r="DQ636" s="13"/>
      <c r="DR636" s="13"/>
      <c r="DS636" s="13"/>
      <c r="DT636" s="13"/>
      <c r="DU636" s="13"/>
      <c r="DV636" s="13"/>
      <c r="DW636" s="13"/>
      <c r="DX636" s="13"/>
      <c r="DY636" s="13"/>
      <c r="DZ636" s="13"/>
      <c r="EA636" s="13"/>
      <c r="EB636" s="13"/>
      <c r="EC636" s="13"/>
      <c r="ED636" s="13"/>
      <c r="EE636" s="13"/>
      <c r="EF636" s="13"/>
      <c r="EG636" s="13"/>
      <c r="EH636" s="13"/>
      <c r="EI636" s="13"/>
      <c r="EJ636" s="13"/>
    </row>
    <row r="637" spans="1:140" x14ac:dyDescent="0.2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c r="CW637" s="13"/>
      <c r="CX637" s="13"/>
      <c r="CY637" s="13"/>
      <c r="CZ637" s="13"/>
      <c r="DA637" s="13"/>
      <c r="DB637" s="13"/>
      <c r="DC637" s="13"/>
      <c r="DD637" s="13"/>
      <c r="DE637" s="13"/>
      <c r="DF637" s="13"/>
      <c r="DG637" s="13"/>
      <c r="DH637" s="13"/>
      <c r="DI637" s="13"/>
      <c r="DJ637" s="13"/>
      <c r="DK637" s="13"/>
      <c r="DL637" s="13"/>
      <c r="DM637" s="13"/>
      <c r="DN637" s="13"/>
      <c r="DO637" s="13"/>
      <c r="DP637" s="13"/>
      <c r="DQ637" s="13"/>
      <c r="DR637" s="13"/>
      <c r="DS637" s="13"/>
      <c r="DT637" s="13"/>
      <c r="DU637" s="13"/>
      <c r="DV637" s="13"/>
      <c r="DW637" s="13"/>
      <c r="DX637" s="13"/>
      <c r="DY637" s="13"/>
      <c r="DZ637" s="13"/>
      <c r="EA637" s="13"/>
      <c r="EB637" s="13"/>
      <c r="EC637" s="13"/>
      <c r="ED637" s="13"/>
      <c r="EE637" s="13"/>
      <c r="EF637" s="13"/>
      <c r="EG637" s="13"/>
      <c r="EH637" s="13"/>
      <c r="EI637" s="13"/>
      <c r="EJ637" s="13"/>
    </row>
    <row r="638" spans="1:140" x14ac:dyDescent="0.2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c r="CW638" s="13"/>
      <c r="CX638" s="13"/>
      <c r="CY638" s="13"/>
      <c r="CZ638" s="13"/>
      <c r="DA638" s="13"/>
      <c r="DB638" s="13"/>
      <c r="DC638" s="13"/>
      <c r="DD638" s="13"/>
      <c r="DE638" s="13"/>
      <c r="DF638" s="13"/>
      <c r="DG638" s="13"/>
      <c r="DH638" s="13"/>
      <c r="DI638" s="13"/>
      <c r="DJ638" s="13"/>
      <c r="DK638" s="13"/>
      <c r="DL638" s="13"/>
      <c r="DM638" s="13"/>
      <c r="DN638" s="13"/>
      <c r="DO638" s="13"/>
      <c r="DP638" s="13"/>
      <c r="DQ638" s="13"/>
      <c r="DR638" s="13"/>
      <c r="DS638" s="13"/>
      <c r="DT638" s="13"/>
      <c r="DU638" s="13"/>
      <c r="DV638" s="13"/>
      <c r="DW638" s="13"/>
      <c r="DX638" s="13"/>
      <c r="DY638" s="13"/>
      <c r="DZ638" s="13"/>
      <c r="EA638" s="13"/>
      <c r="EB638" s="13"/>
      <c r="EC638" s="13"/>
      <c r="ED638" s="13"/>
      <c r="EE638" s="13"/>
      <c r="EF638" s="13"/>
      <c r="EG638" s="13"/>
      <c r="EH638" s="13"/>
      <c r="EI638" s="13"/>
      <c r="EJ638" s="13"/>
    </row>
    <row r="639" spans="1:140" x14ac:dyDescent="0.2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c r="CW639" s="13"/>
      <c r="CX639" s="13"/>
      <c r="CY639" s="13"/>
      <c r="CZ639" s="13"/>
      <c r="DA639" s="13"/>
      <c r="DB639" s="13"/>
      <c r="DC639" s="13"/>
      <c r="DD639" s="13"/>
      <c r="DE639" s="13"/>
      <c r="DF639" s="13"/>
      <c r="DG639" s="13"/>
      <c r="DH639" s="13"/>
      <c r="DI639" s="13"/>
      <c r="DJ639" s="13"/>
      <c r="DK639" s="13"/>
      <c r="DL639" s="13"/>
      <c r="DM639" s="13"/>
      <c r="DN639" s="13"/>
      <c r="DO639" s="13"/>
      <c r="DP639" s="13"/>
      <c r="DQ639" s="13"/>
      <c r="DR639" s="13"/>
      <c r="DS639" s="13"/>
      <c r="DT639" s="13"/>
      <c r="DU639" s="13"/>
      <c r="DV639" s="13"/>
      <c r="DW639" s="13"/>
      <c r="DX639" s="13"/>
      <c r="DY639" s="13"/>
      <c r="DZ639" s="13"/>
      <c r="EA639" s="13"/>
      <c r="EB639" s="13"/>
      <c r="EC639" s="13"/>
      <c r="ED639" s="13"/>
      <c r="EE639" s="13"/>
      <c r="EF639" s="13"/>
      <c r="EG639" s="13"/>
      <c r="EH639" s="13"/>
      <c r="EI639" s="13"/>
      <c r="EJ639" s="13"/>
    </row>
    <row r="640" spans="1:140" x14ac:dyDescent="0.2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c r="CW640" s="13"/>
      <c r="CX640" s="13"/>
      <c r="CY640" s="13"/>
      <c r="CZ640" s="13"/>
      <c r="DA640" s="13"/>
      <c r="DB640" s="13"/>
      <c r="DC640" s="13"/>
      <c r="DD640" s="13"/>
      <c r="DE640" s="13"/>
      <c r="DF640" s="13"/>
      <c r="DG640" s="13"/>
      <c r="DH640" s="13"/>
      <c r="DI640" s="13"/>
      <c r="DJ640" s="13"/>
      <c r="DK640" s="13"/>
      <c r="DL640" s="13"/>
      <c r="DM640" s="13"/>
      <c r="DN640" s="13"/>
      <c r="DO640" s="13"/>
      <c r="DP640" s="13"/>
      <c r="DQ640" s="13"/>
      <c r="DR640" s="13"/>
      <c r="DS640" s="13"/>
      <c r="DT640" s="13"/>
      <c r="DU640" s="13"/>
      <c r="DV640" s="13"/>
      <c r="DW640" s="13"/>
      <c r="DX640" s="13"/>
      <c r="DY640" s="13"/>
      <c r="DZ640" s="13"/>
      <c r="EA640" s="13"/>
      <c r="EB640" s="13"/>
      <c r="EC640" s="13"/>
      <c r="ED640" s="13"/>
      <c r="EE640" s="13"/>
      <c r="EF640" s="13"/>
      <c r="EG640" s="13"/>
      <c r="EH640" s="13"/>
      <c r="EI640" s="13"/>
      <c r="EJ640" s="13"/>
    </row>
    <row r="641" spans="1:140" x14ac:dyDescent="0.2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c r="CW641" s="13"/>
      <c r="CX641" s="13"/>
      <c r="CY641" s="13"/>
      <c r="CZ641" s="13"/>
      <c r="DA641" s="13"/>
      <c r="DB641" s="13"/>
      <c r="DC641" s="13"/>
      <c r="DD641" s="13"/>
      <c r="DE641" s="13"/>
      <c r="DF641" s="13"/>
      <c r="DG641" s="13"/>
      <c r="DH641" s="13"/>
      <c r="DI641" s="13"/>
      <c r="DJ641" s="13"/>
      <c r="DK641" s="13"/>
      <c r="DL641" s="13"/>
      <c r="DM641" s="13"/>
      <c r="DN641" s="13"/>
      <c r="DO641" s="13"/>
      <c r="DP641" s="13"/>
      <c r="DQ641" s="13"/>
      <c r="DR641" s="13"/>
      <c r="DS641" s="13"/>
      <c r="DT641" s="13"/>
      <c r="DU641" s="13"/>
      <c r="DV641" s="13"/>
      <c r="DW641" s="13"/>
      <c r="DX641" s="13"/>
      <c r="DY641" s="13"/>
      <c r="DZ641" s="13"/>
      <c r="EA641" s="13"/>
      <c r="EB641" s="13"/>
      <c r="EC641" s="13"/>
      <c r="ED641" s="13"/>
      <c r="EE641" s="13"/>
      <c r="EF641" s="13"/>
      <c r="EG641" s="13"/>
      <c r="EH641" s="13"/>
      <c r="EI641" s="13"/>
      <c r="EJ641" s="13"/>
    </row>
    <row r="642" spans="1:140" x14ac:dyDescent="0.2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c r="CW642" s="13"/>
      <c r="CX642" s="13"/>
      <c r="CY642" s="13"/>
      <c r="CZ642" s="13"/>
      <c r="DA642" s="13"/>
      <c r="DB642" s="13"/>
      <c r="DC642" s="13"/>
      <c r="DD642" s="13"/>
      <c r="DE642" s="13"/>
      <c r="DF642" s="13"/>
      <c r="DG642" s="13"/>
      <c r="DH642" s="13"/>
      <c r="DI642" s="13"/>
      <c r="DJ642" s="13"/>
      <c r="DK642" s="13"/>
      <c r="DL642" s="13"/>
      <c r="DM642" s="13"/>
      <c r="DN642" s="13"/>
      <c r="DO642" s="13"/>
      <c r="DP642" s="13"/>
      <c r="DQ642" s="13"/>
      <c r="DR642" s="13"/>
      <c r="DS642" s="13"/>
      <c r="DT642" s="13"/>
      <c r="DU642" s="13"/>
      <c r="DV642" s="13"/>
      <c r="DW642" s="13"/>
      <c r="DX642" s="13"/>
      <c r="DY642" s="13"/>
      <c r="DZ642" s="13"/>
      <c r="EA642" s="13"/>
      <c r="EB642" s="13"/>
      <c r="EC642" s="13"/>
      <c r="ED642" s="13"/>
      <c r="EE642" s="13"/>
      <c r="EF642" s="13"/>
      <c r="EG642" s="13"/>
      <c r="EH642" s="13"/>
      <c r="EI642" s="13"/>
      <c r="EJ642" s="13"/>
    </row>
    <row r="643" spans="1:140" x14ac:dyDescent="0.2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c r="CW643" s="13"/>
      <c r="CX643" s="13"/>
      <c r="CY643" s="13"/>
      <c r="CZ643" s="13"/>
      <c r="DA643" s="13"/>
      <c r="DB643" s="13"/>
      <c r="DC643" s="13"/>
      <c r="DD643" s="13"/>
      <c r="DE643" s="13"/>
      <c r="DF643" s="13"/>
      <c r="DG643" s="13"/>
      <c r="DH643" s="13"/>
      <c r="DI643" s="13"/>
      <c r="DJ643" s="13"/>
      <c r="DK643" s="13"/>
      <c r="DL643" s="13"/>
      <c r="DM643" s="13"/>
      <c r="DN643" s="13"/>
      <c r="DO643" s="13"/>
      <c r="DP643" s="13"/>
      <c r="DQ643" s="13"/>
      <c r="DR643" s="13"/>
      <c r="DS643" s="13"/>
      <c r="DT643" s="13"/>
      <c r="DU643" s="13"/>
      <c r="DV643" s="13"/>
      <c r="DW643" s="13"/>
      <c r="DX643" s="13"/>
      <c r="DY643" s="13"/>
      <c r="DZ643" s="13"/>
      <c r="EA643" s="13"/>
      <c r="EB643" s="13"/>
      <c r="EC643" s="13"/>
      <c r="ED643" s="13"/>
      <c r="EE643" s="13"/>
      <c r="EF643" s="13"/>
      <c r="EG643" s="13"/>
      <c r="EH643" s="13"/>
      <c r="EI643" s="13"/>
      <c r="EJ643" s="13"/>
    </row>
    <row r="644" spans="1:140" x14ac:dyDescent="0.2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c r="CW644" s="13"/>
      <c r="CX644" s="13"/>
      <c r="CY644" s="13"/>
      <c r="CZ644" s="13"/>
      <c r="DA644" s="13"/>
      <c r="DB644" s="13"/>
      <c r="DC644" s="13"/>
      <c r="DD644" s="13"/>
      <c r="DE644" s="13"/>
      <c r="DF644" s="13"/>
      <c r="DG644" s="13"/>
      <c r="DH644" s="13"/>
      <c r="DI644" s="13"/>
      <c r="DJ644" s="13"/>
      <c r="DK644" s="13"/>
      <c r="DL644" s="13"/>
      <c r="DM644" s="13"/>
      <c r="DN644" s="13"/>
      <c r="DO644" s="13"/>
      <c r="DP644" s="13"/>
      <c r="DQ644" s="13"/>
      <c r="DR644" s="13"/>
      <c r="DS644" s="13"/>
      <c r="DT644" s="13"/>
      <c r="DU644" s="13"/>
      <c r="DV644" s="13"/>
      <c r="DW644" s="13"/>
      <c r="DX644" s="13"/>
      <c r="DY644" s="13"/>
      <c r="DZ644" s="13"/>
      <c r="EA644" s="13"/>
      <c r="EB644" s="13"/>
      <c r="EC644" s="13"/>
      <c r="ED644" s="13"/>
      <c r="EE644" s="13"/>
      <c r="EF644" s="13"/>
      <c r="EG644" s="13"/>
      <c r="EH644" s="13"/>
      <c r="EI644" s="13"/>
      <c r="EJ644" s="13"/>
    </row>
    <row r="645" spans="1:140" x14ac:dyDescent="0.2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c r="CW645" s="13"/>
      <c r="CX645" s="13"/>
      <c r="CY645" s="13"/>
      <c r="CZ645" s="13"/>
      <c r="DA645" s="13"/>
      <c r="DB645" s="13"/>
      <c r="DC645" s="13"/>
      <c r="DD645" s="13"/>
      <c r="DE645" s="13"/>
      <c r="DF645" s="13"/>
      <c r="DG645" s="13"/>
      <c r="DH645" s="13"/>
      <c r="DI645" s="13"/>
      <c r="DJ645" s="13"/>
      <c r="DK645" s="13"/>
      <c r="DL645" s="13"/>
      <c r="DM645" s="13"/>
      <c r="DN645" s="13"/>
      <c r="DO645" s="13"/>
      <c r="DP645" s="13"/>
      <c r="DQ645" s="13"/>
      <c r="DR645" s="13"/>
      <c r="DS645" s="13"/>
      <c r="DT645" s="13"/>
      <c r="DU645" s="13"/>
      <c r="DV645" s="13"/>
      <c r="DW645" s="13"/>
      <c r="DX645" s="13"/>
      <c r="DY645" s="13"/>
      <c r="DZ645" s="13"/>
      <c r="EA645" s="13"/>
      <c r="EB645" s="13"/>
      <c r="EC645" s="13"/>
      <c r="ED645" s="13"/>
      <c r="EE645" s="13"/>
      <c r="EF645" s="13"/>
      <c r="EG645" s="13"/>
      <c r="EH645" s="13"/>
      <c r="EI645" s="13"/>
      <c r="EJ645" s="13"/>
    </row>
    <row r="646" spans="1:140" x14ac:dyDescent="0.2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c r="CW646" s="13"/>
      <c r="CX646" s="13"/>
      <c r="CY646" s="13"/>
      <c r="CZ646" s="13"/>
      <c r="DA646" s="13"/>
      <c r="DB646" s="13"/>
      <c r="DC646" s="13"/>
      <c r="DD646" s="13"/>
      <c r="DE646" s="13"/>
      <c r="DF646" s="13"/>
      <c r="DG646" s="13"/>
      <c r="DH646" s="13"/>
      <c r="DI646" s="13"/>
      <c r="DJ646" s="13"/>
      <c r="DK646" s="13"/>
      <c r="DL646" s="13"/>
      <c r="DM646" s="13"/>
      <c r="DN646" s="13"/>
      <c r="DO646" s="13"/>
      <c r="DP646" s="13"/>
      <c r="DQ646" s="13"/>
      <c r="DR646" s="13"/>
      <c r="DS646" s="13"/>
      <c r="DT646" s="13"/>
      <c r="DU646" s="13"/>
      <c r="DV646" s="13"/>
      <c r="DW646" s="13"/>
      <c r="DX646" s="13"/>
      <c r="DY646" s="13"/>
      <c r="DZ646" s="13"/>
      <c r="EA646" s="13"/>
      <c r="EB646" s="13"/>
      <c r="EC646" s="13"/>
      <c r="ED646" s="13"/>
      <c r="EE646" s="13"/>
      <c r="EF646" s="13"/>
      <c r="EG646" s="13"/>
      <c r="EH646" s="13"/>
      <c r="EI646" s="13"/>
      <c r="EJ646" s="13"/>
    </row>
    <row r="647" spans="1:140" x14ac:dyDescent="0.2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c r="CW647" s="13"/>
      <c r="CX647" s="13"/>
      <c r="CY647" s="13"/>
      <c r="CZ647" s="13"/>
      <c r="DA647" s="13"/>
      <c r="DB647" s="13"/>
      <c r="DC647" s="13"/>
      <c r="DD647" s="13"/>
      <c r="DE647" s="13"/>
      <c r="DF647" s="13"/>
      <c r="DG647" s="13"/>
      <c r="DH647" s="13"/>
      <c r="DI647" s="13"/>
      <c r="DJ647" s="13"/>
      <c r="DK647" s="13"/>
      <c r="DL647" s="13"/>
      <c r="DM647" s="13"/>
      <c r="DN647" s="13"/>
      <c r="DO647" s="13"/>
      <c r="DP647" s="13"/>
      <c r="DQ647" s="13"/>
      <c r="DR647" s="13"/>
      <c r="DS647" s="13"/>
      <c r="DT647" s="13"/>
      <c r="DU647" s="13"/>
      <c r="DV647" s="13"/>
      <c r="DW647" s="13"/>
      <c r="DX647" s="13"/>
      <c r="DY647" s="13"/>
      <c r="DZ647" s="13"/>
      <c r="EA647" s="13"/>
      <c r="EB647" s="13"/>
      <c r="EC647" s="13"/>
      <c r="ED647" s="13"/>
      <c r="EE647" s="13"/>
      <c r="EF647" s="13"/>
      <c r="EG647" s="13"/>
      <c r="EH647" s="13"/>
      <c r="EI647" s="13"/>
      <c r="EJ647" s="13"/>
    </row>
    <row r="648" spans="1:140" x14ac:dyDescent="0.2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c r="CW648" s="13"/>
      <c r="CX648" s="13"/>
      <c r="CY648" s="13"/>
      <c r="CZ648" s="13"/>
      <c r="DA648" s="13"/>
      <c r="DB648" s="13"/>
      <c r="DC648" s="13"/>
      <c r="DD648" s="13"/>
      <c r="DE648" s="13"/>
      <c r="DF648" s="13"/>
      <c r="DG648" s="13"/>
      <c r="DH648" s="13"/>
      <c r="DI648" s="13"/>
      <c r="DJ648" s="13"/>
      <c r="DK648" s="13"/>
      <c r="DL648" s="13"/>
      <c r="DM648" s="13"/>
      <c r="DN648" s="13"/>
      <c r="DO648" s="13"/>
      <c r="DP648" s="13"/>
      <c r="DQ648" s="13"/>
      <c r="DR648" s="13"/>
      <c r="DS648" s="13"/>
      <c r="DT648" s="13"/>
      <c r="DU648" s="13"/>
      <c r="DV648" s="13"/>
      <c r="DW648" s="13"/>
      <c r="DX648" s="13"/>
      <c r="DY648" s="13"/>
      <c r="DZ648" s="13"/>
      <c r="EA648" s="13"/>
      <c r="EB648" s="13"/>
      <c r="EC648" s="13"/>
      <c r="ED648" s="13"/>
      <c r="EE648" s="13"/>
      <c r="EF648" s="13"/>
      <c r="EG648" s="13"/>
      <c r="EH648" s="13"/>
      <c r="EI648" s="13"/>
      <c r="EJ648" s="13"/>
    </row>
    <row r="649" spans="1:140" x14ac:dyDescent="0.2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c r="CW649" s="13"/>
      <c r="CX649" s="13"/>
      <c r="CY649" s="13"/>
      <c r="CZ649" s="13"/>
      <c r="DA649" s="13"/>
      <c r="DB649" s="13"/>
      <c r="DC649" s="13"/>
      <c r="DD649" s="13"/>
      <c r="DE649" s="13"/>
      <c r="DF649" s="13"/>
      <c r="DG649" s="13"/>
      <c r="DH649" s="13"/>
      <c r="DI649" s="13"/>
      <c r="DJ649" s="13"/>
      <c r="DK649" s="13"/>
      <c r="DL649" s="13"/>
      <c r="DM649" s="13"/>
      <c r="DN649" s="13"/>
      <c r="DO649" s="13"/>
      <c r="DP649" s="13"/>
      <c r="DQ649" s="13"/>
      <c r="DR649" s="13"/>
      <c r="DS649" s="13"/>
      <c r="DT649" s="13"/>
      <c r="DU649" s="13"/>
      <c r="DV649" s="13"/>
      <c r="DW649" s="13"/>
      <c r="DX649" s="13"/>
      <c r="DY649" s="13"/>
      <c r="DZ649" s="13"/>
      <c r="EA649" s="13"/>
      <c r="EB649" s="13"/>
      <c r="EC649" s="13"/>
      <c r="ED649" s="13"/>
      <c r="EE649" s="13"/>
      <c r="EF649" s="13"/>
      <c r="EG649" s="13"/>
      <c r="EH649" s="13"/>
      <c r="EI649" s="13"/>
      <c r="EJ649" s="13"/>
    </row>
    <row r="650" spans="1:140" x14ac:dyDescent="0.2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c r="CW650" s="13"/>
      <c r="CX650" s="13"/>
      <c r="CY650" s="13"/>
      <c r="CZ650" s="13"/>
      <c r="DA650" s="13"/>
      <c r="DB650" s="13"/>
      <c r="DC650" s="13"/>
      <c r="DD650" s="13"/>
      <c r="DE650" s="13"/>
      <c r="DF650" s="13"/>
      <c r="DG650" s="13"/>
      <c r="DH650" s="13"/>
      <c r="DI650" s="13"/>
      <c r="DJ650" s="13"/>
      <c r="DK650" s="13"/>
      <c r="DL650" s="13"/>
      <c r="DM650" s="13"/>
      <c r="DN650" s="13"/>
      <c r="DO650" s="13"/>
      <c r="DP650" s="13"/>
      <c r="DQ650" s="13"/>
      <c r="DR650" s="13"/>
      <c r="DS650" s="13"/>
      <c r="DT650" s="13"/>
      <c r="DU650" s="13"/>
      <c r="DV650" s="13"/>
      <c r="DW650" s="13"/>
      <c r="DX650" s="13"/>
      <c r="DY650" s="13"/>
      <c r="DZ650" s="13"/>
      <c r="EA650" s="13"/>
      <c r="EB650" s="13"/>
      <c r="EC650" s="13"/>
      <c r="ED650" s="13"/>
      <c r="EE650" s="13"/>
      <c r="EF650" s="13"/>
      <c r="EG650" s="13"/>
      <c r="EH650" s="13"/>
      <c r="EI650" s="13"/>
      <c r="EJ650" s="13"/>
    </row>
    <row r="651" spans="1:140" x14ac:dyDescent="0.2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c r="CW651" s="13"/>
      <c r="CX651" s="13"/>
      <c r="CY651" s="13"/>
      <c r="CZ651" s="13"/>
      <c r="DA651" s="13"/>
      <c r="DB651" s="13"/>
      <c r="DC651" s="13"/>
      <c r="DD651" s="13"/>
      <c r="DE651" s="13"/>
      <c r="DF651" s="13"/>
      <c r="DG651" s="13"/>
      <c r="DH651" s="13"/>
      <c r="DI651" s="13"/>
      <c r="DJ651" s="13"/>
      <c r="DK651" s="13"/>
      <c r="DL651" s="13"/>
      <c r="DM651" s="13"/>
      <c r="DN651" s="13"/>
      <c r="DO651" s="13"/>
      <c r="DP651" s="13"/>
      <c r="DQ651" s="13"/>
      <c r="DR651" s="13"/>
      <c r="DS651" s="13"/>
      <c r="DT651" s="13"/>
      <c r="DU651" s="13"/>
      <c r="DV651" s="13"/>
      <c r="DW651" s="13"/>
      <c r="DX651" s="13"/>
      <c r="DY651" s="13"/>
      <c r="DZ651" s="13"/>
      <c r="EA651" s="13"/>
      <c r="EB651" s="13"/>
      <c r="EC651" s="13"/>
      <c r="ED651" s="13"/>
      <c r="EE651" s="13"/>
      <c r="EF651" s="13"/>
      <c r="EG651" s="13"/>
      <c r="EH651" s="13"/>
      <c r="EI651" s="13"/>
      <c r="EJ651" s="13"/>
    </row>
    <row r="652" spans="1:140" x14ac:dyDescent="0.2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c r="CW652" s="13"/>
      <c r="CX652" s="13"/>
      <c r="CY652" s="13"/>
      <c r="CZ652" s="13"/>
      <c r="DA652" s="13"/>
      <c r="DB652" s="13"/>
      <c r="DC652" s="13"/>
      <c r="DD652" s="13"/>
      <c r="DE652" s="13"/>
      <c r="DF652" s="13"/>
      <c r="DG652" s="13"/>
      <c r="DH652" s="13"/>
      <c r="DI652" s="13"/>
      <c r="DJ652" s="13"/>
      <c r="DK652" s="13"/>
      <c r="DL652" s="13"/>
      <c r="DM652" s="13"/>
      <c r="DN652" s="13"/>
      <c r="DO652" s="13"/>
      <c r="DP652" s="13"/>
      <c r="DQ652" s="13"/>
      <c r="DR652" s="13"/>
      <c r="DS652" s="13"/>
      <c r="DT652" s="13"/>
      <c r="DU652" s="13"/>
      <c r="DV652" s="13"/>
      <c r="DW652" s="13"/>
      <c r="DX652" s="13"/>
      <c r="DY652" s="13"/>
      <c r="DZ652" s="13"/>
      <c r="EA652" s="13"/>
      <c r="EB652" s="13"/>
      <c r="EC652" s="13"/>
      <c r="ED652" s="13"/>
      <c r="EE652" s="13"/>
      <c r="EF652" s="13"/>
      <c r="EG652" s="13"/>
      <c r="EH652" s="13"/>
      <c r="EI652" s="13"/>
      <c r="EJ652" s="13"/>
    </row>
    <row r="653" spans="1:140" x14ac:dyDescent="0.2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c r="CW653" s="13"/>
      <c r="CX653" s="13"/>
      <c r="CY653" s="13"/>
      <c r="CZ653" s="13"/>
      <c r="DA653" s="13"/>
      <c r="DB653" s="13"/>
      <c r="DC653" s="13"/>
      <c r="DD653" s="13"/>
      <c r="DE653" s="13"/>
      <c r="DF653" s="13"/>
      <c r="DG653" s="13"/>
      <c r="DH653" s="13"/>
      <c r="DI653" s="13"/>
      <c r="DJ653" s="13"/>
      <c r="DK653" s="13"/>
      <c r="DL653" s="13"/>
      <c r="DM653" s="13"/>
      <c r="DN653" s="13"/>
      <c r="DO653" s="13"/>
      <c r="DP653" s="13"/>
      <c r="DQ653" s="13"/>
      <c r="DR653" s="13"/>
      <c r="DS653" s="13"/>
      <c r="DT653" s="13"/>
      <c r="DU653" s="13"/>
      <c r="DV653" s="13"/>
      <c r="DW653" s="13"/>
      <c r="DX653" s="13"/>
      <c r="DY653" s="13"/>
      <c r="DZ653" s="13"/>
      <c r="EA653" s="13"/>
      <c r="EB653" s="13"/>
      <c r="EC653" s="13"/>
      <c r="ED653" s="13"/>
      <c r="EE653" s="13"/>
      <c r="EF653" s="13"/>
      <c r="EG653" s="13"/>
      <c r="EH653" s="13"/>
      <c r="EI653" s="13"/>
      <c r="EJ653" s="13"/>
    </row>
    <row r="654" spans="1:140" x14ac:dyDescent="0.2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c r="CW654" s="13"/>
      <c r="CX654" s="13"/>
      <c r="CY654" s="13"/>
      <c r="CZ654" s="13"/>
      <c r="DA654" s="13"/>
      <c r="DB654" s="13"/>
      <c r="DC654" s="13"/>
      <c r="DD654" s="13"/>
      <c r="DE654" s="13"/>
      <c r="DF654" s="13"/>
      <c r="DG654" s="13"/>
      <c r="DH654" s="13"/>
      <c r="DI654" s="13"/>
      <c r="DJ654" s="13"/>
      <c r="DK654" s="13"/>
      <c r="DL654" s="13"/>
      <c r="DM654" s="13"/>
      <c r="DN654" s="13"/>
      <c r="DO654" s="13"/>
      <c r="DP654" s="13"/>
      <c r="DQ654" s="13"/>
      <c r="DR654" s="13"/>
      <c r="DS654" s="13"/>
      <c r="DT654" s="13"/>
      <c r="DU654" s="13"/>
      <c r="DV654" s="13"/>
      <c r="DW654" s="13"/>
      <c r="DX654" s="13"/>
      <c r="DY654" s="13"/>
      <c r="DZ654" s="13"/>
      <c r="EA654" s="13"/>
      <c r="EB654" s="13"/>
      <c r="EC654" s="13"/>
      <c r="ED654" s="13"/>
      <c r="EE654" s="13"/>
      <c r="EF654" s="13"/>
      <c r="EG654" s="13"/>
      <c r="EH654" s="13"/>
      <c r="EI654" s="13"/>
      <c r="EJ654" s="13"/>
    </row>
    <row r="655" spans="1:140" x14ac:dyDescent="0.2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c r="CW655" s="13"/>
      <c r="CX655" s="13"/>
      <c r="CY655" s="13"/>
      <c r="CZ655" s="13"/>
      <c r="DA655" s="13"/>
      <c r="DB655" s="13"/>
      <c r="DC655" s="13"/>
      <c r="DD655" s="13"/>
      <c r="DE655" s="13"/>
      <c r="DF655" s="13"/>
      <c r="DG655" s="13"/>
      <c r="DH655" s="13"/>
      <c r="DI655" s="13"/>
      <c r="DJ655" s="13"/>
      <c r="DK655" s="13"/>
      <c r="DL655" s="13"/>
      <c r="DM655" s="13"/>
      <c r="DN655" s="13"/>
      <c r="DO655" s="13"/>
      <c r="DP655" s="13"/>
      <c r="DQ655" s="13"/>
      <c r="DR655" s="13"/>
      <c r="DS655" s="13"/>
      <c r="DT655" s="13"/>
      <c r="DU655" s="13"/>
      <c r="DV655" s="13"/>
      <c r="DW655" s="13"/>
      <c r="DX655" s="13"/>
      <c r="DY655" s="13"/>
      <c r="DZ655" s="13"/>
      <c r="EA655" s="13"/>
      <c r="EB655" s="13"/>
      <c r="EC655" s="13"/>
      <c r="ED655" s="13"/>
      <c r="EE655" s="13"/>
      <c r="EF655" s="13"/>
      <c r="EG655" s="13"/>
      <c r="EH655" s="13"/>
      <c r="EI655" s="13"/>
      <c r="EJ655" s="13"/>
    </row>
    <row r="656" spans="1:140" x14ac:dyDescent="0.2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c r="CW656" s="13"/>
      <c r="CX656" s="13"/>
      <c r="CY656" s="13"/>
      <c r="CZ656" s="13"/>
      <c r="DA656" s="13"/>
      <c r="DB656" s="13"/>
      <c r="DC656" s="13"/>
      <c r="DD656" s="13"/>
      <c r="DE656" s="13"/>
      <c r="DF656" s="13"/>
      <c r="DG656" s="13"/>
      <c r="DH656" s="13"/>
      <c r="DI656" s="13"/>
      <c r="DJ656" s="13"/>
      <c r="DK656" s="13"/>
      <c r="DL656" s="13"/>
      <c r="DM656" s="13"/>
      <c r="DN656" s="13"/>
      <c r="DO656" s="13"/>
      <c r="DP656" s="13"/>
      <c r="DQ656" s="13"/>
      <c r="DR656" s="13"/>
      <c r="DS656" s="13"/>
      <c r="DT656" s="13"/>
      <c r="DU656" s="13"/>
      <c r="DV656" s="13"/>
      <c r="DW656" s="13"/>
      <c r="DX656" s="13"/>
      <c r="DY656" s="13"/>
      <c r="DZ656" s="13"/>
      <c r="EA656" s="13"/>
      <c r="EB656" s="13"/>
      <c r="EC656" s="13"/>
      <c r="ED656" s="13"/>
      <c r="EE656" s="13"/>
      <c r="EF656" s="13"/>
      <c r="EG656" s="13"/>
      <c r="EH656" s="13"/>
      <c r="EI656" s="13"/>
      <c r="EJ656" s="13"/>
    </row>
    <row r="657" spans="1:140" x14ac:dyDescent="0.2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c r="CW657" s="13"/>
      <c r="CX657" s="13"/>
      <c r="CY657" s="13"/>
      <c r="CZ657" s="13"/>
      <c r="DA657" s="13"/>
      <c r="DB657" s="13"/>
      <c r="DC657" s="13"/>
      <c r="DD657" s="13"/>
      <c r="DE657" s="13"/>
      <c r="DF657" s="13"/>
      <c r="DG657" s="13"/>
      <c r="DH657" s="13"/>
      <c r="DI657" s="13"/>
      <c r="DJ657" s="13"/>
      <c r="DK657" s="13"/>
      <c r="DL657" s="13"/>
      <c r="DM657" s="13"/>
      <c r="DN657" s="13"/>
      <c r="DO657" s="13"/>
      <c r="DP657" s="13"/>
      <c r="DQ657" s="13"/>
      <c r="DR657" s="13"/>
      <c r="DS657" s="13"/>
      <c r="DT657" s="13"/>
      <c r="DU657" s="13"/>
      <c r="DV657" s="13"/>
      <c r="DW657" s="13"/>
      <c r="DX657" s="13"/>
      <c r="DY657" s="13"/>
      <c r="DZ657" s="13"/>
      <c r="EA657" s="13"/>
      <c r="EB657" s="13"/>
      <c r="EC657" s="13"/>
      <c r="ED657" s="13"/>
      <c r="EE657" s="13"/>
      <c r="EF657" s="13"/>
      <c r="EG657" s="13"/>
      <c r="EH657" s="13"/>
      <c r="EI657" s="13"/>
      <c r="EJ657" s="13"/>
    </row>
    <row r="658" spans="1:140" x14ac:dyDescent="0.2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c r="CW658" s="13"/>
      <c r="CX658" s="13"/>
      <c r="CY658" s="13"/>
      <c r="CZ658" s="13"/>
      <c r="DA658" s="13"/>
      <c r="DB658" s="13"/>
      <c r="DC658" s="13"/>
      <c r="DD658" s="13"/>
      <c r="DE658" s="13"/>
      <c r="DF658" s="13"/>
      <c r="DG658" s="13"/>
      <c r="DH658" s="13"/>
      <c r="DI658" s="13"/>
      <c r="DJ658" s="13"/>
      <c r="DK658" s="13"/>
      <c r="DL658" s="13"/>
      <c r="DM658" s="13"/>
      <c r="DN658" s="13"/>
      <c r="DO658" s="13"/>
      <c r="DP658" s="13"/>
      <c r="DQ658" s="13"/>
      <c r="DR658" s="13"/>
      <c r="DS658" s="13"/>
      <c r="DT658" s="13"/>
      <c r="DU658" s="13"/>
      <c r="DV658" s="13"/>
      <c r="DW658" s="13"/>
      <c r="DX658" s="13"/>
      <c r="DY658" s="13"/>
      <c r="DZ658" s="13"/>
      <c r="EA658" s="13"/>
      <c r="EB658" s="13"/>
      <c r="EC658" s="13"/>
      <c r="ED658" s="13"/>
      <c r="EE658" s="13"/>
      <c r="EF658" s="13"/>
      <c r="EG658" s="13"/>
      <c r="EH658" s="13"/>
      <c r="EI658" s="13"/>
      <c r="EJ658" s="13"/>
    </row>
    <row r="659" spans="1:140" x14ac:dyDescent="0.2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c r="CW659" s="13"/>
      <c r="CX659" s="13"/>
      <c r="CY659" s="13"/>
      <c r="CZ659" s="13"/>
      <c r="DA659" s="13"/>
      <c r="DB659" s="13"/>
      <c r="DC659" s="13"/>
      <c r="DD659" s="13"/>
      <c r="DE659" s="13"/>
      <c r="DF659" s="13"/>
      <c r="DG659" s="13"/>
      <c r="DH659" s="13"/>
      <c r="DI659" s="13"/>
      <c r="DJ659" s="13"/>
      <c r="DK659" s="13"/>
      <c r="DL659" s="13"/>
      <c r="DM659" s="13"/>
      <c r="DN659" s="13"/>
      <c r="DO659" s="13"/>
      <c r="DP659" s="13"/>
      <c r="DQ659" s="13"/>
      <c r="DR659" s="13"/>
      <c r="DS659" s="13"/>
      <c r="DT659" s="13"/>
      <c r="DU659" s="13"/>
      <c r="DV659" s="13"/>
      <c r="DW659" s="13"/>
      <c r="DX659" s="13"/>
      <c r="DY659" s="13"/>
      <c r="DZ659" s="13"/>
      <c r="EA659" s="13"/>
      <c r="EB659" s="13"/>
      <c r="EC659" s="13"/>
      <c r="ED659" s="13"/>
      <c r="EE659" s="13"/>
      <c r="EF659" s="13"/>
      <c r="EG659" s="13"/>
      <c r="EH659" s="13"/>
      <c r="EI659" s="13"/>
      <c r="EJ659" s="13"/>
    </row>
    <row r="660" spans="1:140" x14ac:dyDescent="0.2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c r="CW660" s="13"/>
      <c r="CX660" s="13"/>
      <c r="CY660" s="13"/>
      <c r="CZ660" s="13"/>
      <c r="DA660" s="13"/>
      <c r="DB660" s="13"/>
      <c r="DC660" s="13"/>
      <c r="DD660" s="13"/>
      <c r="DE660" s="13"/>
      <c r="DF660" s="13"/>
      <c r="DG660" s="13"/>
      <c r="DH660" s="13"/>
      <c r="DI660" s="13"/>
      <c r="DJ660" s="13"/>
      <c r="DK660" s="13"/>
      <c r="DL660" s="13"/>
      <c r="DM660" s="13"/>
      <c r="DN660" s="13"/>
      <c r="DO660" s="13"/>
      <c r="DP660" s="13"/>
      <c r="DQ660" s="13"/>
      <c r="DR660" s="13"/>
      <c r="DS660" s="13"/>
      <c r="DT660" s="13"/>
      <c r="DU660" s="13"/>
      <c r="DV660" s="13"/>
      <c r="DW660" s="13"/>
      <c r="DX660" s="13"/>
      <c r="DY660" s="13"/>
      <c r="DZ660" s="13"/>
      <c r="EA660" s="13"/>
      <c r="EB660" s="13"/>
      <c r="EC660" s="13"/>
      <c r="ED660" s="13"/>
      <c r="EE660" s="13"/>
      <c r="EF660" s="13"/>
      <c r="EG660" s="13"/>
      <c r="EH660" s="13"/>
      <c r="EI660" s="13"/>
      <c r="EJ660" s="13"/>
    </row>
    <row r="661" spans="1:140" x14ac:dyDescent="0.2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c r="CW661" s="13"/>
      <c r="CX661" s="13"/>
      <c r="CY661" s="13"/>
      <c r="CZ661" s="13"/>
      <c r="DA661" s="13"/>
      <c r="DB661" s="13"/>
      <c r="DC661" s="13"/>
      <c r="DD661" s="13"/>
      <c r="DE661" s="13"/>
      <c r="DF661" s="13"/>
      <c r="DG661" s="13"/>
      <c r="DH661" s="13"/>
      <c r="DI661" s="13"/>
      <c r="DJ661" s="13"/>
      <c r="DK661" s="13"/>
      <c r="DL661" s="13"/>
      <c r="DM661" s="13"/>
      <c r="DN661" s="13"/>
      <c r="DO661" s="13"/>
      <c r="DP661" s="13"/>
      <c r="DQ661" s="13"/>
      <c r="DR661" s="13"/>
      <c r="DS661" s="13"/>
      <c r="DT661" s="13"/>
      <c r="DU661" s="13"/>
      <c r="DV661" s="13"/>
      <c r="DW661" s="13"/>
      <c r="DX661" s="13"/>
      <c r="DY661" s="13"/>
      <c r="DZ661" s="13"/>
      <c r="EA661" s="13"/>
      <c r="EB661" s="13"/>
      <c r="EC661" s="13"/>
      <c r="ED661" s="13"/>
      <c r="EE661" s="13"/>
      <c r="EF661" s="13"/>
      <c r="EG661" s="13"/>
      <c r="EH661" s="13"/>
      <c r="EI661" s="13"/>
      <c r="EJ661" s="13"/>
    </row>
    <row r="662" spans="1:140" x14ac:dyDescent="0.2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c r="CW662" s="13"/>
      <c r="CX662" s="13"/>
      <c r="CY662" s="13"/>
      <c r="CZ662" s="13"/>
      <c r="DA662" s="13"/>
      <c r="DB662" s="13"/>
      <c r="DC662" s="13"/>
      <c r="DD662" s="13"/>
      <c r="DE662" s="13"/>
      <c r="DF662" s="13"/>
      <c r="DG662" s="13"/>
      <c r="DH662" s="13"/>
      <c r="DI662" s="13"/>
      <c r="DJ662" s="13"/>
      <c r="DK662" s="13"/>
      <c r="DL662" s="13"/>
      <c r="DM662" s="13"/>
      <c r="DN662" s="13"/>
      <c r="DO662" s="13"/>
      <c r="DP662" s="13"/>
      <c r="DQ662" s="13"/>
      <c r="DR662" s="13"/>
      <c r="DS662" s="13"/>
      <c r="DT662" s="13"/>
      <c r="DU662" s="13"/>
      <c r="DV662" s="13"/>
      <c r="DW662" s="13"/>
      <c r="DX662" s="13"/>
      <c r="DY662" s="13"/>
      <c r="DZ662" s="13"/>
      <c r="EA662" s="13"/>
      <c r="EB662" s="13"/>
      <c r="EC662" s="13"/>
      <c r="ED662" s="13"/>
      <c r="EE662" s="13"/>
      <c r="EF662" s="13"/>
      <c r="EG662" s="13"/>
      <c r="EH662" s="13"/>
      <c r="EI662" s="13"/>
      <c r="EJ662" s="13"/>
    </row>
    <row r="663" spans="1:140" x14ac:dyDescent="0.2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c r="CW663" s="13"/>
      <c r="CX663" s="13"/>
      <c r="CY663" s="13"/>
      <c r="CZ663" s="13"/>
      <c r="DA663" s="13"/>
      <c r="DB663" s="13"/>
      <c r="DC663" s="13"/>
      <c r="DD663" s="13"/>
      <c r="DE663" s="13"/>
      <c r="DF663" s="13"/>
      <c r="DG663" s="13"/>
      <c r="DH663" s="13"/>
      <c r="DI663" s="13"/>
      <c r="DJ663" s="13"/>
      <c r="DK663" s="13"/>
      <c r="DL663" s="13"/>
      <c r="DM663" s="13"/>
      <c r="DN663" s="13"/>
      <c r="DO663" s="13"/>
      <c r="DP663" s="13"/>
      <c r="DQ663" s="13"/>
      <c r="DR663" s="13"/>
      <c r="DS663" s="13"/>
      <c r="DT663" s="13"/>
      <c r="DU663" s="13"/>
      <c r="DV663" s="13"/>
      <c r="DW663" s="13"/>
      <c r="DX663" s="13"/>
      <c r="DY663" s="13"/>
      <c r="DZ663" s="13"/>
      <c r="EA663" s="13"/>
      <c r="EB663" s="13"/>
      <c r="EC663" s="13"/>
      <c r="ED663" s="13"/>
      <c r="EE663" s="13"/>
      <c r="EF663" s="13"/>
      <c r="EG663" s="13"/>
      <c r="EH663" s="13"/>
      <c r="EI663" s="13"/>
      <c r="EJ663" s="13"/>
    </row>
    <row r="664" spans="1:140" x14ac:dyDescent="0.2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c r="CW664" s="13"/>
      <c r="CX664" s="13"/>
      <c r="CY664" s="13"/>
      <c r="CZ664" s="13"/>
      <c r="DA664" s="13"/>
      <c r="DB664" s="13"/>
      <c r="DC664" s="13"/>
      <c r="DD664" s="13"/>
      <c r="DE664" s="13"/>
      <c r="DF664" s="13"/>
      <c r="DG664" s="13"/>
      <c r="DH664" s="13"/>
      <c r="DI664" s="13"/>
      <c r="DJ664" s="13"/>
      <c r="DK664" s="13"/>
      <c r="DL664" s="13"/>
      <c r="DM664" s="13"/>
      <c r="DN664" s="13"/>
      <c r="DO664" s="13"/>
      <c r="DP664" s="13"/>
      <c r="DQ664" s="13"/>
      <c r="DR664" s="13"/>
      <c r="DS664" s="13"/>
      <c r="DT664" s="13"/>
      <c r="DU664" s="13"/>
      <c r="DV664" s="13"/>
      <c r="DW664" s="13"/>
      <c r="DX664" s="13"/>
      <c r="DY664" s="13"/>
      <c r="DZ664" s="13"/>
      <c r="EA664" s="13"/>
      <c r="EB664" s="13"/>
      <c r="EC664" s="13"/>
      <c r="ED664" s="13"/>
      <c r="EE664" s="13"/>
      <c r="EF664" s="13"/>
      <c r="EG664" s="13"/>
      <c r="EH664" s="13"/>
      <c r="EI664" s="13"/>
      <c r="EJ664" s="13"/>
    </row>
    <row r="665" spans="1:140" x14ac:dyDescent="0.2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c r="CW665" s="13"/>
      <c r="CX665" s="13"/>
      <c r="CY665" s="13"/>
      <c r="CZ665" s="13"/>
      <c r="DA665" s="13"/>
      <c r="DB665" s="13"/>
      <c r="DC665" s="13"/>
      <c r="DD665" s="13"/>
      <c r="DE665" s="13"/>
      <c r="DF665" s="13"/>
      <c r="DG665" s="13"/>
      <c r="DH665" s="13"/>
      <c r="DI665" s="13"/>
      <c r="DJ665" s="13"/>
      <c r="DK665" s="13"/>
      <c r="DL665" s="13"/>
      <c r="DM665" s="13"/>
      <c r="DN665" s="13"/>
      <c r="DO665" s="13"/>
      <c r="DP665" s="13"/>
      <c r="DQ665" s="13"/>
      <c r="DR665" s="13"/>
      <c r="DS665" s="13"/>
      <c r="DT665" s="13"/>
      <c r="DU665" s="13"/>
      <c r="DV665" s="13"/>
      <c r="DW665" s="13"/>
      <c r="DX665" s="13"/>
      <c r="DY665" s="13"/>
      <c r="DZ665" s="13"/>
      <c r="EA665" s="13"/>
      <c r="EB665" s="13"/>
      <c r="EC665" s="13"/>
      <c r="ED665" s="13"/>
      <c r="EE665" s="13"/>
      <c r="EF665" s="13"/>
      <c r="EG665" s="13"/>
      <c r="EH665" s="13"/>
      <c r="EI665" s="13"/>
      <c r="EJ665" s="13"/>
    </row>
    <row r="666" spans="1:140" x14ac:dyDescent="0.2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c r="CW666" s="13"/>
      <c r="CX666" s="13"/>
      <c r="CY666" s="13"/>
      <c r="CZ666" s="13"/>
      <c r="DA666" s="13"/>
      <c r="DB666" s="13"/>
      <c r="DC666" s="13"/>
      <c r="DD666" s="13"/>
      <c r="DE666" s="13"/>
      <c r="DF666" s="13"/>
      <c r="DG666" s="13"/>
      <c r="DH666" s="13"/>
      <c r="DI666" s="13"/>
      <c r="DJ666" s="13"/>
      <c r="DK666" s="13"/>
      <c r="DL666" s="13"/>
      <c r="DM666" s="13"/>
      <c r="DN666" s="13"/>
      <c r="DO666" s="13"/>
      <c r="DP666" s="13"/>
      <c r="DQ666" s="13"/>
      <c r="DR666" s="13"/>
      <c r="DS666" s="13"/>
      <c r="DT666" s="13"/>
      <c r="DU666" s="13"/>
      <c r="DV666" s="13"/>
      <c r="DW666" s="13"/>
      <c r="DX666" s="13"/>
      <c r="DY666" s="13"/>
      <c r="DZ666" s="13"/>
      <c r="EA666" s="13"/>
      <c r="EB666" s="13"/>
      <c r="EC666" s="13"/>
      <c r="ED666" s="13"/>
      <c r="EE666" s="13"/>
      <c r="EF666" s="13"/>
      <c r="EG666" s="13"/>
      <c r="EH666" s="13"/>
      <c r="EI666" s="13"/>
      <c r="EJ666" s="13"/>
    </row>
    <row r="667" spans="1:140" x14ac:dyDescent="0.2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c r="CW667" s="13"/>
      <c r="CX667" s="13"/>
      <c r="CY667" s="13"/>
      <c r="CZ667" s="13"/>
      <c r="DA667" s="13"/>
      <c r="DB667" s="13"/>
      <c r="DC667" s="13"/>
      <c r="DD667" s="13"/>
      <c r="DE667" s="13"/>
      <c r="DF667" s="13"/>
      <c r="DG667" s="13"/>
      <c r="DH667" s="13"/>
      <c r="DI667" s="13"/>
      <c r="DJ667" s="13"/>
      <c r="DK667" s="13"/>
      <c r="DL667" s="13"/>
      <c r="DM667" s="13"/>
      <c r="DN667" s="13"/>
      <c r="DO667" s="13"/>
      <c r="DP667" s="13"/>
      <c r="DQ667" s="13"/>
      <c r="DR667" s="13"/>
      <c r="DS667" s="13"/>
      <c r="DT667" s="13"/>
      <c r="DU667" s="13"/>
      <c r="DV667" s="13"/>
      <c r="DW667" s="13"/>
      <c r="DX667" s="13"/>
      <c r="DY667" s="13"/>
      <c r="DZ667" s="13"/>
      <c r="EA667" s="13"/>
      <c r="EB667" s="13"/>
      <c r="EC667" s="13"/>
      <c r="ED667" s="13"/>
      <c r="EE667" s="13"/>
      <c r="EF667" s="13"/>
      <c r="EG667" s="13"/>
      <c r="EH667" s="13"/>
      <c r="EI667" s="13"/>
      <c r="EJ667" s="13"/>
    </row>
    <row r="668" spans="1:140" x14ac:dyDescent="0.2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c r="CW668" s="13"/>
      <c r="CX668" s="13"/>
      <c r="CY668" s="13"/>
      <c r="CZ668" s="13"/>
      <c r="DA668" s="13"/>
      <c r="DB668" s="13"/>
      <c r="DC668" s="13"/>
      <c r="DD668" s="13"/>
      <c r="DE668" s="13"/>
      <c r="DF668" s="13"/>
      <c r="DG668" s="13"/>
      <c r="DH668" s="13"/>
      <c r="DI668" s="13"/>
      <c r="DJ668" s="13"/>
      <c r="DK668" s="13"/>
      <c r="DL668" s="13"/>
      <c r="DM668" s="13"/>
      <c r="DN668" s="13"/>
      <c r="DO668" s="13"/>
      <c r="DP668" s="13"/>
      <c r="DQ668" s="13"/>
      <c r="DR668" s="13"/>
      <c r="DS668" s="13"/>
      <c r="DT668" s="13"/>
      <c r="DU668" s="13"/>
      <c r="DV668" s="13"/>
      <c r="DW668" s="13"/>
      <c r="DX668" s="13"/>
      <c r="DY668" s="13"/>
      <c r="DZ668" s="13"/>
      <c r="EA668" s="13"/>
      <c r="EB668" s="13"/>
      <c r="EC668" s="13"/>
      <c r="ED668" s="13"/>
      <c r="EE668" s="13"/>
      <c r="EF668" s="13"/>
      <c r="EG668" s="13"/>
      <c r="EH668" s="13"/>
      <c r="EI668" s="13"/>
      <c r="EJ668" s="13"/>
    </row>
    <row r="669" spans="1:140" x14ac:dyDescent="0.2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c r="CW669" s="13"/>
      <c r="CX669" s="13"/>
      <c r="CY669" s="13"/>
      <c r="CZ669" s="13"/>
      <c r="DA669" s="13"/>
      <c r="DB669" s="13"/>
      <c r="DC669" s="13"/>
      <c r="DD669" s="13"/>
      <c r="DE669" s="13"/>
      <c r="DF669" s="13"/>
      <c r="DG669" s="13"/>
      <c r="DH669" s="13"/>
      <c r="DI669" s="13"/>
      <c r="DJ669" s="13"/>
      <c r="DK669" s="13"/>
      <c r="DL669" s="13"/>
      <c r="DM669" s="13"/>
      <c r="DN669" s="13"/>
      <c r="DO669" s="13"/>
      <c r="DP669" s="13"/>
      <c r="DQ669" s="13"/>
      <c r="DR669" s="13"/>
      <c r="DS669" s="13"/>
      <c r="DT669" s="13"/>
      <c r="DU669" s="13"/>
      <c r="DV669" s="13"/>
      <c r="DW669" s="13"/>
      <c r="DX669" s="13"/>
      <c r="DY669" s="13"/>
      <c r="DZ669" s="13"/>
      <c r="EA669" s="13"/>
      <c r="EB669" s="13"/>
      <c r="EC669" s="13"/>
      <c r="ED669" s="13"/>
      <c r="EE669" s="13"/>
      <c r="EF669" s="13"/>
      <c r="EG669" s="13"/>
      <c r="EH669" s="13"/>
      <c r="EI669" s="13"/>
      <c r="EJ669" s="13"/>
    </row>
    <row r="670" spans="1:140" x14ac:dyDescent="0.2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c r="CW670" s="13"/>
      <c r="CX670" s="13"/>
      <c r="CY670" s="13"/>
      <c r="CZ670" s="13"/>
      <c r="DA670" s="13"/>
      <c r="DB670" s="13"/>
      <c r="DC670" s="13"/>
      <c r="DD670" s="13"/>
      <c r="DE670" s="13"/>
      <c r="DF670" s="13"/>
      <c r="DG670" s="13"/>
      <c r="DH670" s="13"/>
      <c r="DI670" s="13"/>
      <c r="DJ670" s="13"/>
      <c r="DK670" s="13"/>
      <c r="DL670" s="13"/>
      <c r="DM670" s="13"/>
      <c r="DN670" s="13"/>
      <c r="DO670" s="13"/>
      <c r="DP670" s="13"/>
      <c r="DQ670" s="13"/>
      <c r="DR670" s="13"/>
      <c r="DS670" s="13"/>
      <c r="DT670" s="13"/>
      <c r="DU670" s="13"/>
      <c r="DV670" s="13"/>
      <c r="DW670" s="13"/>
      <c r="DX670" s="13"/>
      <c r="DY670" s="13"/>
      <c r="DZ670" s="13"/>
      <c r="EA670" s="13"/>
      <c r="EB670" s="13"/>
      <c r="EC670" s="13"/>
      <c r="ED670" s="13"/>
      <c r="EE670" s="13"/>
      <c r="EF670" s="13"/>
      <c r="EG670" s="13"/>
      <c r="EH670" s="13"/>
      <c r="EI670" s="13"/>
      <c r="EJ670" s="13"/>
    </row>
    <row r="671" spans="1:140" x14ac:dyDescent="0.2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c r="CW671" s="13"/>
      <c r="CX671" s="13"/>
      <c r="CY671" s="13"/>
      <c r="CZ671" s="13"/>
      <c r="DA671" s="13"/>
      <c r="DB671" s="13"/>
      <c r="DC671" s="13"/>
      <c r="DD671" s="13"/>
      <c r="DE671" s="13"/>
      <c r="DF671" s="13"/>
      <c r="DG671" s="13"/>
      <c r="DH671" s="13"/>
      <c r="DI671" s="13"/>
      <c r="DJ671" s="13"/>
      <c r="DK671" s="13"/>
      <c r="DL671" s="13"/>
      <c r="DM671" s="13"/>
      <c r="DN671" s="13"/>
      <c r="DO671" s="13"/>
      <c r="DP671" s="13"/>
      <c r="DQ671" s="13"/>
      <c r="DR671" s="13"/>
      <c r="DS671" s="13"/>
      <c r="DT671" s="13"/>
      <c r="DU671" s="13"/>
      <c r="DV671" s="13"/>
      <c r="DW671" s="13"/>
      <c r="DX671" s="13"/>
      <c r="DY671" s="13"/>
      <c r="DZ671" s="13"/>
      <c r="EA671" s="13"/>
      <c r="EB671" s="13"/>
      <c r="EC671" s="13"/>
      <c r="ED671" s="13"/>
      <c r="EE671" s="13"/>
      <c r="EF671" s="13"/>
      <c r="EG671" s="13"/>
      <c r="EH671" s="13"/>
      <c r="EI671" s="13"/>
      <c r="EJ671" s="13"/>
    </row>
    <row r="672" spans="1:140" x14ac:dyDescent="0.2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c r="CW672" s="13"/>
      <c r="CX672" s="13"/>
      <c r="CY672" s="13"/>
      <c r="CZ672" s="13"/>
      <c r="DA672" s="13"/>
      <c r="DB672" s="13"/>
      <c r="DC672" s="13"/>
      <c r="DD672" s="13"/>
      <c r="DE672" s="13"/>
      <c r="DF672" s="13"/>
      <c r="DG672" s="13"/>
      <c r="DH672" s="13"/>
      <c r="DI672" s="13"/>
      <c r="DJ672" s="13"/>
      <c r="DK672" s="13"/>
      <c r="DL672" s="13"/>
      <c r="DM672" s="13"/>
      <c r="DN672" s="13"/>
      <c r="DO672" s="13"/>
      <c r="DP672" s="13"/>
      <c r="DQ672" s="13"/>
      <c r="DR672" s="13"/>
      <c r="DS672" s="13"/>
      <c r="DT672" s="13"/>
      <c r="DU672" s="13"/>
      <c r="DV672" s="13"/>
      <c r="DW672" s="13"/>
      <c r="DX672" s="13"/>
      <c r="DY672" s="13"/>
      <c r="DZ672" s="13"/>
      <c r="EA672" s="13"/>
      <c r="EB672" s="13"/>
      <c r="EC672" s="13"/>
      <c r="ED672" s="13"/>
      <c r="EE672" s="13"/>
      <c r="EF672" s="13"/>
      <c r="EG672" s="13"/>
      <c r="EH672" s="13"/>
      <c r="EI672" s="13"/>
      <c r="EJ672" s="13"/>
    </row>
    <row r="673" spans="1:140" x14ac:dyDescent="0.2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c r="CW673" s="13"/>
      <c r="CX673" s="13"/>
      <c r="CY673" s="13"/>
      <c r="CZ673" s="13"/>
      <c r="DA673" s="13"/>
      <c r="DB673" s="13"/>
      <c r="DC673" s="13"/>
      <c r="DD673" s="13"/>
      <c r="DE673" s="13"/>
      <c r="DF673" s="13"/>
      <c r="DG673" s="13"/>
      <c r="DH673" s="13"/>
      <c r="DI673" s="13"/>
      <c r="DJ673" s="13"/>
      <c r="DK673" s="13"/>
      <c r="DL673" s="13"/>
      <c r="DM673" s="13"/>
      <c r="DN673" s="13"/>
      <c r="DO673" s="13"/>
      <c r="DP673" s="13"/>
      <c r="DQ673" s="13"/>
      <c r="DR673" s="13"/>
      <c r="DS673" s="13"/>
      <c r="DT673" s="13"/>
      <c r="DU673" s="13"/>
      <c r="DV673" s="13"/>
      <c r="DW673" s="13"/>
      <c r="DX673" s="13"/>
      <c r="DY673" s="13"/>
      <c r="DZ673" s="13"/>
      <c r="EA673" s="13"/>
      <c r="EB673" s="13"/>
      <c r="EC673" s="13"/>
      <c r="ED673" s="13"/>
      <c r="EE673" s="13"/>
      <c r="EF673" s="13"/>
      <c r="EG673" s="13"/>
      <c r="EH673" s="13"/>
      <c r="EI673" s="13"/>
      <c r="EJ673" s="13"/>
    </row>
    <row r="674" spans="1:140" x14ac:dyDescent="0.2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c r="CW674" s="13"/>
      <c r="CX674" s="13"/>
      <c r="CY674" s="13"/>
      <c r="CZ674" s="13"/>
      <c r="DA674" s="13"/>
      <c r="DB674" s="13"/>
      <c r="DC674" s="13"/>
      <c r="DD674" s="13"/>
      <c r="DE674" s="13"/>
      <c r="DF674" s="13"/>
      <c r="DG674" s="13"/>
      <c r="DH674" s="13"/>
      <c r="DI674" s="13"/>
      <c r="DJ674" s="13"/>
      <c r="DK674" s="13"/>
      <c r="DL674" s="13"/>
      <c r="DM674" s="13"/>
      <c r="DN674" s="13"/>
      <c r="DO674" s="13"/>
      <c r="DP674" s="13"/>
      <c r="DQ674" s="13"/>
      <c r="DR674" s="13"/>
      <c r="DS674" s="13"/>
      <c r="DT674" s="13"/>
      <c r="DU674" s="13"/>
      <c r="DV674" s="13"/>
      <c r="DW674" s="13"/>
      <c r="DX674" s="13"/>
      <c r="DY674" s="13"/>
      <c r="DZ674" s="13"/>
      <c r="EA674" s="13"/>
      <c r="EB674" s="13"/>
      <c r="EC674" s="13"/>
      <c r="ED674" s="13"/>
      <c r="EE674" s="13"/>
      <c r="EF674" s="13"/>
      <c r="EG674" s="13"/>
      <c r="EH674" s="13"/>
      <c r="EI674" s="13"/>
      <c r="EJ674" s="13"/>
    </row>
    <row r="675" spans="1:140" x14ac:dyDescent="0.2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c r="CW675" s="13"/>
      <c r="CX675" s="13"/>
      <c r="CY675" s="13"/>
      <c r="CZ675" s="13"/>
      <c r="DA675" s="13"/>
      <c r="DB675" s="13"/>
      <c r="DC675" s="13"/>
      <c r="DD675" s="13"/>
      <c r="DE675" s="13"/>
      <c r="DF675" s="13"/>
      <c r="DG675" s="13"/>
      <c r="DH675" s="13"/>
      <c r="DI675" s="13"/>
      <c r="DJ675" s="13"/>
      <c r="DK675" s="13"/>
      <c r="DL675" s="13"/>
      <c r="DM675" s="13"/>
      <c r="DN675" s="13"/>
      <c r="DO675" s="13"/>
      <c r="DP675" s="13"/>
      <c r="DQ675" s="13"/>
      <c r="DR675" s="13"/>
      <c r="DS675" s="13"/>
      <c r="DT675" s="13"/>
      <c r="DU675" s="13"/>
      <c r="DV675" s="13"/>
      <c r="DW675" s="13"/>
      <c r="DX675" s="13"/>
      <c r="DY675" s="13"/>
      <c r="DZ675" s="13"/>
      <c r="EA675" s="13"/>
      <c r="EB675" s="13"/>
      <c r="EC675" s="13"/>
      <c r="ED675" s="13"/>
      <c r="EE675" s="13"/>
      <c r="EF675" s="13"/>
      <c r="EG675" s="13"/>
      <c r="EH675" s="13"/>
      <c r="EI675" s="13"/>
      <c r="EJ675" s="13"/>
    </row>
    <row r="676" spans="1:140" x14ac:dyDescent="0.2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c r="CW676" s="13"/>
      <c r="CX676" s="13"/>
      <c r="CY676" s="13"/>
      <c r="CZ676" s="13"/>
      <c r="DA676" s="13"/>
      <c r="DB676" s="13"/>
      <c r="DC676" s="13"/>
      <c r="DD676" s="13"/>
      <c r="DE676" s="13"/>
      <c r="DF676" s="13"/>
      <c r="DG676" s="13"/>
      <c r="DH676" s="13"/>
      <c r="DI676" s="13"/>
      <c r="DJ676" s="13"/>
      <c r="DK676" s="13"/>
      <c r="DL676" s="13"/>
      <c r="DM676" s="13"/>
      <c r="DN676" s="13"/>
      <c r="DO676" s="13"/>
      <c r="DP676" s="13"/>
      <c r="DQ676" s="13"/>
      <c r="DR676" s="13"/>
      <c r="DS676" s="13"/>
      <c r="DT676" s="13"/>
      <c r="DU676" s="13"/>
      <c r="DV676" s="13"/>
      <c r="DW676" s="13"/>
      <c r="DX676" s="13"/>
      <c r="DY676" s="13"/>
      <c r="DZ676" s="13"/>
      <c r="EA676" s="13"/>
      <c r="EB676" s="13"/>
      <c r="EC676" s="13"/>
      <c r="ED676" s="13"/>
      <c r="EE676" s="13"/>
      <c r="EF676" s="13"/>
      <c r="EG676" s="13"/>
      <c r="EH676" s="13"/>
      <c r="EI676" s="13"/>
      <c r="EJ676" s="13"/>
    </row>
    <row r="677" spans="1:140" x14ac:dyDescent="0.2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c r="CW677" s="13"/>
      <c r="CX677" s="13"/>
      <c r="CY677" s="13"/>
      <c r="CZ677" s="13"/>
      <c r="DA677" s="13"/>
      <c r="DB677" s="13"/>
      <c r="DC677" s="13"/>
      <c r="DD677" s="13"/>
      <c r="DE677" s="13"/>
      <c r="DF677" s="13"/>
      <c r="DG677" s="13"/>
      <c r="DH677" s="13"/>
      <c r="DI677" s="13"/>
      <c r="DJ677" s="13"/>
      <c r="DK677" s="13"/>
      <c r="DL677" s="13"/>
      <c r="DM677" s="13"/>
      <c r="DN677" s="13"/>
      <c r="DO677" s="13"/>
      <c r="DP677" s="13"/>
      <c r="DQ677" s="13"/>
      <c r="DR677" s="13"/>
      <c r="DS677" s="13"/>
      <c r="DT677" s="13"/>
      <c r="DU677" s="13"/>
      <c r="DV677" s="13"/>
      <c r="DW677" s="13"/>
      <c r="DX677" s="13"/>
      <c r="DY677" s="13"/>
      <c r="DZ677" s="13"/>
      <c r="EA677" s="13"/>
      <c r="EB677" s="13"/>
      <c r="EC677" s="13"/>
      <c r="ED677" s="13"/>
      <c r="EE677" s="13"/>
      <c r="EF677" s="13"/>
      <c r="EG677" s="13"/>
      <c r="EH677" s="13"/>
      <c r="EI677" s="13"/>
      <c r="EJ677" s="13"/>
    </row>
    <row r="678" spans="1:140" x14ac:dyDescent="0.2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c r="CW678" s="13"/>
      <c r="CX678" s="13"/>
      <c r="CY678" s="13"/>
      <c r="CZ678" s="13"/>
      <c r="DA678" s="13"/>
      <c r="DB678" s="13"/>
      <c r="DC678" s="13"/>
      <c r="DD678" s="13"/>
      <c r="DE678" s="13"/>
      <c r="DF678" s="13"/>
      <c r="DG678" s="13"/>
      <c r="DH678" s="13"/>
      <c r="DI678" s="13"/>
      <c r="DJ678" s="13"/>
      <c r="DK678" s="13"/>
      <c r="DL678" s="13"/>
      <c r="DM678" s="13"/>
      <c r="DN678" s="13"/>
      <c r="DO678" s="13"/>
      <c r="DP678" s="13"/>
      <c r="DQ678" s="13"/>
      <c r="DR678" s="13"/>
      <c r="DS678" s="13"/>
      <c r="DT678" s="13"/>
      <c r="DU678" s="13"/>
      <c r="DV678" s="13"/>
      <c r="DW678" s="13"/>
      <c r="DX678" s="13"/>
      <c r="DY678" s="13"/>
      <c r="DZ678" s="13"/>
      <c r="EA678" s="13"/>
      <c r="EB678" s="13"/>
      <c r="EC678" s="13"/>
      <c r="ED678" s="13"/>
      <c r="EE678" s="13"/>
      <c r="EF678" s="13"/>
      <c r="EG678" s="13"/>
      <c r="EH678" s="13"/>
      <c r="EI678" s="13"/>
      <c r="EJ678" s="13"/>
    </row>
    <row r="679" spans="1:140" x14ac:dyDescent="0.2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c r="CW679" s="13"/>
      <c r="CX679" s="13"/>
      <c r="CY679" s="13"/>
      <c r="CZ679" s="13"/>
      <c r="DA679" s="13"/>
      <c r="DB679" s="13"/>
      <c r="DC679" s="13"/>
      <c r="DD679" s="13"/>
      <c r="DE679" s="13"/>
      <c r="DF679" s="13"/>
      <c r="DG679" s="13"/>
      <c r="DH679" s="13"/>
      <c r="DI679" s="13"/>
      <c r="DJ679" s="13"/>
      <c r="DK679" s="13"/>
      <c r="DL679" s="13"/>
      <c r="DM679" s="13"/>
      <c r="DN679" s="13"/>
      <c r="DO679" s="13"/>
      <c r="DP679" s="13"/>
      <c r="DQ679" s="13"/>
      <c r="DR679" s="13"/>
      <c r="DS679" s="13"/>
      <c r="DT679" s="13"/>
      <c r="DU679" s="13"/>
      <c r="DV679" s="13"/>
      <c r="DW679" s="13"/>
      <c r="DX679" s="13"/>
      <c r="DY679" s="13"/>
      <c r="DZ679" s="13"/>
      <c r="EA679" s="13"/>
      <c r="EB679" s="13"/>
      <c r="EC679" s="13"/>
      <c r="ED679" s="13"/>
      <c r="EE679" s="13"/>
      <c r="EF679" s="13"/>
      <c r="EG679" s="13"/>
      <c r="EH679" s="13"/>
      <c r="EI679" s="13"/>
      <c r="EJ679" s="13"/>
    </row>
    <row r="680" spans="1:140" x14ac:dyDescent="0.2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c r="CW680" s="13"/>
      <c r="CX680" s="13"/>
      <c r="CY680" s="13"/>
      <c r="CZ680" s="13"/>
      <c r="DA680" s="13"/>
      <c r="DB680" s="13"/>
      <c r="DC680" s="13"/>
      <c r="DD680" s="13"/>
      <c r="DE680" s="13"/>
      <c r="DF680" s="13"/>
      <c r="DG680" s="13"/>
      <c r="DH680" s="13"/>
      <c r="DI680" s="13"/>
      <c r="DJ680" s="13"/>
      <c r="DK680" s="13"/>
      <c r="DL680" s="13"/>
      <c r="DM680" s="13"/>
      <c r="DN680" s="13"/>
      <c r="DO680" s="13"/>
      <c r="DP680" s="13"/>
      <c r="DQ680" s="13"/>
      <c r="DR680" s="13"/>
      <c r="DS680" s="13"/>
      <c r="DT680" s="13"/>
      <c r="DU680" s="13"/>
      <c r="DV680" s="13"/>
      <c r="DW680" s="13"/>
      <c r="DX680" s="13"/>
      <c r="DY680" s="13"/>
      <c r="DZ680" s="13"/>
      <c r="EA680" s="13"/>
      <c r="EB680" s="13"/>
      <c r="EC680" s="13"/>
      <c r="ED680" s="13"/>
      <c r="EE680" s="13"/>
      <c r="EF680" s="13"/>
      <c r="EG680" s="13"/>
      <c r="EH680" s="13"/>
      <c r="EI680" s="13"/>
      <c r="EJ680" s="13"/>
    </row>
    <row r="681" spans="1:140" x14ac:dyDescent="0.2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c r="CW681" s="13"/>
      <c r="CX681" s="13"/>
      <c r="CY681" s="13"/>
      <c r="CZ681" s="13"/>
      <c r="DA681" s="13"/>
      <c r="DB681" s="13"/>
      <c r="DC681" s="13"/>
      <c r="DD681" s="13"/>
      <c r="DE681" s="13"/>
      <c r="DF681" s="13"/>
      <c r="DG681" s="13"/>
      <c r="DH681" s="13"/>
      <c r="DI681" s="13"/>
      <c r="DJ681" s="13"/>
      <c r="DK681" s="13"/>
      <c r="DL681" s="13"/>
      <c r="DM681" s="13"/>
      <c r="DN681" s="13"/>
      <c r="DO681" s="13"/>
      <c r="DP681" s="13"/>
      <c r="DQ681" s="13"/>
      <c r="DR681" s="13"/>
      <c r="DS681" s="13"/>
      <c r="DT681" s="13"/>
      <c r="DU681" s="13"/>
      <c r="DV681" s="13"/>
      <c r="DW681" s="13"/>
      <c r="DX681" s="13"/>
      <c r="DY681" s="13"/>
      <c r="DZ681" s="13"/>
      <c r="EA681" s="13"/>
      <c r="EB681" s="13"/>
      <c r="EC681" s="13"/>
      <c r="ED681" s="13"/>
      <c r="EE681" s="13"/>
      <c r="EF681" s="13"/>
      <c r="EG681" s="13"/>
      <c r="EH681" s="13"/>
      <c r="EI681" s="13"/>
      <c r="EJ681" s="13"/>
    </row>
    <row r="682" spans="1:140" x14ac:dyDescent="0.2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c r="CW682" s="13"/>
      <c r="CX682" s="13"/>
      <c r="CY682" s="13"/>
      <c r="CZ682" s="13"/>
      <c r="DA682" s="13"/>
      <c r="DB682" s="13"/>
      <c r="DC682" s="13"/>
      <c r="DD682" s="13"/>
      <c r="DE682" s="13"/>
      <c r="DF682" s="13"/>
      <c r="DG682" s="13"/>
      <c r="DH682" s="13"/>
      <c r="DI682" s="13"/>
      <c r="DJ682" s="13"/>
      <c r="DK682" s="13"/>
      <c r="DL682" s="13"/>
      <c r="DM682" s="13"/>
      <c r="DN682" s="13"/>
      <c r="DO682" s="13"/>
      <c r="DP682" s="13"/>
      <c r="DQ682" s="13"/>
      <c r="DR682" s="13"/>
      <c r="DS682" s="13"/>
      <c r="DT682" s="13"/>
      <c r="DU682" s="13"/>
      <c r="DV682" s="13"/>
      <c r="DW682" s="13"/>
      <c r="DX682" s="13"/>
      <c r="DY682" s="13"/>
      <c r="DZ682" s="13"/>
      <c r="EA682" s="13"/>
      <c r="EB682" s="13"/>
      <c r="EC682" s="13"/>
      <c r="ED682" s="13"/>
      <c r="EE682" s="13"/>
      <c r="EF682" s="13"/>
      <c r="EG682" s="13"/>
      <c r="EH682" s="13"/>
      <c r="EI682" s="13"/>
      <c r="EJ682" s="13"/>
    </row>
    <row r="683" spans="1:140" x14ac:dyDescent="0.2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c r="CW683" s="13"/>
      <c r="CX683" s="13"/>
      <c r="CY683" s="13"/>
      <c r="CZ683" s="13"/>
      <c r="DA683" s="13"/>
      <c r="DB683" s="13"/>
      <c r="DC683" s="13"/>
      <c r="DD683" s="13"/>
      <c r="DE683" s="13"/>
      <c r="DF683" s="13"/>
      <c r="DG683" s="13"/>
      <c r="DH683" s="13"/>
      <c r="DI683" s="13"/>
      <c r="DJ683" s="13"/>
      <c r="DK683" s="13"/>
      <c r="DL683" s="13"/>
      <c r="DM683" s="13"/>
      <c r="DN683" s="13"/>
      <c r="DO683" s="13"/>
      <c r="DP683" s="13"/>
      <c r="DQ683" s="13"/>
      <c r="DR683" s="13"/>
      <c r="DS683" s="13"/>
      <c r="DT683" s="13"/>
      <c r="DU683" s="13"/>
      <c r="DV683" s="13"/>
      <c r="DW683" s="13"/>
      <c r="DX683" s="13"/>
      <c r="DY683" s="13"/>
      <c r="DZ683" s="13"/>
      <c r="EA683" s="13"/>
      <c r="EB683" s="13"/>
      <c r="EC683" s="13"/>
      <c r="ED683" s="13"/>
      <c r="EE683" s="13"/>
      <c r="EF683" s="13"/>
      <c r="EG683" s="13"/>
      <c r="EH683" s="13"/>
      <c r="EI683" s="13"/>
      <c r="EJ683" s="13"/>
    </row>
    <row r="684" spans="1:140" x14ac:dyDescent="0.2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c r="CW684" s="13"/>
      <c r="CX684" s="13"/>
      <c r="CY684" s="13"/>
      <c r="CZ684" s="13"/>
      <c r="DA684" s="13"/>
      <c r="DB684" s="13"/>
      <c r="DC684" s="13"/>
      <c r="DD684" s="13"/>
      <c r="DE684" s="13"/>
      <c r="DF684" s="13"/>
      <c r="DG684" s="13"/>
      <c r="DH684" s="13"/>
      <c r="DI684" s="13"/>
      <c r="DJ684" s="13"/>
      <c r="DK684" s="13"/>
      <c r="DL684" s="13"/>
      <c r="DM684" s="13"/>
      <c r="DN684" s="13"/>
      <c r="DO684" s="13"/>
      <c r="DP684" s="13"/>
      <c r="DQ684" s="13"/>
      <c r="DR684" s="13"/>
      <c r="DS684" s="13"/>
      <c r="DT684" s="13"/>
      <c r="DU684" s="13"/>
      <c r="DV684" s="13"/>
      <c r="DW684" s="13"/>
      <c r="DX684" s="13"/>
      <c r="DY684" s="13"/>
      <c r="DZ684" s="13"/>
      <c r="EA684" s="13"/>
      <c r="EB684" s="13"/>
      <c r="EC684" s="13"/>
      <c r="ED684" s="13"/>
      <c r="EE684" s="13"/>
      <c r="EF684" s="13"/>
      <c r="EG684" s="13"/>
      <c r="EH684" s="13"/>
      <c r="EI684" s="13"/>
      <c r="EJ684" s="13"/>
    </row>
    <row r="685" spans="1:140" x14ac:dyDescent="0.2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c r="CW685" s="13"/>
      <c r="CX685" s="13"/>
      <c r="CY685" s="13"/>
      <c r="CZ685" s="13"/>
      <c r="DA685" s="13"/>
      <c r="DB685" s="13"/>
      <c r="DC685" s="13"/>
      <c r="DD685" s="13"/>
      <c r="DE685" s="13"/>
      <c r="DF685" s="13"/>
      <c r="DG685" s="13"/>
      <c r="DH685" s="13"/>
      <c r="DI685" s="13"/>
      <c r="DJ685" s="13"/>
      <c r="DK685" s="13"/>
      <c r="DL685" s="13"/>
      <c r="DM685" s="13"/>
      <c r="DN685" s="13"/>
      <c r="DO685" s="13"/>
      <c r="DP685" s="13"/>
      <c r="DQ685" s="13"/>
      <c r="DR685" s="13"/>
      <c r="DS685" s="13"/>
      <c r="DT685" s="13"/>
      <c r="DU685" s="13"/>
      <c r="DV685" s="13"/>
      <c r="DW685" s="13"/>
      <c r="DX685" s="13"/>
      <c r="DY685" s="13"/>
      <c r="DZ685" s="13"/>
      <c r="EA685" s="13"/>
      <c r="EB685" s="13"/>
      <c r="EC685" s="13"/>
      <c r="ED685" s="13"/>
      <c r="EE685" s="13"/>
      <c r="EF685" s="13"/>
      <c r="EG685" s="13"/>
      <c r="EH685" s="13"/>
      <c r="EI685" s="13"/>
      <c r="EJ685" s="13"/>
    </row>
    <row r="686" spans="1:140" x14ac:dyDescent="0.2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c r="CW686" s="13"/>
      <c r="CX686" s="13"/>
      <c r="CY686" s="13"/>
      <c r="CZ686" s="13"/>
      <c r="DA686" s="13"/>
      <c r="DB686" s="13"/>
      <c r="DC686" s="13"/>
      <c r="DD686" s="13"/>
      <c r="DE686" s="13"/>
      <c r="DF686" s="13"/>
      <c r="DG686" s="13"/>
      <c r="DH686" s="13"/>
      <c r="DI686" s="13"/>
      <c r="DJ686" s="13"/>
      <c r="DK686" s="13"/>
      <c r="DL686" s="13"/>
      <c r="DM686" s="13"/>
      <c r="DN686" s="13"/>
      <c r="DO686" s="13"/>
      <c r="DP686" s="13"/>
      <c r="DQ686" s="13"/>
      <c r="DR686" s="13"/>
      <c r="DS686" s="13"/>
      <c r="DT686" s="13"/>
      <c r="DU686" s="13"/>
      <c r="DV686" s="13"/>
      <c r="DW686" s="13"/>
      <c r="DX686" s="13"/>
      <c r="DY686" s="13"/>
      <c r="DZ686" s="13"/>
      <c r="EA686" s="13"/>
      <c r="EB686" s="13"/>
      <c r="EC686" s="13"/>
      <c r="ED686" s="13"/>
      <c r="EE686" s="13"/>
      <c r="EF686" s="13"/>
      <c r="EG686" s="13"/>
      <c r="EH686" s="13"/>
      <c r="EI686" s="13"/>
      <c r="EJ686" s="13"/>
    </row>
    <row r="687" spans="1:140" x14ac:dyDescent="0.2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c r="CW687" s="13"/>
      <c r="CX687" s="13"/>
      <c r="CY687" s="13"/>
      <c r="CZ687" s="13"/>
      <c r="DA687" s="13"/>
      <c r="DB687" s="13"/>
      <c r="DC687" s="13"/>
      <c r="DD687" s="13"/>
      <c r="DE687" s="13"/>
      <c r="DF687" s="13"/>
      <c r="DG687" s="13"/>
      <c r="DH687" s="13"/>
      <c r="DI687" s="13"/>
      <c r="DJ687" s="13"/>
      <c r="DK687" s="13"/>
      <c r="DL687" s="13"/>
      <c r="DM687" s="13"/>
      <c r="DN687" s="13"/>
      <c r="DO687" s="13"/>
      <c r="DP687" s="13"/>
      <c r="DQ687" s="13"/>
      <c r="DR687" s="13"/>
      <c r="DS687" s="13"/>
      <c r="DT687" s="13"/>
      <c r="DU687" s="13"/>
      <c r="DV687" s="13"/>
      <c r="DW687" s="13"/>
      <c r="DX687" s="13"/>
      <c r="DY687" s="13"/>
      <c r="DZ687" s="13"/>
      <c r="EA687" s="13"/>
      <c r="EB687" s="13"/>
      <c r="EC687" s="13"/>
      <c r="ED687" s="13"/>
      <c r="EE687" s="13"/>
      <c r="EF687" s="13"/>
      <c r="EG687" s="13"/>
      <c r="EH687" s="13"/>
      <c r="EI687" s="13"/>
      <c r="EJ687" s="13"/>
    </row>
    <row r="688" spans="1:140" x14ac:dyDescent="0.2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c r="CW688" s="13"/>
      <c r="CX688" s="13"/>
      <c r="CY688" s="13"/>
      <c r="CZ688" s="13"/>
      <c r="DA688" s="13"/>
      <c r="DB688" s="13"/>
      <c r="DC688" s="13"/>
      <c r="DD688" s="13"/>
      <c r="DE688" s="13"/>
      <c r="DF688" s="13"/>
      <c r="DG688" s="13"/>
      <c r="DH688" s="13"/>
      <c r="DI688" s="13"/>
      <c r="DJ688" s="13"/>
      <c r="DK688" s="13"/>
      <c r="DL688" s="13"/>
      <c r="DM688" s="13"/>
      <c r="DN688" s="13"/>
      <c r="DO688" s="13"/>
      <c r="DP688" s="13"/>
      <c r="DQ688" s="13"/>
      <c r="DR688" s="13"/>
      <c r="DS688" s="13"/>
      <c r="DT688" s="13"/>
      <c r="DU688" s="13"/>
      <c r="DV688" s="13"/>
      <c r="DW688" s="13"/>
      <c r="DX688" s="13"/>
      <c r="DY688" s="13"/>
      <c r="DZ688" s="13"/>
      <c r="EA688" s="13"/>
      <c r="EB688" s="13"/>
      <c r="EC688" s="13"/>
      <c r="ED688" s="13"/>
      <c r="EE688" s="13"/>
      <c r="EF688" s="13"/>
      <c r="EG688" s="13"/>
      <c r="EH688" s="13"/>
      <c r="EI688" s="13"/>
      <c r="EJ688" s="13"/>
    </row>
    <row r="689" spans="1:140" x14ac:dyDescent="0.2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c r="CW689" s="13"/>
      <c r="CX689" s="13"/>
      <c r="CY689" s="13"/>
      <c r="CZ689" s="13"/>
      <c r="DA689" s="13"/>
      <c r="DB689" s="13"/>
      <c r="DC689" s="13"/>
      <c r="DD689" s="13"/>
      <c r="DE689" s="13"/>
      <c r="DF689" s="13"/>
      <c r="DG689" s="13"/>
      <c r="DH689" s="13"/>
      <c r="DI689" s="13"/>
      <c r="DJ689" s="13"/>
      <c r="DK689" s="13"/>
      <c r="DL689" s="13"/>
      <c r="DM689" s="13"/>
      <c r="DN689" s="13"/>
      <c r="DO689" s="13"/>
      <c r="DP689" s="13"/>
      <c r="DQ689" s="13"/>
      <c r="DR689" s="13"/>
      <c r="DS689" s="13"/>
      <c r="DT689" s="13"/>
      <c r="DU689" s="13"/>
      <c r="DV689" s="13"/>
      <c r="DW689" s="13"/>
      <c r="DX689" s="13"/>
      <c r="DY689" s="13"/>
      <c r="DZ689" s="13"/>
      <c r="EA689" s="13"/>
      <c r="EB689" s="13"/>
      <c r="EC689" s="13"/>
      <c r="ED689" s="13"/>
      <c r="EE689" s="13"/>
      <c r="EF689" s="13"/>
      <c r="EG689" s="13"/>
      <c r="EH689" s="13"/>
      <c r="EI689" s="13"/>
      <c r="EJ689" s="13"/>
    </row>
    <row r="690" spans="1:140" x14ac:dyDescent="0.2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c r="CW690" s="13"/>
      <c r="CX690" s="13"/>
      <c r="CY690" s="13"/>
      <c r="CZ690" s="13"/>
      <c r="DA690" s="13"/>
      <c r="DB690" s="13"/>
      <c r="DC690" s="13"/>
      <c r="DD690" s="13"/>
      <c r="DE690" s="13"/>
      <c r="DF690" s="13"/>
      <c r="DG690" s="13"/>
      <c r="DH690" s="13"/>
      <c r="DI690" s="13"/>
      <c r="DJ690" s="13"/>
      <c r="DK690" s="13"/>
      <c r="DL690" s="13"/>
      <c r="DM690" s="13"/>
      <c r="DN690" s="13"/>
      <c r="DO690" s="13"/>
      <c r="DP690" s="13"/>
      <c r="DQ690" s="13"/>
      <c r="DR690" s="13"/>
      <c r="DS690" s="13"/>
      <c r="DT690" s="13"/>
      <c r="DU690" s="13"/>
      <c r="DV690" s="13"/>
      <c r="DW690" s="13"/>
      <c r="DX690" s="13"/>
      <c r="DY690" s="13"/>
      <c r="DZ690" s="13"/>
      <c r="EA690" s="13"/>
      <c r="EB690" s="13"/>
      <c r="EC690" s="13"/>
      <c r="ED690" s="13"/>
      <c r="EE690" s="13"/>
      <c r="EF690" s="13"/>
      <c r="EG690" s="13"/>
      <c r="EH690" s="13"/>
      <c r="EI690" s="13"/>
      <c r="EJ690" s="13"/>
    </row>
    <row r="691" spans="1:140" x14ac:dyDescent="0.2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c r="CW691" s="13"/>
      <c r="CX691" s="13"/>
      <c r="CY691" s="13"/>
      <c r="CZ691" s="13"/>
      <c r="DA691" s="13"/>
      <c r="DB691" s="13"/>
      <c r="DC691" s="13"/>
      <c r="DD691" s="13"/>
      <c r="DE691" s="13"/>
      <c r="DF691" s="13"/>
      <c r="DG691" s="13"/>
      <c r="DH691" s="13"/>
      <c r="DI691" s="13"/>
      <c r="DJ691" s="13"/>
      <c r="DK691" s="13"/>
      <c r="DL691" s="13"/>
      <c r="DM691" s="13"/>
      <c r="DN691" s="13"/>
      <c r="DO691" s="13"/>
      <c r="DP691" s="13"/>
      <c r="DQ691" s="13"/>
      <c r="DR691" s="13"/>
      <c r="DS691" s="13"/>
      <c r="DT691" s="13"/>
      <c r="DU691" s="13"/>
      <c r="DV691" s="13"/>
      <c r="DW691" s="13"/>
      <c r="DX691" s="13"/>
      <c r="DY691" s="13"/>
      <c r="DZ691" s="13"/>
      <c r="EA691" s="13"/>
      <c r="EB691" s="13"/>
      <c r="EC691" s="13"/>
      <c r="ED691" s="13"/>
      <c r="EE691" s="13"/>
      <c r="EF691" s="13"/>
      <c r="EG691" s="13"/>
      <c r="EH691" s="13"/>
      <c r="EI691" s="13"/>
      <c r="EJ691" s="13"/>
    </row>
    <row r="692" spans="1:140" x14ac:dyDescent="0.2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c r="CW692" s="13"/>
      <c r="CX692" s="13"/>
      <c r="CY692" s="13"/>
      <c r="CZ692" s="13"/>
      <c r="DA692" s="13"/>
      <c r="DB692" s="13"/>
      <c r="DC692" s="13"/>
      <c r="DD692" s="13"/>
      <c r="DE692" s="13"/>
      <c r="DF692" s="13"/>
      <c r="DG692" s="13"/>
      <c r="DH692" s="13"/>
      <c r="DI692" s="13"/>
      <c r="DJ692" s="13"/>
      <c r="DK692" s="13"/>
      <c r="DL692" s="13"/>
      <c r="DM692" s="13"/>
      <c r="DN692" s="13"/>
      <c r="DO692" s="13"/>
      <c r="DP692" s="13"/>
      <c r="DQ692" s="13"/>
      <c r="DR692" s="13"/>
      <c r="DS692" s="13"/>
      <c r="DT692" s="13"/>
      <c r="DU692" s="13"/>
      <c r="DV692" s="13"/>
      <c r="DW692" s="13"/>
      <c r="DX692" s="13"/>
      <c r="DY692" s="13"/>
      <c r="DZ692" s="13"/>
      <c r="EA692" s="13"/>
      <c r="EB692" s="13"/>
      <c r="EC692" s="13"/>
      <c r="ED692" s="13"/>
      <c r="EE692" s="13"/>
      <c r="EF692" s="13"/>
      <c r="EG692" s="13"/>
      <c r="EH692" s="13"/>
      <c r="EI692" s="13"/>
      <c r="EJ692" s="13"/>
    </row>
    <row r="693" spans="1:140" x14ac:dyDescent="0.2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c r="CW693" s="13"/>
      <c r="CX693" s="13"/>
      <c r="CY693" s="13"/>
      <c r="CZ693" s="13"/>
      <c r="DA693" s="13"/>
      <c r="DB693" s="13"/>
      <c r="DC693" s="13"/>
      <c r="DD693" s="13"/>
      <c r="DE693" s="13"/>
      <c r="DF693" s="13"/>
      <c r="DG693" s="13"/>
      <c r="DH693" s="13"/>
      <c r="DI693" s="13"/>
      <c r="DJ693" s="13"/>
      <c r="DK693" s="13"/>
      <c r="DL693" s="13"/>
      <c r="DM693" s="13"/>
      <c r="DN693" s="13"/>
      <c r="DO693" s="13"/>
      <c r="DP693" s="13"/>
      <c r="DQ693" s="13"/>
      <c r="DR693" s="13"/>
      <c r="DS693" s="13"/>
      <c r="DT693" s="13"/>
      <c r="DU693" s="13"/>
      <c r="DV693" s="13"/>
      <c r="DW693" s="13"/>
      <c r="DX693" s="13"/>
      <c r="DY693" s="13"/>
      <c r="DZ693" s="13"/>
      <c r="EA693" s="13"/>
      <c r="EB693" s="13"/>
      <c r="EC693" s="13"/>
      <c r="ED693" s="13"/>
      <c r="EE693" s="13"/>
      <c r="EF693" s="13"/>
      <c r="EG693" s="13"/>
      <c r="EH693" s="13"/>
      <c r="EI693" s="13"/>
      <c r="EJ693" s="13"/>
    </row>
    <row r="694" spans="1:140" x14ac:dyDescent="0.2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c r="CW694" s="13"/>
      <c r="CX694" s="13"/>
      <c r="CY694" s="13"/>
      <c r="CZ694" s="13"/>
      <c r="DA694" s="13"/>
      <c r="DB694" s="13"/>
      <c r="DC694" s="13"/>
      <c r="DD694" s="13"/>
      <c r="DE694" s="13"/>
      <c r="DF694" s="13"/>
      <c r="DG694" s="13"/>
      <c r="DH694" s="13"/>
      <c r="DI694" s="13"/>
      <c r="DJ694" s="13"/>
      <c r="DK694" s="13"/>
      <c r="DL694" s="13"/>
      <c r="DM694" s="13"/>
      <c r="DN694" s="13"/>
      <c r="DO694" s="13"/>
      <c r="DP694" s="13"/>
      <c r="DQ694" s="13"/>
      <c r="DR694" s="13"/>
      <c r="DS694" s="13"/>
      <c r="DT694" s="13"/>
      <c r="DU694" s="13"/>
      <c r="DV694" s="13"/>
      <c r="DW694" s="13"/>
      <c r="DX694" s="13"/>
      <c r="DY694" s="13"/>
      <c r="DZ694" s="13"/>
      <c r="EA694" s="13"/>
      <c r="EB694" s="13"/>
      <c r="EC694" s="13"/>
      <c r="ED694" s="13"/>
      <c r="EE694" s="13"/>
      <c r="EF694" s="13"/>
      <c r="EG694" s="13"/>
      <c r="EH694" s="13"/>
      <c r="EI694" s="13"/>
      <c r="EJ694" s="13"/>
    </row>
    <row r="695" spans="1:140" x14ac:dyDescent="0.2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c r="CW695" s="13"/>
      <c r="CX695" s="13"/>
      <c r="CY695" s="13"/>
      <c r="CZ695" s="13"/>
      <c r="DA695" s="13"/>
      <c r="DB695" s="13"/>
      <c r="DC695" s="13"/>
      <c r="DD695" s="13"/>
      <c r="DE695" s="13"/>
      <c r="DF695" s="13"/>
      <c r="DG695" s="13"/>
      <c r="DH695" s="13"/>
      <c r="DI695" s="13"/>
      <c r="DJ695" s="13"/>
      <c r="DK695" s="13"/>
      <c r="DL695" s="13"/>
      <c r="DM695" s="13"/>
      <c r="DN695" s="13"/>
      <c r="DO695" s="13"/>
      <c r="DP695" s="13"/>
      <c r="DQ695" s="13"/>
      <c r="DR695" s="13"/>
      <c r="DS695" s="13"/>
      <c r="DT695" s="13"/>
      <c r="DU695" s="13"/>
      <c r="DV695" s="13"/>
      <c r="DW695" s="13"/>
      <c r="DX695" s="13"/>
      <c r="DY695" s="13"/>
      <c r="DZ695" s="13"/>
      <c r="EA695" s="13"/>
      <c r="EB695" s="13"/>
      <c r="EC695" s="13"/>
      <c r="ED695" s="13"/>
      <c r="EE695" s="13"/>
      <c r="EF695" s="13"/>
      <c r="EG695" s="13"/>
      <c r="EH695" s="13"/>
      <c r="EI695" s="13"/>
      <c r="EJ695" s="13"/>
    </row>
    <row r="696" spans="1:140" x14ac:dyDescent="0.2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c r="CW696" s="13"/>
      <c r="CX696" s="13"/>
      <c r="CY696" s="13"/>
      <c r="CZ696" s="13"/>
      <c r="DA696" s="13"/>
      <c r="DB696" s="13"/>
      <c r="DC696" s="13"/>
      <c r="DD696" s="13"/>
      <c r="DE696" s="13"/>
      <c r="DF696" s="13"/>
      <c r="DG696" s="13"/>
      <c r="DH696" s="13"/>
      <c r="DI696" s="13"/>
      <c r="DJ696" s="13"/>
      <c r="DK696" s="13"/>
      <c r="DL696" s="13"/>
      <c r="DM696" s="13"/>
      <c r="DN696" s="13"/>
      <c r="DO696" s="13"/>
      <c r="DP696" s="13"/>
      <c r="DQ696" s="13"/>
      <c r="DR696" s="13"/>
      <c r="DS696" s="13"/>
      <c r="DT696" s="13"/>
      <c r="DU696" s="13"/>
      <c r="DV696" s="13"/>
      <c r="DW696" s="13"/>
      <c r="DX696" s="13"/>
      <c r="DY696" s="13"/>
      <c r="DZ696" s="13"/>
      <c r="EA696" s="13"/>
      <c r="EB696" s="13"/>
      <c r="EC696" s="13"/>
      <c r="ED696" s="13"/>
      <c r="EE696" s="13"/>
      <c r="EF696" s="13"/>
      <c r="EG696" s="13"/>
      <c r="EH696" s="13"/>
      <c r="EI696" s="13"/>
      <c r="EJ696" s="13"/>
    </row>
    <row r="697" spans="1:140" x14ac:dyDescent="0.2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c r="CW697" s="13"/>
      <c r="CX697" s="13"/>
      <c r="CY697" s="13"/>
      <c r="CZ697" s="13"/>
      <c r="DA697" s="13"/>
      <c r="DB697" s="13"/>
      <c r="DC697" s="13"/>
      <c r="DD697" s="13"/>
      <c r="DE697" s="13"/>
      <c r="DF697" s="13"/>
      <c r="DG697" s="13"/>
      <c r="DH697" s="13"/>
      <c r="DI697" s="13"/>
      <c r="DJ697" s="13"/>
      <c r="DK697" s="13"/>
      <c r="DL697" s="13"/>
      <c r="DM697" s="13"/>
      <c r="DN697" s="13"/>
      <c r="DO697" s="13"/>
      <c r="DP697" s="13"/>
      <c r="DQ697" s="13"/>
      <c r="DR697" s="13"/>
      <c r="DS697" s="13"/>
      <c r="DT697" s="13"/>
      <c r="DU697" s="13"/>
      <c r="DV697" s="13"/>
      <c r="DW697" s="13"/>
      <c r="DX697" s="13"/>
      <c r="DY697" s="13"/>
      <c r="DZ697" s="13"/>
      <c r="EA697" s="13"/>
      <c r="EB697" s="13"/>
      <c r="EC697" s="13"/>
      <c r="ED697" s="13"/>
      <c r="EE697" s="13"/>
      <c r="EF697" s="13"/>
      <c r="EG697" s="13"/>
      <c r="EH697" s="13"/>
      <c r="EI697" s="13"/>
      <c r="EJ697" s="13"/>
    </row>
    <row r="698" spans="1:140" x14ac:dyDescent="0.2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c r="CW698" s="13"/>
      <c r="CX698" s="13"/>
      <c r="CY698" s="13"/>
      <c r="CZ698" s="13"/>
      <c r="DA698" s="13"/>
      <c r="DB698" s="13"/>
      <c r="DC698" s="13"/>
      <c r="DD698" s="13"/>
      <c r="DE698" s="13"/>
      <c r="DF698" s="13"/>
      <c r="DG698" s="13"/>
      <c r="DH698" s="13"/>
      <c r="DI698" s="13"/>
      <c r="DJ698" s="13"/>
      <c r="DK698" s="13"/>
      <c r="DL698" s="13"/>
      <c r="DM698" s="13"/>
      <c r="DN698" s="13"/>
      <c r="DO698" s="13"/>
      <c r="DP698" s="13"/>
      <c r="DQ698" s="13"/>
      <c r="DR698" s="13"/>
      <c r="DS698" s="13"/>
      <c r="DT698" s="13"/>
      <c r="DU698" s="13"/>
      <c r="DV698" s="13"/>
      <c r="DW698" s="13"/>
      <c r="DX698" s="13"/>
      <c r="DY698" s="13"/>
      <c r="DZ698" s="13"/>
      <c r="EA698" s="13"/>
      <c r="EB698" s="13"/>
      <c r="EC698" s="13"/>
      <c r="ED698" s="13"/>
      <c r="EE698" s="13"/>
      <c r="EF698" s="13"/>
      <c r="EG698" s="13"/>
      <c r="EH698" s="13"/>
      <c r="EI698" s="13"/>
      <c r="EJ698" s="13"/>
    </row>
    <row r="699" spans="1:140" x14ac:dyDescent="0.2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c r="CW699" s="13"/>
      <c r="CX699" s="13"/>
      <c r="CY699" s="13"/>
      <c r="CZ699" s="13"/>
      <c r="DA699" s="13"/>
      <c r="DB699" s="13"/>
      <c r="DC699" s="13"/>
      <c r="DD699" s="13"/>
      <c r="DE699" s="13"/>
      <c r="DF699" s="13"/>
      <c r="DG699" s="13"/>
      <c r="DH699" s="13"/>
      <c r="DI699" s="13"/>
      <c r="DJ699" s="13"/>
      <c r="DK699" s="13"/>
      <c r="DL699" s="13"/>
      <c r="DM699" s="13"/>
      <c r="DN699" s="13"/>
      <c r="DO699" s="13"/>
      <c r="DP699" s="13"/>
      <c r="DQ699" s="13"/>
      <c r="DR699" s="13"/>
      <c r="DS699" s="13"/>
      <c r="DT699" s="13"/>
      <c r="DU699" s="13"/>
      <c r="DV699" s="13"/>
      <c r="DW699" s="13"/>
      <c r="DX699" s="13"/>
      <c r="DY699" s="13"/>
      <c r="DZ699" s="13"/>
      <c r="EA699" s="13"/>
      <c r="EB699" s="13"/>
      <c r="EC699" s="13"/>
      <c r="ED699" s="13"/>
      <c r="EE699" s="13"/>
      <c r="EF699" s="13"/>
      <c r="EG699" s="13"/>
      <c r="EH699" s="13"/>
      <c r="EI699" s="13"/>
      <c r="EJ699" s="13"/>
    </row>
    <row r="700" spans="1:140" x14ac:dyDescent="0.2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c r="CW700" s="13"/>
      <c r="CX700" s="13"/>
      <c r="CY700" s="13"/>
      <c r="CZ700" s="13"/>
      <c r="DA700" s="13"/>
      <c r="DB700" s="13"/>
      <c r="DC700" s="13"/>
      <c r="DD700" s="13"/>
      <c r="DE700" s="13"/>
      <c r="DF700" s="13"/>
      <c r="DG700" s="13"/>
      <c r="DH700" s="13"/>
      <c r="DI700" s="13"/>
      <c r="DJ700" s="13"/>
      <c r="DK700" s="13"/>
      <c r="DL700" s="13"/>
      <c r="DM700" s="13"/>
      <c r="DN700" s="13"/>
      <c r="DO700" s="13"/>
      <c r="DP700" s="13"/>
      <c r="DQ700" s="13"/>
      <c r="DR700" s="13"/>
      <c r="DS700" s="13"/>
      <c r="DT700" s="13"/>
      <c r="DU700" s="13"/>
      <c r="DV700" s="13"/>
      <c r="DW700" s="13"/>
      <c r="DX700" s="13"/>
      <c r="DY700" s="13"/>
      <c r="DZ700" s="13"/>
      <c r="EA700" s="13"/>
      <c r="EB700" s="13"/>
      <c r="EC700" s="13"/>
      <c r="ED700" s="13"/>
      <c r="EE700" s="13"/>
      <c r="EF700" s="13"/>
      <c r="EG700" s="13"/>
      <c r="EH700" s="13"/>
      <c r="EI700" s="13"/>
      <c r="EJ700" s="13"/>
    </row>
    <row r="701" spans="1:140" x14ac:dyDescent="0.2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c r="CW701" s="13"/>
      <c r="CX701" s="13"/>
      <c r="CY701" s="13"/>
      <c r="CZ701" s="13"/>
      <c r="DA701" s="13"/>
      <c r="DB701" s="13"/>
      <c r="DC701" s="13"/>
      <c r="DD701" s="13"/>
      <c r="DE701" s="13"/>
      <c r="DF701" s="13"/>
      <c r="DG701" s="13"/>
      <c r="DH701" s="13"/>
      <c r="DI701" s="13"/>
      <c r="DJ701" s="13"/>
      <c r="DK701" s="13"/>
      <c r="DL701" s="13"/>
      <c r="DM701" s="13"/>
      <c r="DN701" s="13"/>
      <c r="DO701" s="13"/>
      <c r="DP701" s="13"/>
      <c r="DQ701" s="13"/>
      <c r="DR701" s="13"/>
      <c r="DS701" s="13"/>
      <c r="DT701" s="13"/>
      <c r="DU701" s="13"/>
      <c r="DV701" s="13"/>
      <c r="DW701" s="13"/>
      <c r="DX701" s="13"/>
      <c r="DY701" s="13"/>
      <c r="DZ701" s="13"/>
      <c r="EA701" s="13"/>
      <c r="EB701" s="13"/>
      <c r="EC701" s="13"/>
      <c r="ED701" s="13"/>
      <c r="EE701" s="13"/>
      <c r="EF701" s="13"/>
      <c r="EG701" s="13"/>
      <c r="EH701" s="13"/>
      <c r="EI701" s="13"/>
      <c r="EJ701" s="13"/>
    </row>
    <row r="702" spans="1:140" x14ac:dyDescent="0.2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c r="CW702" s="13"/>
      <c r="CX702" s="13"/>
      <c r="CY702" s="13"/>
      <c r="CZ702" s="13"/>
      <c r="DA702" s="13"/>
      <c r="DB702" s="13"/>
      <c r="DC702" s="13"/>
      <c r="DD702" s="13"/>
      <c r="DE702" s="13"/>
      <c r="DF702" s="13"/>
      <c r="DG702" s="13"/>
      <c r="DH702" s="13"/>
      <c r="DI702" s="13"/>
      <c r="DJ702" s="13"/>
      <c r="DK702" s="13"/>
      <c r="DL702" s="13"/>
      <c r="DM702" s="13"/>
      <c r="DN702" s="13"/>
      <c r="DO702" s="13"/>
      <c r="DP702" s="13"/>
      <c r="DQ702" s="13"/>
      <c r="DR702" s="13"/>
      <c r="DS702" s="13"/>
      <c r="DT702" s="13"/>
      <c r="DU702" s="13"/>
      <c r="DV702" s="13"/>
      <c r="DW702" s="13"/>
      <c r="DX702" s="13"/>
      <c r="DY702" s="13"/>
      <c r="DZ702" s="13"/>
      <c r="EA702" s="13"/>
      <c r="EB702" s="13"/>
      <c r="EC702" s="13"/>
      <c r="ED702" s="13"/>
      <c r="EE702" s="13"/>
      <c r="EF702" s="13"/>
      <c r="EG702" s="13"/>
      <c r="EH702" s="13"/>
      <c r="EI702" s="13"/>
      <c r="EJ702" s="13"/>
    </row>
    <row r="703" spans="1:140" x14ac:dyDescent="0.2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c r="CW703" s="13"/>
      <c r="CX703" s="13"/>
      <c r="CY703" s="13"/>
      <c r="CZ703" s="13"/>
      <c r="DA703" s="13"/>
      <c r="DB703" s="13"/>
      <c r="DC703" s="13"/>
      <c r="DD703" s="13"/>
      <c r="DE703" s="13"/>
      <c r="DF703" s="13"/>
      <c r="DG703" s="13"/>
      <c r="DH703" s="13"/>
      <c r="DI703" s="13"/>
      <c r="DJ703" s="13"/>
      <c r="DK703" s="13"/>
      <c r="DL703" s="13"/>
      <c r="DM703" s="13"/>
      <c r="DN703" s="13"/>
      <c r="DO703" s="13"/>
      <c r="DP703" s="13"/>
      <c r="DQ703" s="13"/>
      <c r="DR703" s="13"/>
      <c r="DS703" s="13"/>
      <c r="DT703" s="13"/>
      <c r="DU703" s="13"/>
      <c r="DV703" s="13"/>
      <c r="DW703" s="13"/>
      <c r="DX703" s="13"/>
      <c r="DY703" s="13"/>
      <c r="DZ703" s="13"/>
      <c r="EA703" s="13"/>
      <c r="EB703" s="13"/>
      <c r="EC703" s="13"/>
      <c r="ED703" s="13"/>
      <c r="EE703" s="13"/>
      <c r="EF703" s="13"/>
      <c r="EG703" s="13"/>
      <c r="EH703" s="13"/>
      <c r="EI703" s="13"/>
      <c r="EJ703" s="13"/>
    </row>
    <row r="704" spans="1:140" x14ac:dyDescent="0.2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c r="CW704" s="13"/>
      <c r="CX704" s="13"/>
      <c r="CY704" s="13"/>
      <c r="CZ704" s="13"/>
      <c r="DA704" s="13"/>
      <c r="DB704" s="13"/>
      <c r="DC704" s="13"/>
      <c r="DD704" s="13"/>
      <c r="DE704" s="13"/>
      <c r="DF704" s="13"/>
      <c r="DG704" s="13"/>
      <c r="DH704" s="13"/>
      <c r="DI704" s="13"/>
      <c r="DJ704" s="13"/>
      <c r="DK704" s="13"/>
      <c r="DL704" s="13"/>
      <c r="DM704" s="13"/>
      <c r="DN704" s="13"/>
      <c r="DO704" s="13"/>
      <c r="DP704" s="13"/>
      <c r="DQ704" s="13"/>
      <c r="DR704" s="13"/>
      <c r="DS704" s="13"/>
      <c r="DT704" s="13"/>
      <c r="DU704" s="13"/>
      <c r="DV704" s="13"/>
      <c r="DW704" s="13"/>
      <c r="DX704" s="13"/>
      <c r="DY704" s="13"/>
      <c r="DZ704" s="13"/>
      <c r="EA704" s="13"/>
      <c r="EB704" s="13"/>
      <c r="EC704" s="13"/>
      <c r="ED704" s="13"/>
      <c r="EE704" s="13"/>
      <c r="EF704" s="13"/>
      <c r="EG704" s="13"/>
      <c r="EH704" s="13"/>
      <c r="EI704" s="13"/>
      <c r="EJ704" s="13"/>
    </row>
    <row r="705" spans="1:140" x14ac:dyDescent="0.2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c r="CW705" s="13"/>
      <c r="CX705" s="13"/>
      <c r="CY705" s="13"/>
      <c r="CZ705" s="13"/>
      <c r="DA705" s="13"/>
      <c r="DB705" s="13"/>
      <c r="DC705" s="13"/>
      <c r="DD705" s="13"/>
      <c r="DE705" s="13"/>
      <c r="DF705" s="13"/>
      <c r="DG705" s="13"/>
      <c r="DH705" s="13"/>
      <c r="DI705" s="13"/>
      <c r="DJ705" s="13"/>
      <c r="DK705" s="13"/>
      <c r="DL705" s="13"/>
      <c r="DM705" s="13"/>
      <c r="DN705" s="13"/>
      <c r="DO705" s="13"/>
      <c r="DP705" s="13"/>
      <c r="DQ705" s="13"/>
      <c r="DR705" s="13"/>
      <c r="DS705" s="13"/>
      <c r="DT705" s="13"/>
      <c r="DU705" s="13"/>
      <c r="DV705" s="13"/>
      <c r="DW705" s="13"/>
      <c r="DX705" s="13"/>
      <c r="DY705" s="13"/>
      <c r="DZ705" s="13"/>
      <c r="EA705" s="13"/>
      <c r="EB705" s="13"/>
      <c r="EC705" s="13"/>
      <c r="ED705" s="13"/>
      <c r="EE705" s="13"/>
      <c r="EF705" s="13"/>
      <c r="EG705" s="13"/>
      <c r="EH705" s="13"/>
      <c r="EI705" s="13"/>
      <c r="EJ705" s="13"/>
    </row>
    <row r="706" spans="1:140" x14ac:dyDescent="0.2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c r="CW706" s="13"/>
      <c r="CX706" s="13"/>
      <c r="CY706" s="13"/>
      <c r="CZ706" s="13"/>
      <c r="DA706" s="13"/>
      <c r="DB706" s="13"/>
      <c r="DC706" s="13"/>
      <c r="DD706" s="13"/>
      <c r="DE706" s="13"/>
      <c r="DF706" s="13"/>
      <c r="DG706" s="13"/>
      <c r="DH706" s="13"/>
      <c r="DI706" s="13"/>
      <c r="DJ706" s="13"/>
      <c r="DK706" s="13"/>
      <c r="DL706" s="13"/>
      <c r="DM706" s="13"/>
      <c r="DN706" s="13"/>
      <c r="DO706" s="13"/>
      <c r="DP706" s="13"/>
      <c r="DQ706" s="13"/>
      <c r="DR706" s="13"/>
      <c r="DS706" s="13"/>
      <c r="DT706" s="13"/>
      <c r="DU706" s="13"/>
      <c r="DV706" s="13"/>
      <c r="DW706" s="13"/>
      <c r="DX706" s="13"/>
      <c r="DY706" s="13"/>
      <c r="DZ706" s="13"/>
      <c r="EA706" s="13"/>
      <c r="EB706" s="13"/>
      <c r="EC706" s="13"/>
      <c r="ED706" s="13"/>
      <c r="EE706" s="13"/>
      <c r="EF706" s="13"/>
      <c r="EG706" s="13"/>
      <c r="EH706" s="13"/>
      <c r="EI706" s="13"/>
      <c r="EJ706" s="13"/>
    </row>
    <row r="707" spans="1:140" x14ac:dyDescent="0.2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c r="CW707" s="13"/>
      <c r="CX707" s="13"/>
      <c r="CY707" s="13"/>
      <c r="CZ707" s="13"/>
      <c r="DA707" s="13"/>
      <c r="DB707" s="13"/>
      <c r="DC707" s="13"/>
      <c r="DD707" s="13"/>
      <c r="DE707" s="13"/>
      <c r="DF707" s="13"/>
      <c r="DG707" s="13"/>
      <c r="DH707" s="13"/>
      <c r="DI707" s="13"/>
      <c r="DJ707" s="13"/>
      <c r="DK707" s="13"/>
      <c r="DL707" s="13"/>
      <c r="DM707" s="13"/>
      <c r="DN707" s="13"/>
      <c r="DO707" s="13"/>
      <c r="DP707" s="13"/>
      <c r="DQ707" s="13"/>
      <c r="DR707" s="13"/>
      <c r="DS707" s="13"/>
      <c r="DT707" s="13"/>
      <c r="DU707" s="13"/>
      <c r="DV707" s="13"/>
      <c r="DW707" s="13"/>
      <c r="DX707" s="13"/>
      <c r="DY707" s="13"/>
      <c r="DZ707" s="13"/>
      <c r="EA707" s="13"/>
      <c r="EB707" s="13"/>
      <c r="EC707" s="13"/>
      <c r="ED707" s="13"/>
      <c r="EE707" s="13"/>
      <c r="EF707" s="13"/>
      <c r="EG707" s="13"/>
      <c r="EH707" s="13"/>
      <c r="EI707" s="13"/>
      <c r="EJ707" s="13"/>
    </row>
    <row r="708" spans="1:140" x14ac:dyDescent="0.2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c r="CW708" s="13"/>
      <c r="CX708" s="13"/>
      <c r="CY708" s="13"/>
      <c r="CZ708" s="13"/>
      <c r="DA708" s="13"/>
      <c r="DB708" s="13"/>
      <c r="DC708" s="13"/>
      <c r="DD708" s="13"/>
      <c r="DE708" s="13"/>
      <c r="DF708" s="13"/>
      <c r="DG708" s="13"/>
      <c r="DH708" s="13"/>
      <c r="DI708" s="13"/>
      <c r="DJ708" s="13"/>
      <c r="DK708" s="13"/>
      <c r="DL708" s="13"/>
      <c r="DM708" s="13"/>
      <c r="DN708" s="13"/>
      <c r="DO708" s="13"/>
      <c r="DP708" s="13"/>
      <c r="DQ708" s="13"/>
      <c r="DR708" s="13"/>
      <c r="DS708" s="13"/>
      <c r="DT708" s="13"/>
      <c r="DU708" s="13"/>
      <c r="DV708" s="13"/>
      <c r="DW708" s="13"/>
      <c r="DX708" s="13"/>
      <c r="DY708" s="13"/>
      <c r="DZ708" s="13"/>
      <c r="EA708" s="13"/>
      <c r="EB708" s="13"/>
      <c r="EC708" s="13"/>
      <c r="ED708" s="13"/>
      <c r="EE708" s="13"/>
      <c r="EF708" s="13"/>
      <c r="EG708" s="13"/>
      <c r="EH708" s="13"/>
      <c r="EI708" s="13"/>
      <c r="EJ708" s="13"/>
    </row>
    <row r="709" spans="1:140" x14ac:dyDescent="0.2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c r="CW709" s="13"/>
      <c r="CX709" s="13"/>
      <c r="CY709" s="13"/>
      <c r="CZ709" s="13"/>
      <c r="DA709" s="13"/>
      <c r="DB709" s="13"/>
      <c r="DC709" s="13"/>
      <c r="DD709" s="13"/>
      <c r="DE709" s="13"/>
      <c r="DF709" s="13"/>
      <c r="DG709" s="13"/>
      <c r="DH709" s="13"/>
      <c r="DI709" s="13"/>
      <c r="DJ709" s="13"/>
      <c r="DK709" s="13"/>
      <c r="DL709" s="13"/>
      <c r="DM709" s="13"/>
      <c r="DN709" s="13"/>
      <c r="DO709" s="13"/>
      <c r="DP709" s="13"/>
      <c r="DQ709" s="13"/>
      <c r="DR709" s="13"/>
      <c r="DS709" s="13"/>
      <c r="DT709" s="13"/>
      <c r="DU709" s="13"/>
      <c r="DV709" s="13"/>
      <c r="DW709" s="13"/>
      <c r="DX709" s="13"/>
      <c r="DY709" s="13"/>
      <c r="DZ709" s="13"/>
      <c r="EA709" s="13"/>
      <c r="EB709" s="13"/>
      <c r="EC709" s="13"/>
      <c r="ED709" s="13"/>
      <c r="EE709" s="13"/>
      <c r="EF709" s="13"/>
      <c r="EG709" s="13"/>
      <c r="EH709" s="13"/>
      <c r="EI709" s="13"/>
      <c r="EJ709" s="13"/>
    </row>
    <row r="710" spans="1:140" x14ac:dyDescent="0.2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c r="CW710" s="13"/>
      <c r="CX710" s="13"/>
      <c r="CY710" s="13"/>
      <c r="CZ710" s="13"/>
      <c r="DA710" s="13"/>
      <c r="DB710" s="13"/>
      <c r="DC710" s="13"/>
      <c r="DD710" s="13"/>
      <c r="DE710" s="13"/>
      <c r="DF710" s="13"/>
      <c r="DG710" s="13"/>
      <c r="DH710" s="13"/>
      <c r="DI710" s="13"/>
      <c r="DJ710" s="13"/>
      <c r="DK710" s="13"/>
      <c r="DL710" s="13"/>
      <c r="DM710" s="13"/>
      <c r="DN710" s="13"/>
      <c r="DO710" s="13"/>
      <c r="DP710" s="13"/>
      <c r="DQ710" s="13"/>
      <c r="DR710" s="13"/>
      <c r="DS710" s="13"/>
      <c r="DT710" s="13"/>
      <c r="DU710" s="13"/>
      <c r="DV710" s="13"/>
      <c r="DW710" s="13"/>
      <c r="DX710" s="13"/>
      <c r="DY710" s="13"/>
      <c r="DZ710" s="13"/>
      <c r="EA710" s="13"/>
      <c r="EB710" s="13"/>
      <c r="EC710" s="13"/>
      <c r="ED710" s="13"/>
      <c r="EE710" s="13"/>
      <c r="EF710" s="13"/>
      <c r="EG710" s="13"/>
      <c r="EH710" s="13"/>
      <c r="EI710" s="13"/>
      <c r="EJ710" s="13"/>
    </row>
    <row r="711" spans="1:140" x14ac:dyDescent="0.2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c r="CW711" s="13"/>
      <c r="CX711" s="13"/>
      <c r="CY711" s="13"/>
      <c r="CZ711" s="13"/>
      <c r="DA711" s="13"/>
      <c r="DB711" s="13"/>
      <c r="DC711" s="13"/>
      <c r="DD711" s="13"/>
      <c r="DE711" s="13"/>
      <c r="DF711" s="13"/>
      <c r="DG711" s="13"/>
      <c r="DH711" s="13"/>
      <c r="DI711" s="13"/>
      <c r="DJ711" s="13"/>
      <c r="DK711" s="13"/>
      <c r="DL711" s="13"/>
      <c r="DM711" s="13"/>
      <c r="DN711" s="13"/>
      <c r="DO711" s="13"/>
      <c r="DP711" s="13"/>
      <c r="DQ711" s="13"/>
      <c r="DR711" s="13"/>
      <c r="DS711" s="13"/>
      <c r="DT711" s="13"/>
      <c r="DU711" s="13"/>
      <c r="DV711" s="13"/>
      <c r="DW711" s="13"/>
      <c r="DX711" s="13"/>
      <c r="DY711" s="13"/>
      <c r="DZ711" s="13"/>
      <c r="EA711" s="13"/>
      <c r="EB711" s="13"/>
      <c r="EC711" s="13"/>
      <c r="ED711" s="13"/>
      <c r="EE711" s="13"/>
      <c r="EF711" s="13"/>
      <c r="EG711" s="13"/>
      <c r="EH711" s="13"/>
      <c r="EI711" s="13"/>
      <c r="EJ711" s="13"/>
    </row>
    <row r="712" spans="1:140" x14ac:dyDescent="0.2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c r="CW712" s="13"/>
      <c r="CX712" s="13"/>
      <c r="CY712" s="13"/>
      <c r="CZ712" s="13"/>
      <c r="DA712" s="13"/>
      <c r="DB712" s="13"/>
      <c r="DC712" s="13"/>
      <c r="DD712" s="13"/>
      <c r="DE712" s="13"/>
      <c r="DF712" s="13"/>
      <c r="DG712" s="13"/>
      <c r="DH712" s="13"/>
      <c r="DI712" s="13"/>
      <c r="DJ712" s="13"/>
      <c r="DK712" s="13"/>
      <c r="DL712" s="13"/>
      <c r="DM712" s="13"/>
      <c r="DN712" s="13"/>
      <c r="DO712" s="13"/>
      <c r="DP712" s="13"/>
      <c r="DQ712" s="13"/>
      <c r="DR712" s="13"/>
      <c r="DS712" s="13"/>
      <c r="DT712" s="13"/>
      <c r="DU712" s="13"/>
      <c r="DV712" s="13"/>
      <c r="DW712" s="13"/>
      <c r="DX712" s="13"/>
      <c r="DY712" s="13"/>
      <c r="DZ712" s="13"/>
      <c r="EA712" s="13"/>
      <c r="EB712" s="13"/>
      <c r="EC712" s="13"/>
      <c r="ED712" s="13"/>
      <c r="EE712" s="13"/>
      <c r="EF712" s="13"/>
      <c r="EG712" s="13"/>
      <c r="EH712" s="13"/>
      <c r="EI712" s="13"/>
      <c r="EJ712" s="13"/>
    </row>
    <row r="713" spans="1:140" x14ac:dyDescent="0.2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c r="CW713" s="13"/>
      <c r="CX713" s="13"/>
      <c r="CY713" s="13"/>
      <c r="CZ713" s="13"/>
      <c r="DA713" s="13"/>
      <c r="DB713" s="13"/>
      <c r="DC713" s="13"/>
      <c r="DD713" s="13"/>
      <c r="DE713" s="13"/>
      <c r="DF713" s="13"/>
      <c r="DG713" s="13"/>
      <c r="DH713" s="13"/>
      <c r="DI713" s="13"/>
      <c r="DJ713" s="13"/>
      <c r="DK713" s="13"/>
      <c r="DL713" s="13"/>
      <c r="DM713" s="13"/>
      <c r="DN713" s="13"/>
      <c r="DO713" s="13"/>
      <c r="DP713" s="13"/>
      <c r="DQ713" s="13"/>
      <c r="DR713" s="13"/>
      <c r="DS713" s="13"/>
      <c r="DT713" s="13"/>
      <c r="DU713" s="13"/>
      <c r="DV713" s="13"/>
      <c r="DW713" s="13"/>
      <c r="DX713" s="13"/>
      <c r="DY713" s="13"/>
      <c r="DZ713" s="13"/>
      <c r="EA713" s="13"/>
      <c r="EB713" s="13"/>
      <c r="EC713" s="13"/>
      <c r="ED713" s="13"/>
      <c r="EE713" s="13"/>
      <c r="EF713" s="13"/>
      <c r="EG713" s="13"/>
      <c r="EH713" s="13"/>
      <c r="EI713" s="13"/>
      <c r="EJ713" s="13"/>
    </row>
    <row r="714" spans="1:140" x14ac:dyDescent="0.2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c r="CW714" s="13"/>
      <c r="CX714" s="13"/>
      <c r="CY714" s="13"/>
      <c r="CZ714" s="13"/>
      <c r="DA714" s="13"/>
      <c r="DB714" s="13"/>
      <c r="DC714" s="13"/>
      <c r="DD714" s="13"/>
      <c r="DE714" s="13"/>
      <c r="DF714" s="13"/>
      <c r="DG714" s="13"/>
      <c r="DH714" s="13"/>
      <c r="DI714" s="13"/>
      <c r="DJ714" s="13"/>
      <c r="DK714" s="13"/>
      <c r="DL714" s="13"/>
      <c r="DM714" s="13"/>
      <c r="DN714" s="13"/>
      <c r="DO714" s="13"/>
      <c r="DP714" s="13"/>
      <c r="DQ714" s="13"/>
      <c r="DR714" s="13"/>
      <c r="DS714" s="13"/>
      <c r="DT714" s="13"/>
      <c r="DU714" s="13"/>
      <c r="DV714" s="13"/>
      <c r="DW714" s="13"/>
      <c r="DX714" s="13"/>
      <c r="DY714" s="13"/>
      <c r="DZ714" s="13"/>
      <c r="EA714" s="13"/>
      <c r="EB714" s="13"/>
      <c r="EC714" s="13"/>
      <c r="ED714" s="13"/>
      <c r="EE714" s="13"/>
      <c r="EF714" s="13"/>
      <c r="EG714" s="13"/>
      <c r="EH714" s="13"/>
      <c r="EI714" s="13"/>
      <c r="EJ714" s="13"/>
    </row>
    <row r="715" spans="1:140" x14ac:dyDescent="0.2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c r="CW715" s="13"/>
      <c r="CX715" s="13"/>
      <c r="CY715" s="13"/>
      <c r="CZ715" s="13"/>
      <c r="DA715" s="13"/>
      <c r="DB715" s="13"/>
      <c r="DC715" s="13"/>
      <c r="DD715" s="13"/>
      <c r="DE715" s="13"/>
      <c r="DF715" s="13"/>
      <c r="DG715" s="13"/>
      <c r="DH715" s="13"/>
      <c r="DI715" s="13"/>
      <c r="DJ715" s="13"/>
      <c r="DK715" s="13"/>
      <c r="DL715" s="13"/>
      <c r="DM715" s="13"/>
      <c r="DN715" s="13"/>
      <c r="DO715" s="13"/>
      <c r="DP715" s="13"/>
      <c r="DQ715" s="13"/>
      <c r="DR715" s="13"/>
      <c r="DS715" s="13"/>
      <c r="DT715" s="13"/>
      <c r="DU715" s="13"/>
      <c r="DV715" s="13"/>
      <c r="DW715" s="13"/>
      <c r="DX715" s="13"/>
      <c r="DY715" s="13"/>
      <c r="DZ715" s="13"/>
      <c r="EA715" s="13"/>
      <c r="EB715" s="13"/>
      <c r="EC715" s="13"/>
      <c r="ED715" s="13"/>
      <c r="EE715" s="13"/>
      <c r="EF715" s="13"/>
      <c r="EG715" s="13"/>
      <c r="EH715" s="13"/>
      <c r="EI715" s="13"/>
      <c r="EJ715" s="13"/>
    </row>
    <row r="716" spans="1:140" x14ac:dyDescent="0.2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c r="CW716" s="13"/>
      <c r="CX716" s="13"/>
      <c r="CY716" s="13"/>
      <c r="CZ716" s="13"/>
      <c r="DA716" s="13"/>
      <c r="DB716" s="13"/>
      <c r="DC716" s="13"/>
      <c r="DD716" s="13"/>
      <c r="DE716" s="13"/>
      <c r="DF716" s="13"/>
      <c r="DG716" s="13"/>
      <c r="DH716" s="13"/>
      <c r="DI716" s="13"/>
      <c r="DJ716" s="13"/>
      <c r="DK716" s="13"/>
      <c r="DL716" s="13"/>
      <c r="DM716" s="13"/>
      <c r="DN716" s="13"/>
      <c r="DO716" s="13"/>
      <c r="DP716" s="13"/>
      <c r="DQ716" s="13"/>
      <c r="DR716" s="13"/>
      <c r="DS716" s="13"/>
      <c r="DT716" s="13"/>
      <c r="DU716" s="13"/>
      <c r="DV716" s="13"/>
      <c r="DW716" s="13"/>
      <c r="DX716" s="13"/>
      <c r="DY716" s="13"/>
      <c r="DZ716" s="13"/>
      <c r="EA716" s="13"/>
      <c r="EB716" s="13"/>
      <c r="EC716" s="13"/>
      <c r="ED716" s="13"/>
      <c r="EE716" s="13"/>
      <c r="EF716" s="13"/>
      <c r="EG716" s="13"/>
      <c r="EH716" s="13"/>
      <c r="EI716" s="13"/>
      <c r="EJ716" s="13"/>
    </row>
    <row r="717" spans="1:140" x14ac:dyDescent="0.2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c r="CW717" s="13"/>
      <c r="CX717" s="13"/>
      <c r="CY717" s="13"/>
      <c r="CZ717" s="13"/>
      <c r="DA717" s="13"/>
      <c r="DB717" s="13"/>
      <c r="DC717" s="13"/>
      <c r="DD717" s="13"/>
      <c r="DE717" s="13"/>
      <c r="DF717" s="13"/>
      <c r="DG717" s="13"/>
      <c r="DH717" s="13"/>
      <c r="DI717" s="13"/>
      <c r="DJ717" s="13"/>
      <c r="DK717" s="13"/>
      <c r="DL717" s="13"/>
      <c r="DM717" s="13"/>
      <c r="DN717" s="13"/>
      <c r="DO717" s="13"/>
      <c r="DP717" s="13"/>
      <c r="DQ717" s="13"/>
      <c r="DR717" s="13"/>
      <c r="DS717" s="13"/>
      <c r="DT717" s="13"/>
      <c r="DU717" s="13"/>
      <c r="DV717" s="13"/>
      <c r="DW717" s="13"/>
      <c r="DX717" s="13"/>
      <c r="DY717" s="13"/>
      <c r="DZ717" s="13"/>
      <c r="EA717" s="13"/>
      <c r="EB717" s="13"/>
      <c r="EC717" s="13"/>
      <c r="ED717" s="13"/>
      <c r="EE717" s="13"/>
      <c r="EF717" s="13"/>
      <c r="EG717" s="13"/>
      <c r="EH717" s="13"/>
      <c r="EI717" s="13"/>
      <c r="EJ717" s="13"/>
    </row>
    <row r="718" spans="1:140" x14ac:dyDescent="0.2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c r="CW718" s="13"/>
      <c r="CX718" s="13"/>
      <c r="CY718" s="13"/>
      <c r="CZ718" s="13"/>
      <c r="DA718" s="13"/>
      <c r="DB718" s="13"/>
      <c r="DC718" s="13"/>
      <c r="DD718" s="13"/>
      <c r="DE718" s="13"/>
      <c r="DF718" s="13"/>
      <c r="DG718" s="13"/>
      <c r="DH718" s="13"/>
      <c r="DI718" s="13"/>
      <c r="DJ718" s="13"/>
      <c r="DK718" s="13"/>
      <c r="DL718" s="13"/>
      <c r="DM718" s="13"/>
      <c r="DN718" s="13"/>
      <c r="DO718" s="13"/>
      <c r="DP718" s="13"/>
      <c r="DQ718" s="13"/>
      <c r="DR718" s="13"/>
      <c r="DS718" s="13"/>
      <c r="DT718" s="13"/>
      <c r="DU718" s="13"/>
      <c r="DV718" s="13"/>
      <c r="DW718" s="13"/>
      <c r="DX718" s="13"/>
      <c r="DY718" s="13"/>
      <c r="DZ718" s="13"/>
      <c r="EA718" s="13"/>
      <c r="EB718" s="13"/>
      <c r="EC718" s="13"/>
      <c r="ED718" s="13"/>
      <c r="EE718" s="13"/>
      <c r="EF718" s="13"/>
      <c r="EG718" s="13"/>
      <c r="EH718" s="13"/>
      <c r="EI718" s="13"/>
      <c r="EJ718" s="13"/>
    </row>
    <row r="719" spans="1:140" x14ac:dyDescent="0.2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c r="CW719" s="13"/>
      <c r="CX719" s="13"/>
      <c r="CY719" s="13"/>
      <c r="CZ719" s="13"/>
      <c r="DA719" s="13"/>
      <c r="DB719" s="13"/>
      <c r="DC719" s="13"/>
      <c r="DD719" s="13"/>
      <c r="DE719" s="13"/>
      <c r="DF719" s="13"/>
      <c r="DG719" s="13"/>
      <c r="DH719" s="13"/>
      <c r="DI719" s="13"/>
      <c r="DJ719" s="13"/>
      <c r="DK719" s="13"/>
      <c r="DL719" s="13"/>
      <c r="DM719" s="13"/>
      <c r="DN719" s="13"/>
      <c r="DO719" s="13"/>
      <c r="DP719" s="13"/>
      <c r="DQ719" s="13"/>
      <c r="DR719" s="13"/>
      <c r="DS719" s="13"/>
      <c r="DT719" s="13"/>
      <c r="DU719" s="13"/>
      <c r="DV719" s="13"/>
      <c r="DW719" s="13"/>
      <c r="DX719" s="13"/>
      <c r="DY719" s="13"/>
      <c r="DZ719" s="13"/>
      <c r="EA719" s="13"/>
      <c r="EB719" s="13"/>
      <c r="EC719" s="13"/>
      <c r="ED719" s="13"/>
      <c r="EE719" s="13"/>
      <c r="EF719" s="13"/>
      <c r="EG719" s="13"/>
      <c r="EH719" s="13"/>
      <c r="EI719" s="13"/>
      <c r="EJ719" s="13"/>
    </row>
    <row r="720" spans="1:140" x14ac:dyDescent="0.2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c r="CW720" s="13"/>
      <c r="CX720" s="13"/>
      <c r="CY720" s="13"/>
      <c r="CZ720" s="13"/>
      <c r="DA720" s="13"/>
      <c r="DB720" s="13"/>
      <c r="DC720" s="13"/>
      <c r="DD720" s="13"/>
      <c r="DE720" s="13"/>
      <c r="DF720" s="13"/>
      <c r="DG720" s="13"/>
      <c r="DH720" s="13"/>
      <c r="DI720" s="13"/>
      <c r="DJ720" s="13"/>
      <c r="DK720" s="13"/>
      <c r="DL720" s="13"/>
      <c r="DM720" s="13"/>
      <c r="DN720" s="13"/>
      <c r="DO720" s="13"/>
      <c r="DP720" s="13"/>
      <c r="DQ720" s="13"/>
      <c r="DR720" s="13"/>
      <c r="DS720" s="13"/>
      <c r="DT720" s="13"/>
      <c r="DU720" s="13"/>
      <c r="DV720" s="13"/>
      <c r="DW720" s="13"/>
      <c r="DX720" s="13"/>
      <c r="DY720" s="13"/>
      <c r="DZ720" s="13"/>
      <c r="EA720" s="13"/>
      <c r="EB720" s="13"/>
      <c r="EC720" s="13"/>
      <c r="ED720" s="13"/>
      <c r="EE720" s="13"/>
      <c r="EF720" s="13"/>
      <c r="EG720" s="13"/>
      <c r="EH720" s="13"/>
      <c r="EI720" s="13"/>
      <c r="EJ720" s="13"/>
    </row>
    <row r="721" spans="1:140" x14ac:dyDescent="0.2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c r="CW721" s="13"/>
      <c r="CX721" s="13"/>
      <c r="CY721" s="13"/>
      <c r="CZ721" s="13"/>
      <c r="DA721" s="13"/>
      <c r="DB721" s="13"/>
      <c r="DC721" s="13"/>
      <c r="DD721" s="13"/>
      <c r="DE721" s="13"/>
      <c r="DF721" s="13"/>
      <c r="DG721" s="13"/>
      <c r="DH721" s="13"/>
      <c r="DI721" s="13"/>
      <c r="DJ721" s="13"/>
      <c r="DK721" s="13"/>
      <c r="DL721" s="13"/>
      <c r="DM721" s="13"/>
      <c r="DN721" s="13"/>
      <c r="DO721" s="13"/>
      <c r="DP721" s="13"/>
      <c r="DQ721" s="13"/>
      <c r="DR721" s="13"/>
      <c r="DS721" s="13"/>
      <c r="DT721" s="13"/>
      <c r="DU721" s="13"/>
      <c r="DV721" s="13"/>
      <c r="DW721" s="13"/>
      <c r="DX721" s="13"/>
      <c r="DY721" s="13"/>
      <c r="DZ721" s="13"/>
      <c r="EA721" s="13"/>
      <c r="EB721" s="13"/>
      <c r="EC721" s="13"/>
      <c r="ED721" s="13"/>
      <c r="EE721" s="13"/>
      <c r="EF721" s="13"/>
      <c r="EG721" s="13"/>
      <c r="EH721" s="13"/>
      <c r="EI721" s="13"/>
      <c r="EJ721" s="13"/>
    </row>
    <row r="722" spans="1:140" x14ac:dyDescent="0.2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c r="CW722" s="13"/>
      <c r="CX722" s="13"/>
      <c r="CY722" s="13"/>
      <c r="CZ722" s="13"/>
      <c r="DA722" s="13"/>
      <c r="DB722" s="13"/>
      <c r="DC722" s="13"/>
      <c r="DD722" s="13"/>
      <c r="DE722" s="13"/>
      <c r="DF722" s="13"/>
      <c r="DG722" s="13"/>
      <c r="DH722" s="13"/>
      <c r="DI722" s="13"/>
      <c r="DJ722" s="13"/>
      <c r="DK722" s="13"/>
      <c r="DL722" s="13"/>
      <c r="DM722" s="13"/>
      <c r="DN722" s="13"/>
      <c r="DO722" s="13"/>
      <c r="DP722" s="13"/>
      <c r="DQ722" s="13"/>
      <c r="DR722" s="13"/>
      <c r="DS722" s="13"/>
      <c r="DT722" s="13"/>
      <c r="DU722" s="13"/>
      <c r="DV722" s="13"/>
      <c r="DW722" s="13"/>
      <c r="DX722" s="13"/>
      <c r="DY722" s="13"/>
      <c r="DZ722" s="13"/>
      <c r="EA722" s="13"/>
      <c r="EB722" s="13"/>
      <c r="EC722" s="13"/>
      <c r="ED722" s="13"/>
      <c r="EE722" s="13"/>
      <c r="EF722" s="13"/>
      <c r="EG722" s="13"/>
      <c r="EH722" s="13"/>
      <c r="EI722" s="13"/>
      <c r="EJ722" s="13"/>
    </row>
    <row r="723" spans="1:140" x14ac:dyDescent="0.2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c r="CW723" s="13"/>
      <c r="CX723" s="13"/>
      <c r="CY723" s="13"/>
      <c r="CZ723" s="13"/>
      <c r="DA723" s="13"/>
      <c r="DB723" s="13"/>
      <c r="DC723" s="13"/>
      <c r="DD723" s="13"/>
      <c r="DE723" s="13"/>
      <c r="DF723" s="13"/>
      <c r="DG723" s="13"/>
      <c r="DH723" s="13"/>
      <c r="DI723" s="13"/>
      <c r="DJ723" s="13"/>
      <c r="DK723" s="13"/>
      <c r="DL723" s="13"/>
      <c r="DM723" s="13"/>
      <c r="DN723" s="13"/>
      <c r="DO723" s="13"/>
      <c r="DP723" s="13"/>
      <c r="DQ723" s="13"/>
      <c r="DR723" s="13"/>
      <c r="DS723" s="13"/>
      <c r="DT723" s="13"/>
      <c r="DU723" s="13"/>
      <c r="DV723" s="13"/>
      <c r="DW723" s="13"/>
      <c r="DX723" s="13"/>
      <c r="DY723" s="13"/>
      <c r="DZ723" s="13"/>
      <c r="EA723" s="13"/>
      <c r="EB723" s="13"/>
      <c r="EC723" s="13"/>
      <c r="ED723" s="13"/>
      <c r="EE723" s="13"/>
      <c r="EF723" s="13"/>
      <c r="EG723" s="13"/>
      <c r="EH723" s="13"/>
      <c r="EI723" s="13"/>
      <c r="EJ723" s="13"/>
    </row>
    <row r="724" spans="1:140" x14ac:dyDescent="0.2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c r="CW724" s="13"/>
      <c r="CX724" s="13"/>
      <c r="CY724" s="13"/>
      <c r="CZ724" s="13"/>
      <c r="DA724" s="13"/>
      <c r="DB724" s="13"/>
      <c r="DC724" s="13"/>
      <c r="DD724" s="13"/>
      <c r="DE724" s="13"/>
      <c r="DF724" s="13"/>
      <c r="DG724" s="13"/>
      <c r="DH724" s="13"/>
      <c r="DI724" s="13"/>
      <c r="DJ724" s="13"/>
      <c r="DK724" s="13"/>
      <c r="DL724" s="13"/>
      <c r="DM724" s="13"/>
      <c r="DN724" s="13"/>
      <c r="DO724" s="13"/>
      <c r="DP724" s="13"/>
      <c r="DQ724" s="13"/>
      <c r="DR724" s="13"/>
      <c r="DS724" s="13"/>
      <c r="DT724" s="13"/>
      <c r="DU724" s="13"/>
      <c r="DV724" s="13"/>
      <c r="DW724" s="13"/>
      <c r="DX724" s="13"/>
      <c r="DY724" s="13"/>
      <c r="DZ724" s="13"/>
      <c r="EA724" s="13"/>
      <c r="EB724" s="13"/>
      <c r="EC724" s="13"/>
      <c r="ED724" s="13"/>
      <c r="EE724" s="13"/>
      <c r="EF724" s="13"/>
      <c r="EG724" s="13"/>
      <c r="EH724" s="13"/>
      <c r="EI724" s="13"/>
      <c r="EJ724" s="13"/>
    </row>
    <row r="725" spans="1:140" x14ac:dyDescent="0.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c r="CW725" s="13"/>
      <c r="CX725" s="13"/>
      <c r="CY725" s="13"/>
      <c r="CZ725" s="13"/>
      <c r="DA725" s="13"/>
      <c r="DB725" s="13"/>
      <c r="DC725" s="13"/>
      <c r="DD725" s="13"/>
      <c r="DE725" s="13"/>
      <c r="DF725" s="13"/>
      <c r="DG725" s="13"/>
      <c r="DH725" s="13"/>
      <c r="DI725" s="13"/>
      <c r="DJ725" s="13"/>
      <c r="DK725" s="13"/>
      <c r="DL725" s="13"/>
      <c r="DM725" s="13"/>
      <c r="DN725" s="13"/>
      <c r="DO725" s="13"/>
      <c r="DP725" s="13"/>
      <c r="DQ725" s="13"/>
      <c r="DR725" s="13"/>
      <c r="DS725" s="13"/>
      <c r="DT725" s="13"/>
      <c r="DU725" s="13"/>
      <c r="DV725" s="13"/>
      <c r="DW725" s="13"/>
      <c r="DX725" s="13"/>
      <c r="DY725" s="13"/>
      <c r="DZ725" s="13"/>
      <c r="EA725" s="13"/>
      <c r="EB725" s="13"/>
      <c r="EC725" s="13"/>
      <c r="ED725" s="13"/>
      <c r="EE725" s="13"/>
      <c r="EF725" s="13"/>
      <c r="EG725" s="13"/>
      <c r="EH725" s="13"/>
      <c r="EI725" s="13"/>
      <c r="EJ725" s="13"/>
    </row>
    <row r="726" spans="1:140" x14ac:dyDescent="0.2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c r="CW726" s="13"/>
      <c r="CX726" s="13"/>
      <c r="CY726" s="13"/>
      <c r="CZ726" s="13"/>
      <c r="DA726" s="13"/>
      <c r="DB726" s="13"/>
      <c r="DC726" s="13"/>
      <c r="DD726" s="13"/>
      <c r="DE726" s="13"/>
      <c r="DF726" s="13"/>
      <c r="DG726" s="13"/>
      <c r="DH726" s="13"/>
      <c r="DI726" s="13"/>
      <c r="DJ726" s="13"/>
      <c r="DK726" s="13"/>
      <c r="DL726" s="13"/>
      <c r="DM726" s="13"/>
      <c r="DN726" s="13"/>
      <c r="DO726" s="13"/>
      <c r="DP726" s="13"/>
      <c r="DQ726" s="13"/>
      <c r="DR726" s="13"/>
      <c r="DS726" s="13"/>
      <c r="DT726" s="13"/>
      <c r="DU726" s="13"/>
      <c r="DV726" s="13"/>
      <c r="DW726" s="13"/>
      <c r="DX726" s="13"/>
      <c r="DY726" s="13"/>
      <c r="DZ726" s="13"/>
      <c r="EA726" s="13"/>
      <c r="EB726" s="13"/>
      <c r="EC726" s="13"/>
      <c r="ED726" s="13"/>
      <c r="EE726" s="13"/>
      <c r="EF726" s="13"/>
      <c r="EG726" s="13"/>
      <c r="EH726" s="13"/>
      <c r="EI726" s="13"/>
      <c r="EJ726" s="13"/>
    </row>
    <row r="727" spans="1:140" x14ac:dyDescent="0.2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c r="CW727" s="13"/>
      <c r="CX727" s="13"/>
      <c r="CY727" s="13"/>
      <c r="CZ727" s="13"/>
      <c r="DA727" s="13"/>
      <c r="DB727" s="13"/>
      <c r="DC727" s="13"/>
      <c r="DD727" s="13"/>
      <c r="DE727" s="13"/>
      <c r="DF727" s="13"/>
      <c r="DG727" s="13"/>
      <c r="DH727" s="13"/>
      <c r="DI727" s="13"/>
      <c r="DJ727" s="13"/>
      <c r="DK727" s="13"/>
      <c r="DL727" s="13"/>
      <c r="DM727" s="13"/>
      <c r="DN727" s="13"/>
      <c r="DO727" s="13"/>
      <c r="DP727" s="13"/>
      <c r="DQ727" s="13"/>
      <c r="DR727" s="13"/>
      <c r="DS727" s="13"/>
      <c r="DT727" s="13"/>
      <c r="DU727" s="13"/>
      <c r="DV727" s="13"/>
      <c r="DW727" s="13"/>
      <c r="DX727" s="13"/>
      <c r="DY727" s="13"/>
      <c r="DZ727" s="13"/>
      <c r="EA727" s="13"/>
      <c r="EB727" s="13"/>
      <c r="EC727" s="13"/>
      <c r="ED727" s="13"/>
      <c r="EE727" s="13"/>
      <c r="EF727" s="13"/>
      <c r="EG727" s="13"/>
      <c r="EH727" s="13"/>
      <c r="EI727" s="13"/>
      <c r="EJ727" s="13"/>
    </row>
    <row r="728" spans="1:140" x14ac:dyDescent="0.2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c r="CW728" s="13"/>
      <c r="CX728" s="13"/>
      <c r="CY728" s="13"/>
      <c r="CZ728" s="13"/>
      <c r="DA728" s="13"/>
      <c r="DB728" s="13"/>
      <c r="DC728" s="13"/>
      <c r="DD728" s="13"/>
      <c r="DE728" s="13"/>
      <c r="DF728" s="13"/>
      <c r="DG728" s="13"/>
      <c r="DH728" s="13"/>
      <c r="DI728" s="13"/>
      <c r="DJ728" s="13"/>
      <c r="DK728" s="13"/>
      <c r="DL728" s="13"/>
      <c r="DM728" s="13"/>
      <c r="DN728" s="13"/>
      <c r="DO728" s="13"/>
      <c r="DP728" s="13"/>
      <c r="DQ728" s="13"/>
      <c r="DR728" s="13"/>
      <c r="DS728" s="13"/>
      <c r="DT728" s="13"/>
      <c r="DU728" s="13"/>
      <c r="DV728" s="13"/>
      <c r="DW728" s="13"/>
      <c r="DX728" s="13"/>
      <c r="DY728" s="13"/>
      <c r="DZ728" s="13"/>
      <c r="EA728" s="13"/>
      <c r="EB728" s="13"/>
      <c r="EC728" s="13"/>
      <c r="ED728" s="13"/>
      <c r="EE728" s="13"/>
      <c r="EF728" s="13"/>
      <c r="EG728" s="13"/>
      <c r="EH728" s="13"/>
      <c r="EI728" s="13"/>
      <c r="EJ728" s="13"/>
    </row>
    <row r="729" spans="1:140" x14ac:dyDescent="0.2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c r="CW729" s="13"/>
      <c r="CX729" s="13"/>
      <c r="CY729" s="13"/>
      <c r="CZ729" s="13"/>
      <c r="DA729" s="13"/>
      <c r="DB729" s="13"/>
      <c r="DC729" s="13"/>
      <c r="DD729" s="13"/>
      <c r="DE729" s="13"/>
      <c r="DF729" s="13"/>
      <c r="DG729" s="13"/>
      <c r="DH729" s="13"/>
      <c r="DI729" s="13"/>
      <c r="DJ729" s="13"/>
      <c r="DK729" s="13"/>
      <c r="DL729" s="13"/>
      <c r="DM729" s="13"/>
      <c r="DN729" s="13"/>
      <c r="DO729" s="13"/>
      <c r="DP729" s="13"/>
      <c r="DQ729" s="13"/>
      <c r="DR729" s="13"/>
      <c r="DS729" s="13"/>
      <c r="DT729" s="13"/>
      <c r="DU729" s="13"/>
      <c r="DV729" s="13"/>
      <c r="DW729" s="13"/>
      <c r="DX729" s="13"/>
      <c r="DY729" s="13"/>
      <c r="DZ729" s="13"/>
      <c r="EA729" s="13"/>
      <c r="EB729" s="13"/>
      <c r="EC729" s="13"/>
      <c r="ED729" s="13"/>
      <c r="EE729" s="13"/>
      <c r="EF729" s="13"/>
      <c r="EG729" s="13"/>
      <c r="EH729" s="13"/>
      <c r="EI729" s="13"/>
      <c r="EJ729" s="13"/>
    </row>
    <row r="730" spans="1:140" x14ac:dyDescent="0.2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c r="CW730" s="13"/>
      <c r="CX730" s="13"/>
      <c r="CY730" s="13"/>
      <c r="CZ730" s="13"/>
      <c r="DA730" s="13"/>
      <c r="DB730" s="13"/>
      <c r="DC730" s="13"/>
      <c r="DD730" s="13"/>
      <c r="DE730" s="13"/>
      <c r="DF730" s="13"/>
      <c r="DG730" s="13"/>
      <c r="DH730" s="13"/>
      <c r="DI730" s="13"/>
      <c r="DJ730" s="13"/>
      <c r="DK730" s="13"/>
      <c r="DL730" s="13"/>
      <c r="DM730" s="13"/>
      <c r="DN730" s="13"/>
      <c r="DO730" s="13"/>
      <c r="DP730" s="13"/>
      <c r="DQ730" s="13"/>
      <c r="DR730" s="13"/>
      <c r="DS730" s="13"/>
      <c r="DT730" s="13"/>
      <c r="DU730" s="13"/>
      <c r="DV730" s="13"/>
      <c r="DW730" s="13"/>
      <c r="DX730" s="13"/>
      <c r="DY730" s="13"/>
      <c r="DZ730" s="13"/>
      <c r="EA730" s="13"/>
      <c r="EB730" s="13"/>
      <c r="EC730" s="13"/>
      <c r="ED730" s="13"/>
      <c r="EE730" s="13"/>
      <c r="EF730" s="13"/>
      <c r="EG730" s="13"/>
      <c r="EH730" s="13"/>
      <c r="EI730" s="13"/>
      <c r="EJ730" s="13"/>
    </row>
    <row r="731" spans="1:140" x14ac:dyDescent="0.2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c r="CW731" s="13"/>
      <c r="CX731" s="13"/>
      <c r="CY731" s="13"/>
      <c r="CZ731" s="13"/>
      <c r="DA731" s="13"/>
      <c r="DB731" s="13"/>
      <c r="DC731" s="13"/>
      <c r="DD731" s="13"/>
      <c r="DE731" s="13"/>
      <c r="DF731" s="13"/>
      <c r="DG731" s="13"/>
      <c r="DH731" s="13"/>
      <c r="DI731" s="13"/>
      <c r="DJ731" s="13"/>
      <c r="DK731" s="13"/>
      <c r="DL731" s="13"/>
      <c r="DM731" s="13"/>
      <c r="DN731" s="13"/>
      <c r="DO731" s="13"/>
      <c r="DP731" s="13"/>
      <c r="DQ731" s="13"/>
      <c r="DR731" s="13"/>
      <c r="DS731" s="13"/>
      <c r="DT731" s="13"/>
      <c r="DU731" s="13"/>
      <c r="DV731" s="13"/>
      <c r="DW731" s="13"/>
      <c r="DX731" s="13"/>
      <c r="DY731" s="13"/>
      <c r="DZ731" s="13"/>
      <c r="EA731" s="13"/>
      <c r="EB731" s="13"/>
      <c r="EC731" s="13"/>
      <c r="ED731" s="13"/>
      <c r="EE731" s="13"/>
      <c r="EF731" s="13"/>
      <c r="EG731" s="13"/>
      <c r="EH731" s="13"/>
      <c r="EI731" s="13"/>
      <c r="EJ731" s="13"/>
    </row>
    <row r="732" spans="1:140" x14ac:dyDescent="0.2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c r="CW732" s="13"/>
      <c r="CX732" s="13"/>
      <c r="CY732" s="13"/>
      <c r="CZ732" s="13"/>
      <c r="DA732" s="13"/>
      <c r="DB732" s="13"/>
      <c r="DC732" s="13"/>
      <c r="DD732" s="13"/>
      <c r="DE732" s="13"/>
      <c r="DF732" s="13"/>
      <c r="DG732" s="13"/>
      <c r="DH732" s="13"/>
      <c r="DI732" s="13"/>
      <c r="DJ732" s="13"/>
      <c r="DK732" s="13"/>
      <c r="DL732" s="13"/>
      <c r="DM732" s="13"/>
      <c r="DN732" s="13"/>
      <c r="DO732" s="13"/>
      <c r="DP732" s="13"/>
      <c r="DQ732" s="13"/>
      <c r="DR732" s="13"/>
      <c r="DS732" s="13"/>
      <c r="DT732" s="13"/>
      <c r="DU732" s="13"/>
      <c r="DV732" s="13"/>
      <c r="DW732" s="13"/>
      <c r="DX732" s="13"/>
      <c r="DY732" s="13"/>
      <c r="DZ732" s="13"/>
      <c r="EA732" s="13"/>
      <c r="EB732" s="13"/>
      <c r="EC732" s="13"/>
      <c r="ED732" s="13"/>
      <c r="EE732" s="13"/>
      <c r="EF732" s="13"/>
      <c r="EG732" s="13"/>
      <c r="EH732" s="13"/>
      <c r="EI732" s="13"/>
      <c r="EJ732" s="13"/>
    </row>
    <row r="733" spans="1:140" x14ac:dyDescent="0.2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c r="CW733" s="13"/>
      <c r="CX733" s="13"/>
      <c r="CY733" s="13"/>
      <c r="CZ733" s="13"/>
      <c r="DA733" s="13"/>
      <c r="DB733" s="13"/>
      <c r="DC733" s="13"/>
      <c r="DD733" s="13"/>
      <c r="DE733" s="13"/>
      <c r="DF733" s="13"/>
      <c r="DG733" s="13"/>
      <c r="DH733" s="13"/>
      <c r="DI733" s="13"/>
      <c r="DJ733" s="13"/>
      <c r="DK733" s="13"/>
      <c r="DL733" s="13"/>
      <c r="DM733" s="13"/>
      <c r="DN733" s="13"/>
      <c r="DO733" s="13"/>
      <c r="DP733" s="13"/>
      <c r="DQ733" s="13"/>
      <c r="DR733" s="13"/>
      <c r="DS733" s="13"/>
      <c r="DT733" s="13"/>
      <c r="DU733" s="13"/>
      <c r="DV733" s="13"/>
      <c r="DW733" s="13"/>
      <c r="DX733" s="13"/>
      <c r="DY733" s="13"/>
      <c r="DZ733" s="13"/>
      <c r="EA733" s="13"/>
      <c r="EB733" s="13"/>
      <c r="EC733" s="13"/>
      <c r="ED733" s="13"/>
      <c r="EE733" s="13"/>
      <c r="EF733" s="13"/>
      <c r="EG733" s="13"/>
      <c r="EH733" s="13"/>
      <c r="EI733" s="13"/>
      <c r="EJ733" s="13"/>
    </row>
    <row r="734" spans="1:140" x14ac:dyDescent="0.2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c r="CW734" s="13"/>
      <c r="CX734" s="13"/>
      <c r="CY734" s="13"/>
      <c r="CZ734" s="13"/>
      <c r="DA734" s="13"/>
      <c r="DB734" s="13"/>
      <c r="DC734" s="13"/>
      <c r="DD734" s="13"/>
      <c r="DE734" s="13"/>
      <c r="DF734" s="13"/>
      <c r="DG734" s="13"/>
      <c r="DH734" s="13"/>
      <c r="DI734" s="13"/>
      <c r="DJ734" s="13"/>
      <c r="DK734" s="13"/>
      <c r="DL734" s="13"/>
      <c r="DM734" s="13"/>
      <c r="DN734" s="13"/>
      <c r="DO734" s="13"/>
      <c r="DP734" s="13"/>
      <c r="DQ734" s="13"/>
      <c r="DR734" s="13"/>
      <c r="DS734" s="13"/>
      <c r="DT734" s="13"/>
      <c r="DU734" s="13"/>
      <c r="DV734" s="13"/>
      <c r="DW734" s="13"/>
      <c r="DX734" s="13"/>
      <c r="DY734" s="13"/>
      <c r="DZ734" s="13"/>
      <c r="EA734" s="13"/>
      <c r="EB734" s="13"/>
      <c r="EC734" s="13"/>
      <c r="ED734" s="13"/>
      <c r="EE734" s="13"/>
      <c r="EF734" s="13"/>
      <c r="EG734" s="13"/>
      <c r="EH734" s="13"/>
      <c r="EI734" s="13"/>
      <c r="EJ734" s="13"/>
    </row>
    <row r="735" spans="1:140" x14ac:dyDescent="0.2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c r="CW735" s="13"/>
      <c r="CX735" s="13"/>
      <c r="CY735" s="13"/>
      <c r="CZ735" s="13"/>
      <c r="DA735" s="13"/>
      <c r="DB735" s="13"/>
      <c r="DC735" s="13"/>
      <c r="DD735" s="13"/>
      <c r="DE735" s="13"/>
      <c r="DF735" s="13"/>
      <c r="DG735" s="13"/>
      <c r="DH735" s="13"/>
      <c r="DI735" s="13"/>
      <c r="DJ735" s="13"/>
      <c r="DK735" s="13"/>
      <c r="DL735" s="13"/>
      <c r="DM735" s="13"/>
      <c r="DN735" s="13"/>
      <c r="DO735" s="13"/>
      <c r="DP735" s="13"/>
      <c r="DQ735" s="13"/>
      <c r="DR735" s="13"/>
      <c r="DS735" s="13"/>
      <c r="DT735" s="13"/>
      <c r="DU735" s="13"/>
      <c r="DV735" s="13"/>
      <c r="DW735" s="13"/>
      <c r="DX735" s="13"/>
      <c r="DY735" s="13"/>
      <c r="DZ735" s="13"/>
      <c r="EA735" s="13"/>
      <c r="EB735" s="13"/>
      <c r="EC735" s="13"/>
      <c r="ED735" s="13"/>
      <c r="EE735" s="13"/>
      <c r="EF735" s="13"/>
      <c r="EG735" s="13"/>
      <c r="EH735" s="13"/>
      <c r="EI735" s="13"/>
      <c r="EJ735" s="13"/>
    </row>
    <row r="736" spans="1:140" x14ac:dyDescent="0.2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c r="CW736" s="13"/>
      <c r="CX736" s="13"/>
      <c r="CY736" s="13"/>
      <c r="CZ736" s="13"/>
      <c r="DA736" s="13"/>
      <c r="DB736" s="13"/>
      <c r="DC736" s="13"/>
      <c r="DD736" s="13"/>
      <c r="DE736" s="13"/>
      <c r="DF736" s="13"/>
      <c r="DG736" s="13"/>
      <c r="DH736" s="13"/>
      <c r="DI736" s="13"/>
      <c r="DJ736" s="13"/>
      <c r="DK736" s="13"/>
      <c r="DL736" s="13"/>
      <c r="DM736" s="13"/>
      <c r="DN736" s="13"/>
      <c r="DO736" s="13"/>
      <c r="DP736" s="13"/>
      <c r="DQ736" s="13"/>
      <c r="DR736" s="13"/>
      <c r="DS736" s="13"/>
      <c r="DT736" s="13"/>
      <c r="DU736" s="13"/>
      <c r="DV736" s="13"/>
      <c r="DW736" s="13"/>
      <c r="DX736" s="13"/>
      <c r="DY736" s="13"/>
      <c r="DZ736" s="13"/>
      <c r="EA736" s="13"/>
      <c r="EB736" s="13"/>
      <c r="EC736" s="13"/>
      <c r="ED736" s="13"/>
      <c r="EE736" s="13"/>
      <c r="EF736" s="13"/>
      <c r="EG736" s="13"/>
      <c r="EH736" s="13"/>
      <c r="EI736" s="13"/>
      <c r="EJ736" s="13"/>
    </row>
    <row r="737" spans="1:140" x14ac:dyDescent="0.2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c r="CW737" s="13"/>
      <c r="CX737" s="13"/>
      <c r="CY737" s="13"/>
      <c r="CZ737" s="13"/>
      <c r="DA737" s="13"/>
      <c r="DB737" s="13"/>
      <c r="DC737" s="13"/>
      <c r="DD737" s="13"/>
      <c r="DE737" s="13"/>
      <c r="DF737" s="13"/>
      <c r="DG737" s="13"/>
      <c r="DH737" s="13"/>
      <c r="DI737" s="13"/>
      <c r="DJ737" s="13"/>
      <c r="DK737" s="13"/>
      <c r="DL737" s="13"/>
      <c r="DM737" s="13"/>
      <c r="DN737" s="13"/>
      <c r="DO737" s="13"/>
      <c r="DP737" s="13"/>
      <c r="DQ737" s="13"/>
      <c r="DR737" s="13"/>
      <c r="DS737" s="13"/>
      <c r="DT737" s="13"/>
      <c r="DU737" s="13"/>
      <c r="DV737" s="13"/>
      <c r="DW737" s="13"/>
      <c r="DX737" s="13"/>
      <c r="DY737" s="13"/>
      <c r="DZ737" s="13"/>
      <c r="EA737" s="13"/>
      <c r="EB737" s="13"/>
      <c r="EC737" s="13"/>
      <c r="ED737" s="13"/>
      <c r="EE737" s="13"/>
      <c r="EF737" s="13"/>
      <c r="EG737" s="13"/>
      <c r="EH737" s="13"/>
      <c r="EI737" s="13"/>
      <c r="EJ737" s="13"/>
    </row>
    <row r="738" spans="1:140" x14ac:dyDescent="0.2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c r="CW738" s="13"/>
      <c r="CX738" s="13"/>
      <c r="CY738" s="13"/>
      <c r="CZ738" s="13"/>
      <c r="DA738" s="13"/>
      <c r="DB738" s="13"/>
      <c r="DC738" s="13"/>
      <c r="DD738" s="13"/>
      <c r="DE738" s="13"/>
      <c r="DF738" s="13"/>
      <c r="DG738" s="13"/>
      <c r="DH738" s="13"/>
      <c r="DI738" s="13"/>
      <c r="DJ738" s="13"/>
      <c r="DK738" s="13"/>
      <c r="DL738" s="13"/>
      <c r="DM738" s="13"/>
      <c r="DN738" s="13"/>
      <c r="DO738" s="13"/>
      <c r="DP738" s="13"/>
      <c r="DQ738" s="13"/>
      <c r="DR738" s="13"/>
      <c r="DS738" s="13"/>
      <c r="DT738" s="13"/>
      <c r="DU738" s="13"/>
      <c r="DV738" s="13"/>
      <c r="DW738" s="13"/>
      <c r="DX738" s="13"/>
      <c r="DY738" s="13"/>
      <c r="DZ738" s="13"/>
      <c r="EA738" s="13"/>
      <c r="EB738" s="13"/>
      <c r="EC738" s="13"/>
      <c r="ED738" s="13"/>
      <c r="EE738" s="13"/>
      <c r="EF738" s="13"/>
      <c r="EG738" s="13"/>
      <c r="EH738" s="13"/>
      <c r="EI738" s="13"/>
      <c r="EJ738" s="13"/>
    </row>
    <row r="739" spans="1:140" x14ac:dyDescent="0.2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c r="CW739" s="13"/>
      <c r="CX739" s="13"/>
      <c r="CY739" s="13"/>
      <c r="CZ739" s="13"/>
      <c r="DA739" s="13"/>
      <c r="DB739" s="13"/>
      <c r="DC739" s="13"/>
      <c r="DD739" s="13"/>
      <c r="DE739" s="13"/>
      <c r="DF739" s="13"/>
      <c r="DG739" s="13"/>
      <c r="DH739" s="13"/>
      <c r="DI739" s="13"/>
      <c r="DJ739" s="13"/>
      <c r="DK739" s="13"/>
      <c r="DL739" s="13"/>
      <c r="DM739" s="13"/>
      <c r="DN739" s="13"/>
      <c r="DO739" s="13"/>
      <c r="DP739" s="13"/>
      <c r="DQ739" s="13"/>
      <c r="DR739" s="13"/>
      <c r="DS739" s="13"/>
      <c r="DT739" s="13"/>
      <c r="DU739" s="13"/>
      <c r="DV739" s="13"/>
      <c r="DW739" s="13"/>
      <c r="DX739" s="13"/>
      <c r="DY739" s="13"/>
      <c r="DZ739" s="13"/>
      <c r="EA739" s="13"/>
      <c r="EB739" s="13"/>
      <c r="EC739" s="13"/>
      <c r="ED739" s="13"/>
      <c r="EE739" s="13"/>
      <c r="EF739" s="13"/>
      <c r="EG739" s="13"/>
      <c r="EH739" s="13"/>
      <c r="EI739" s="13"/>
      <c r="EJ739" s="13"/>
    </row>
    <row r="740" spans="1:140" x14ac:dyDescent="0.2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c r="CW740" s="13"/>
      <c r="CX740" s="13"/>
      <c r="CY740" s="13"/>
      <c r="CZ740" s="13"/>
      <c r="DA740" s="13"/>
      <c r="DB740" s="13"/>
      <c r="DC740" s="13"/>
      <c r="DD740" s="13"/>
      <c r="DE740" s="13"/>
      <c r="DF740" s="13"/>
      <c r="DG740" s="13"/>
      <c r="DH740" s="13"/>
      <c r="DI740" s="13"/>
      <c r="DJ740" s="13"/>
      <c r="DK740" s="13"/>
      <c r="DL740" s="13"/>
      <c r="DM740" s="13"/>
      <c r="DN740" s="13"/>
      <c r="DO740" s="13"/>
      <c r="DP740" s="13"/>
      <c r="DQ740" s="13"/>
      <c r="DR740" s="13"/>
      <c r="DS740" s="13"/>
      <c r="DT740" s="13"/>
      <c r="DU740" s="13"/>
      <c r="DV740" s="13"/>
      <c r="DW740" s="13"/>
      <c r="DX740" s="13"/>
      <c r="DY740" s="13"/>
      <c r="DZ740" s="13"/>
      <c r="EA740" s="13"/>
      <c r="EB740" s="13"/>
      <c r="EC740" s="13"/>
      <c r="ED740" s="13"/>
      <c r="EE740" s="13"/>
      <c r="EF740" s="13"/>
      <c r="EG740" s="13"/>
      <c r="EH740" s="13"/>
      <c r="EI740" s="13"/>
      <c r="EJ740" s="13"/>
    </row>
    <row r="741" spans="1:140" x14ac:dyDescent="0.2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c r="CW741" s="13"/>
      <c r="CX741" s="13"/>
      <c r="CY741" s="13"/>
      <c r="CZ741" s="13"/>
      <c r="DA741" s="13"/>
      <c r="DB741" s="13"/>
      <c r="DC741" s="13"/>
      <c r="DD741" s="13"/>
      <c r="DE741" s="13"/>
      <c r="DF741" s="13"/>
      <c r="DG741" s="13"/>
      <c r="DH741" s="13"/>
      <c r="DI741" s="13"/>
      <c r="DJ741" s="13"/>
      <c r="DK741" s="13"/>
      <c r="DL741" s="13"/>
      <c r="DM741" s="13"/>
      <c r="DN741" s="13"/>
      <c r="DO741" s="13"/>
      <c r="DP741" s="13"/>
      <c r="DQ741" s="13"/>
      <c r="DR741" s="13"/>
      <c r="DS741" s="13"/>
      <c r="DT741" s="13"/>
      <c r="DU741" s="13"/>
      <c r="DV741" s="13"/>
      <c r="DW741" s="13"/>
      <c r="DX741" s="13"/>
      <c r="DY741" s="13"/>
      <c r="DZ741" s="13"/>
      <c r="EA741" s="13"/>
      <c r="EB741" s="13"/>
      <c r="EC741" s="13"/>
      <c r="ED741" s="13"/>
      <c r="EE741" s="13"/>
      <c r="EF741" s="13"/>
      <c r="EG741" s="13"/>
      <c r="EH741" s="13"/>
      <c r="EI741" s="13"/>
      <c r="EJ741" s="13"/>
    </row>
    <row r="742" spans="1:140" x14ac:dyDescent="0.2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c r="CW742" s="13"/>
      <c r="CX742" s="13"/>
      <c r="CY742" s="13"/>
      <c r="CZ742" s="13"/>
      <c r="DA742" s="13"/>
      <c r="DB742" s="13"/>
      <c r="DC742" s="13"/>
      <c r="DD742" s="13"/>
      <c r="DE742" s="13"/>
      <c r="DF742" s="13"/>
      <c r="DG742" s="13"/>
      <c r="DH742" s="13"/>
      <c r="DI742" s="13"/>
      <c r="DJ742" s="13"/>
      <c r="DK742" s="13"/>
      <c r="DL742" s="13"/>
      <c r="DM742" s="13"/>
      <c r="DN742" s="13"/>
      <c r="DO742" s="13"/>
      <c r="DP742" s="13"/>
      <c r="DQ742" s="13"/>
      <c r="DR742" s="13"/>
      <c r="DS742" s="13"/>
      <c r="DT742" s="13"/>
      <c r="DU742" s="13"/>
      <c r="DV742" s="13"/>
      <c r="DW742" s="13"/>
      <c r="DX742" s="13"/>
      <c r="DY742" s="13"/>
      <c r="DZ742" s="13"/>
      <c r="EA742" s="13"/>
      <c r="EB742" s="13"/>
      <c r="EC742" s="13"/>
      <c r="ED742" s="13"/>
      <c r="EE742" s="13"/>
      <c r="EF742" s="13"/>
      <c r="EG742" s="13"/>
      <c r="EH742" s="13"/>
      <c r="EI742" s="13"/>
      <c r="EJ742" s="13"/>
    </row>
    <row r="743" spans="1:140" x14ac:dyDescent="0.2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c r="CW743" s="13"/>
      <c r="CX743" s="13"/>
      <c r="CY743" s="13"/>
      <c r="CZ743" s="13"/>
      <c r="DA743" s="13"/>
      <c r="DB743" s="13"/>
      <c r="DC743" s="13"/>
      <c r="DD743" s="13"/>
      <c r="DE743" s="13"/>
      <c r="DF743" s="13"/>
      <c r="DG743" s="13"/>
      <c r="DH743" s="13"/>
      <c r="DI743" s="13"/>
      <c r="DJ743" s="13"/>
      <c r="DK743" s="13"/>
      <c r="DL743" s="13"/>
      <c r="DM743" s="13"/>
      <c r="DN743" s="13"/>
      <c r="DO743" s="13"/>
      <c r="DP743" s="13"/>
      <c r="DQ743" s="13"/>
      <c r="DR743" s="13"/>
      <c r="DS743" s="13"/>
      <c r="DT743" s="13"/>
      <c r="DU743" s="13"/>
      <c r="DV743" s="13"/>
      <c r="DW743" s="13"/>
      <c r="DX743" s="13"/>
      <c r="DY743" s="13"/>
      <c r="DZ743" s="13"/>
      <c r="EA743" s="13"/>
      <c r="EB743" s="13"/>
      <c r="EC743" s="13"/>
      <c r="ED743" s="13"/>
      <c r="EE743" s="13"/>
      <c r="EF743" s="13"/>
      <c r="EG743" s="13"/>
      <c r="EH743" s="13"/>
      <c r="EI743" s="13"/>
      <c r="EJ743" s="13"/>
    </row>
    <row r="744" spans="1:140" x14ac:dyDescent="0.2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c r="CW744" s="13"/>
      <c r="CX744" s="13"/>
      <c r="CY744" s="13"/>
      <c r="CZ744" s="13"/>
      <c r="DA744" s="13"/>
      <c r="DB744" s="13"/>
      <c r="DC744" s="13"/>
      <c r="DD744" s="13"/>
      <c r="DE744" s="13"/>
      <c r="DF744" s="13"/>
      <c r="DG744" s="13"/>
      <c r="DH744" s="13"/>
      <c r="DI744" s="13"/>
      <c r="DJ744" s="13"/>
      <c r="DK744" s="13"/>
      <c r="DL744" s="13"/>
      <c r="DM744" s="13"/>
      <c r="DN744" s="13"/>
      <c r="DO744" s="13"/>
      <c r="DP744" s="13"/>
      <c r="DQ744" s="13"/>
      <c r="DR744" s="13"/>
      <c r="DS744" s="13"/>
      <c r="DT744" s="13"/>
      <c r="DU744" s="13"/>
      <c r="DV744" s="13"/>
      <c r="DW744" s="13"/>
      <c r="DX744" s="13"/>
      <c r="DY744" s="13"/>
      <c r="DZ744" s="13"/>
      <c r="EA744" s="13"/>
      <c r="EB744" s="13"/>
      <c r="EC744" s="13"/>
      <c r="ED744" s="13"/>
      <c r="EE744" s="13"/>
      <c r="EF744" s="13"/>
      <c r="EG744" s="13"/>
      <c r="EH744" s="13"/>
      <c r="EI744" s="13"/>
      <c r="EJ744" s="13"/>
    </row>
    <row r="745" spans="1:140" x14ac:dyDescent="0.2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c r="CW745" s="13"/>
      <c r="CX745" s="13"/>
      <c r="CY745" s="13"/>
      <c r="CZ745" s="13"/>
      <c r="DA745" s="13"/>
      <c r="DB745" s="13"/>
      <c r="DC745" s="13"/>
      <c r="DD745" s="13"/>
      <c r="DE745" s="13"/>
      <c r="DF745" s="13"/>
      <c r="DG745" s="13"/>
      <c r="DH745" s="13"/>
      <c r="DI745" s="13"/>
      <c r="DJ745" s="13"/>
      <c r="DK745" s="13"/>
      <c r="DL745" s="13"/>
      <c r="DM745" s="13"/>
      <c r="DN745" s="13"/>
      <c r="DO745" s="13"/>
      <c r="DP745" s="13"/>
      <c r="DQ745" s="13"/>
      <c r="DR745" s="13"/>
      <c r="DS745" s="13"/>
      <c r="DT745" s="13"/>
      <c r="DU745" s="13"/>
      <c r="DV745" s="13"/>
      <c r="DW745" s="13"/>
      <c r="DX745" s="13"/>
      <c r="DY745" s="13"/>
      <c r="DZ745" s="13"/>
      <c r="EA745" s="13"/>
      <c r="EB745" s="13"/>
      <c r="EC745" s="13"/>
      <c r="ED745" s="13"/>
      <c r="EE745" s="13"/>
      <c r="EF745" s="13"/>
      <c r="EG745" s="13"/>
      <c r="EH745" s="13"/>
      <c r="EI745" s="13"/>
      <c r="EJ745" s="13"/>
    </row>
    <row r="746" spans="1:140" x14ac:dyDescent="0.2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c r="CW746" s="13"/>
      <c r="CX746" s="13"/>
      <c r="CY746" s="13"/>
      <c r="CZ746" s="13"/>
      <c r="DA746" s="13"/>
      <c r="DB746" s="13"/>
      <c r="DC746" s="13"/>
      <c r="DD746" s="13"/>
      <c r="DE746" s="13"/>
      <c r="DF746" s="13"/>
      <c r="DG746" s="13"/>
      <c r="DH746" s="13"/>
      <c r="DI746" s="13"/>
      <c r="DJ746" s="13"/>
      <c r="DK746" s="13"/>
      <c r="DL746" s="13"/>
      <c r="DM746" s="13"/>
      <c r="DN746" s="13"/>
      <c r="DO746" s="13"/>
      <c r="DP746" s="13"/>
      <c r="DQ746" s="13"/>
      <c r="DR746" s="13"/>
      <c r="DS746" s="13"/>
      <c r="DT746" s="13"/>
      <c r="DU746" s="13"/>
      <c r="DV746" s="13"/>
      <c r="DW746" s="13"/>
      <c r="DX746" s="13"/>
      <c r="DY746" s="13"/>
      <c r="DZ746" s="13"/>
      <c r="EA746" s="13"/>
      <c r="EB746" s="13"/>
      <c r="EC746" s="13"/>
      <c r="ED746" s="13"/>
      <c r="EE746" s="13"/>
      <c r="EF746" s="13"/>
      <c r="EG746" s="13"/>
      <c r="EH746" s="13"/>
      <c r="EI746" s="13"/>
      <c r="EJ746" s="13"/>
    </row>
    <row r="747" spans="1:140" x14ac:dyDescent="0.2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c r="CW747" s="13"/>
      <c r="CX747" s="13"/>
      <c r="CY747" s="13"/>
      <c r="CZ747" s="13"/>
      <c r="DA747" s="13"/>
      <c r="DB747" s="13"/>
      <c r="DC747" s="13"/>
      <c r="DD747" s="13"/>
      <c r="DE747" s="13"/>
      <c r="DF747" s="13"/>
      <c r="DG747" s="13"/>
      <c r="DH747" s="13"/>
      <c r="DI747" s="13"/>
      <c r="DJ747" s="13"/>
      <c r="DK747" s="13"/>
      <c r="DL747" s="13"/>
      <c r="DM747" s="13"/>
      <c r="DN747" s="13"/>
      <c r="DO747" s="13"/>
      <c r="DP747" s="13"/>
      <c r="DQ747" s="13"/>
      <c r="DR747" s="13"/>
      <c r="DS747" s="13"/>
      <c r="DT747" s="13"/>
      <c r="DU747" s="13"/>
      <c r="DV747" s="13"/>
      <c r="DW747" s="13"/>
      <c r="DX747" s="13"/>
      <c r="DY747" s="13"/>
      <c r="DZ747" s="13"/>
      <c r="EA747" s="13"/>
      <c r="EB747" s="13"/>
      <c r="EC747" s="13"/>
      <c r="ED747" s="13"/>
      <c r="EE747" s="13"/>
      <c r="EF747" s="13"/>
      <c r="EG747" s="13"/>
      <c r="EH747" s="13"/>
      <c r="EI747" s="13"/>
      <c r="EJ747" s="13"/>
    </row>
    <row r="748" spans="1:140" x14ac:dyDescent="0.2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c r="CW748" s="13"/>
      <c r="CX748" s="13"/>
      <c r="CY748" s="13"/>
      <c r="CZ748" s="13"/>
      <c r="DA748" s="13"/>
      <c r="DB748" s="13"/>
      <c r="DC748" s="13"/>
      <c r="DD748" s="13"/>
      <c r="DE748" s="13"/>
      <c r="DF748" s="13"/>
      <c r="DG748" s="13"/>
      <c r="DH748" s="13"/>
      <c r="DI748" s="13"/>
      <c r="DJ748" s="13"/>
      <c r="DK748" s="13"/>
      <c r="DL748" s="13"/>
      <c r="DM748" s="13"/>
      <c r="DN748" s="13"/>
      <c r="DO748" s="13"/>
      <c r="DP748" s="13"/>
      <c r="DQ748" s="13"/>
      <c r="DR748" s="13"/>
      <c r="DS748" s="13"/>
      <c r="DT748" s="13"/>
      <c r="DU748" s="13"/>
      <c r="DV748" s="13"/>
      <c r="DW748" s="13"/>
      <c r="DX748" s="13"/>
      <c r="DY748" s="13"/>
      <c r="DZ748" s="13"/>
      <c r="EA748" s="13"/>
      <c r="EB748" s="13"/>
      <c r="EC748" s="13"/>
      <c r="ED748" s="13"/>
      <c r="EE748" s="13"/>
      <c r="EF748" s="13"/>
      <c r="EG748" s="13"/>
      <c r="EH748" s="13"/>
      <c r="EI748" s="13"/>
      <c r="EJ748" s="13"/>
    </row>
    <row r="749" spans="1:140" x14ac:dyDescent="0.2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c r="CW749" s="13"/>
      <c r="CX749" s="13"/>
      <c r="CY749" s="13"/>
      <c r="CZ749" s="13"/>
      <c r="DA749" s="13"/>
      <c r="DB749" s="13"/>
      <c r="DC749" s="13"/>
      <c r="DD749" s="13"/>
      <c r="DE749" s="13"/>
      <c r="DF749" s="13"/>
      <c r="DG749" s="13"/>
      <c r="DH749" s="13"/>
      <c r="DI749" s="13"/>
      <c r="DJ749" s="13"/>
      <c r="DK749" s="13"/>
      <c r="DL749" s="13"/>
      <c r="DM749" s="13"/>
      <c r="DN749" s="13"/>
      <c r="DO749" s="13"/>
      <c r="DP749" s="13"/>
      <c r="DQ749" s="13"/>
      <c r="DR749" s="13"/>
      <c r="DS749" s="13"/>
      <c r="DT749" s="13"/>
      <c r="DU749" s="13"/>
      <c r="DV749" s="13"/>
      <c r="DW749" s="13"/>
      <c r="DX749" s="13"/>
      <c r="DY749" s="13"/>
      <c r="DZ749" s="13"/>
      <c r="EA749" s="13"/>
      <c r="EB749" s="13"/>
      <c r="EC749" s="13"/>
      <c r="ED749" s="13"/>
      <c r="EE749" s="13"/>
      <c r="EF749" s="13"/>
      <c r="EG749" s="13"/>
      <c r="EH749" s="13"/>
      <c r="EI749" s="13"/>
      <c r="EJ749" s="13"/>
    </row>
    <row r="750" spans="1:140" x14ac:dyDescent="0.2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c r="CW750" s="13"/>
      <c r="CX750" s="13"/>
      <c r="CY750" s="13"/>
      <c r="CZ750" s="13"/>
      <c r="DA750" s="13"/>
      <c r="DB750" s="13"/>
      <c r="DC750" s="13"/>
      <c r="DD750" s="13"/>
      <c r="DE750" s="13"/>
      <c r="DF750" s="13"/>
      <c r="DG750" s="13"/>
      <c r="DH750" s="13"/>
      <c r="DI750" s="13"/>
      <c r="DJ750" s="13"/>
      <c r="DK750" s="13"/>
      <c r="DL750" s="13"/>
      <c r="DM750" s="13"/>
      <c r="DN750" s="13"/>
      <c r="DO750" s="13"/>
      <c r="DP750" s="13"/>
      <c r="DQ750" s="13"/>
      <c r="DR750" s="13"/>
      <c r="DS750" s="13"/>
      <c r="DT750" s="13"/>
      <c r="DU750" s="13"/>
      <c r="DV750" s="13"/>
      <c r="DW750" s="13"/>
      <c r="DX750" s="13"/>
      <c r="DY750" s="13"/>
      <c r="DZ750" s="13"/>
      <c r="EA750" s="13"/>
      <c r="EB750" s="13"/>
      <c r="EC750" s="13"/>
      <c r="ED750" s="13"/>
      <c r="EE750" s="13"/>
      <c r="EF750" s="13"/>
      <c r="EG750" s="13"/>
      <c r="EH750" s="13"/>
      <c r="EI750" s="13"/>
      <c r="EJ750" s="13"/>
    </row>
    <row r="751" spans="1:140" x14ac:dyDescent="0.2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c r="CW751" s="13"/>
      <c r="CX751" s="13"/>
      <c r="CY751" s="13"/>
      <c r="CZ751" s="13"/>
      <c r="DA751" s="13"/>
      <c r="DB751" s="13"/>
      <c r="DC751" s="13"/>
      <c r="DD751" s="13"/>
      <c r="DE751" s="13"/>
      <c r="DF751" s="13"/>
      <c r="DG751" s="13"/>
      <c r="DH751" s="13"/>
      <c r="DI751" s="13"/>
      <c r="DJ751" s="13"/>
      <c r="DK751" s="13"/>
      <c r="DL751" s="13"/>
      <c r="DM751" s="13"/>
      <c r="DN751" s="13"/>
      <c r="DO751" s="13"/>
      <c r="DP751" s="13"/>
      <c r="DQ751" s="13"/>
      <c r="DR751" s="13"/>
      <c r="DS751" s="13"/>
      <c r="DT751" s="13"/>
      <c r="DU751" s="13"/>
      <c r="DV751" s="13"/>
      <c r="DW751" s="13"/>
      <c r="DX751" s="13"/>
      <c r="DY751" s="13"/>
      <c r="DZ751" s="13"/>
      <c r="EA751" s="13"/>
      <c r="EB751" s="13"/>
      <c r="EC751" s="13"/>
      <c r="ED751" s="13"/>
      <c r="EE751" s="13"/>
      <c r="EF751" s="13"/>
      <c r="EG751" s="13"/>
      <c r="EH751" s="13"/>
      <c r="EI751" s="13"/>
      <c r="EJ751" s="13"/>
    </row>
    <row r="752" spans="1:140" x14ac:dyDescent="0.2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c r="CW752" s="13"/>
      <c r="CX752" s="13"/>
      <c r="CY752" s="13"/>
      <c r="CZ752" s="13"/>
      <c r="DA752" s="13"/>
      <c r="DB752" s="13"/>
      <c r="DC752" s="13"/>
      <c r="DD752" s="13"/>
      <c r="DE752" s="13"/>
      <c r="DF752" s="13"/>
      <c r="DG752" s="13"/>
      <c r="DH752" s="13"/>
      <c r="DI752" s="13"/>
      <c r="DJ752" s="13"/>
      <c r="DK752" s="13"/>
      <c r="DL752" s="13"/>
      <c r="DM752" s="13"/>
      <c r="DN752" s="13"/>
      <c r="DO752" s="13"/>
      <c r="DP752" s="13"/>
      <c r="DQ752" s="13"/>
      <c r="DR752" s="13"/>
      <c r="DS752" s="13"/>
      <c r="DT752" s="13"/>
      <c r="DU752" s="13"/>
      <c r="DV752" s="13"/>
      <c r="DW752" s="13"/>
      <c r="DX752" s="13"/>
      <c r="DY752" s="13"/>
      <c r="DZ752" s="13"/>
      <c r="EA752" s="13"/>
      <c r="EB752" s="13"/>
      <c r="EC752" s="13"/>
      <c r="ED752" s="13"/>
      <c r="EE752" s="13"/>
      <c r="EF752" s="13"/>
      <c r="EG752" s="13"/>
      <c r="EH752" s="13"/>
      <c r="EI752" s="13"/>
      <c r="EJ752" s="13"/>
    </row>
    <row r="753" spans="1:140" x14ac:dyDescent="0.2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c r="CW753" s="13"/>
      <c r="CX753" s="13"/>
      <c r="CY753" s="13"/>
      <c r="CZ753" s="13"/>
      <c r="DA753" s="13"/>
      <c r="DB753" s="13"/>
      <c r="DC753" s="13"/>
      <c r="DD753" s="13"/>
      <c r="DE753" s="13"/>
      <c r="DF753" s="13"/>
      <c r="DG753" s="13"/>
      <c r="DH753" s="13"/>
      <c r="DI753" s="13"/>
      <c r="DJ753" s="13"/>
      <c r="DK753" s="13"/>
      <c r="DL753" s="13"/>
      <c r="DM753" s="13"/>
      <c r="DN753" s="13"/>
      <c r="DO753" s="13"/>
      <c r="DP753" s="13"/>
      <c r="DQ753" s="13"/>
      <c r="DR753" s="13"/>
      <c r="DS753" s="13"/>
      <c r="DT753" s="13"/>
      <c r="DU753" s="13"/>
      <c r="DV753" s="13"/>
      <c r="DW753" s="13"/>
      <c r="DX753" s="13"/>
      <c r="DY753" s="13"/>
      <c r="DZ753" s="13"/>
      <c r="EA753" s="13"/>
      <c r="EB753" s="13"/>
      <c r="EC753" s="13"/>
      <c r="ED753" s="13"/>
      <c r="EE753" s="13"/>
      <c r="EF753" s="13"/>
      <c r="EG753" s="13"/>
      <c r="EH753" s="13"/>
      <c r="EI753" s="13"/>
      <c r="EJ753" s="13"/>
    </row>
    <row r="754" spans="1:140" x14ac:dyDescent="0.2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c r="CW754" s="13"/>
      <c r="CX754" s="13"/>
      <c r="CY754" s="13"/>
      <c r="CZ754" s="13"/>
      <c r="DA754" s="13"/>
      <c r="DB754" s="13"/>
      <c r="DC754" s="13"/>
      <c r="DD754" s="13"/>
      <c r="DE754" s="13"/>
      <c r="DF754" s="13"/>
      <c r="DG754" s="13"/>
      <c r="DH754" s="13"/>
      <c r="DI754" s="13"/>
      <c r="DJ754" s="13"/>
      <c r="DK754" s="13"/>
      <c r="DL754" s="13"/>
      <c r="DM754" s="13"/>
      <c r="DN754" s="13"/>
      <c r="DO754" s="13"/>
      <c r="DP754" s="13"/>
      <c r="DQ754" s="13"/>
      <c r="DR754" s="13"/>
      <c r="DS754" s="13"/>
      <c r="DT754" s="13"/>
      <c r="DU754" s="13"/>
      <c r="DV754" s="13"/>
      <c r="DW754" s="13"/>
      <c r="DX754" s="13"/>
      <c r="DY754" s="13"/>
      <c r="DZ754" s="13"/>
      <c r="EA754" s="13"/>
      <c r="EB754" s="13"/>
      <c r="EC754" s="13"/>
      <c r="ED754" s="13"/>
      <c r="EE754" s="13"/>
      <c r="EF754" s="13"/>
      <c r="EG754" s="13"/>
      <c r="EH754" s="13"/>
      <c r="EI754" s="13"/>
      <c r="EJ754" s="13"/>
    </row>
    <row r="755" spans="1:140" x14ac:dyDescent="0.2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c r="CW755" s="13"/>
      <c r="CX755" s="13"/>
      <c r="CY755" s="13"/>
      <c r="CZ755" s="13"/>
      <c r="DA755" s="13"/>
      <c r="DB755" s="13"/>
      <c r="DC755" s="13"/>
      <c r="DD755" s="13"/>
      <c r="DE755" s="13"/>
      <c r="DF755" s="13"/>
      <c r="DG755" s="13"/>
      <c r="DH755" s="13"/>
      <c r="DI755" s="13"/>
      <c r="DJ755" s="13"/>
      <c r="DK755" s="13"/>
      <c r="DL755" s="13"/>
      <c r="DM755" s="13"/>
      <c r="DN755" s="13"/>
      <c r="DO755" s="13"/>
      <c r="DP755" s="13"/>
      <c r="DQ755" s="13"/>
      <c r="DR755" s="13"/>
      <c r="DS755" s="13"/>
      <c r="DT755" s="13"/>
      <c r="DU755" s="13"/>
      <c r="DV755" s="13"/>
      <c r="DW755" s="13"/>
      <c r="DX755" s="13"/>
      <c r="DY755" s="13"/>
      <c r="DZ755" s="13"/>
      <c r="EA755" s="13"/>
      <c r="EB755" s="13"/>
      <c r="EC755" s="13"/>
      <c r="ED755" s="13"/>
      <c r="EE755" s="13"/>
      <c r="EF755" s="13"/>
      <c r="EG755" s="13"/>
      <c r="EH755" s="13"/>
      <c r="EI755" s="13"/>
      <c r="EJ755" s="13"/>
    </row>
    <row r="756" spans="1:140" x14ac:dyDescent="0.2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c r="CW756" s="13"/>
      <c r="CX756" s="13"/>
      <c r="CY756" s="13"/>
      <c r="CZ756" s="13"/>
      <c r="DA756" s="13"/>
      <c r="DB756" s="13"/>
      <c r="DC756" s="13"/>
      <c r="DD756" s="13"/>
      <c r="DE756" s="13"/>
      <c r="DF756" s="13"/>
      <c r="DG756" s="13"/>
      <c r="DH756" s="13"/>
      <c r="DI756" s="13"/>
      <c r="DJ756" s="13"/>
      <c r="DK756" s="13"/>
      <c r="DL756" s="13"/>
      <c r="DM756" s="13"/>
      <c r="DN756" s="13"/>
      <c r="DO756" s="13"/>
      <c r="DP756" s="13"/>
      <c r="DQ756" s="13"/>
      <c r="DR756" s="13"/>
      <c r="DS756" s="13"/>
      <c r="DT756" s="13"/>
      <c r="DU756" s="13"/>
      <c r="DV756" s="13"/>
      <c r="DW756" s="13"/>
      <c r="DX756" s="13"/>
      <c r="DY756" s="13"/>
      <c r="DZ756" s="13"/>
      <c r="EA756" s="13"/>
      <c r="EB756" s="13"/>
      <c r="EC756" s="13"/>
      <c r="ED756" s="13"/>
      <c r="EE756" s="13"/>
      <c r="EF756" s="13"/>
      <c r="EG756" s="13"/>
      <c r="EH756" s="13"/>
      <c r="EI756" s="13"/>
      <c r="EJ756" s="13"/>
    </row>
    <row r="757" spans="1:140" x14ac:dyDescent="0.2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c r="CW757" s="13"/>
      <c r="CX757" s="13"/>
      <c r="CY757" s="13"/>
      <c r="CZ757" s="13"/>
      <c r="DA757" s="13"/>
      <c r="DB757" s="13"/>
      <c r="DC757" s="13"/>
      <c r="DD757" s="13"/>
      <c r="DE757" s="13"/>
      <c r="DF757" s="13"/>
      <c r="DG757" s="13"/>
      <c r="DH757" s="13"/>
      <c r="DI757" s="13"/>
      <c r="DJ757" s="13"/>
      <c r="DK757" s="13"/>
      <c r="DL757" s="13"/>
      <c r="DM757" s="13"/>
      <c r="DN757" s="13"/>
      <c r="DO757" s="13"/>
      <c r="DP757" s="13"/>
      <c r="DQ757" s="13"/>
      <c r="DR757" s="13"/>
      <c r="DS757" s="13"/>
      <c r="DT757" s="13"/>
      <c r="DU757" s="13"/>
      <c r="DV757" s="13"/>
      <c r="DW757" s="13"/>
      <c r="DX757" s="13"/>
      <c r="DY757" s="13"/>
      <c r="DZ757" s="13"/>
      <c r="EA757" s="13"/>
      <c r="EB757" s="13"/>
      <c r="EC757" s="13"/>
      <c r="ED757" s="13"/>
      <c r="EE757" s="13"/>
      <c r="EF757" s="13"/>
      <c r="EG757" s="13"/>
      <c r="EH757" s="13"/>
      <c r="EI757" s="13"/>
      <c r="EJ757" s="13"/>
    </row>
    <row r="758" spans="1:140" x14ac:dyDescent="0.2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c r="CW758" s="13"/>
      <c r="CX758" s="13"/>
      <c r="CY758" s="13"/>
      <c r="CZ758" s="13"/>
      <c r="DA758" s="13"/>
      <c r="DB758" s="13"/>
      <c r="DC758" s="13"/>
      <c r="DD758" s="13"/>
      <c r="DE758" s="13"/>
      <c r="DF758" s="13"/>
      <c r="DG758" s="13"/>
      <c r="DH758" s="13"/>
      <c r="DI758" s="13"/>
      <c r="DJ758" s="13"/>
      <c r="DK758" s="13"/>
      <c r="DL758" s="13"/>
      <c r="DM758" s="13"/>
      <c r="DN758" s="13"/>
      <c r="DO758" s="13"/>
      <c r="DP758" s="13"/>
      <c r="DQ758" s="13"/>
      <c r="DR758" s="13"/>
      <c r="DS758" s="13"/>
      <c r="DT758" s="13"/>
      <c r="DU758" s="13"/>
      <c r="DV758" s="13"/>
      <c r="DW758" s="13"/>
      <c r="DX758" s="13"/>
      <c r="DY758" s="13"/>
      <c r="DZ758" s="13"/>
      <c r="EA758" s="13"/>
      <c r="EB758" s="13"/>
      <c r="EC758" s="13"/>
      <c r="ED758" s="13"/>
      <c r="EE758" s="13"/>
      <c r="EF758" s="13"/>
      <c r="EG758" s="13"/>
      <c r="EH758" s="13"/>
      <c r="EI758" s="13"/>
      <c r="EJ758" s="13"/>
    </row>
    <row r="759" spans="1:140" x14ac:dyDescent="0.2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c r="CW759" s="13"/>
      <c r="CX759" s="13"/>
      <c r="CY759" s="13"/>
      <c r="CZ759" s="13"/>
      <c r="DA759" s="13"/>
      <c r="DB759" s="13"/>
      <c r="DC759" s="13"/>
      <c r="DD759" s="13"/>
      <c r="DE759" s="13"/>
      <c r="DF759" s="13"/>
      <c r="DG759" s="13"/>
      <c r="DH759" s="13"/>
      <c r="DI759" s="13"/>
      <c r="DJ759" s="13"/>
      <c r="DK759" s="13"/>
      <c r="DL759" s="13"/>
      <c r="DM759" s="13"/>
      <c r="DN759" s="13"/>
      <c r="DO759" s="13"/>
      <c r="DP759" s="13"/>
      <c r="DQ759" s="13"/>
      <c r="DR759" s="13"/>
      <c r="DS759" s="13"/>
      <c r="DT759" s="13"/>
      <c r="DU759" s="13"/>
      <c r="DV759" s="13"/>
      <c r="DW759" s="13"/>
      <c r="DX759" s="13"/>
      <c r="DY759" s="13"/>
      <c r="DZ759" s="13"/>
      <c r="EA759" s="13"/>
      <c r="EB759" s="13"/>
      <c r="EC759" s="13"/>
      <c r="ED759" s="13"/>
      <c r="EE759" s="13"/>
      <c r="EF759" s="13"/>
      <c r="EG759" s="13"/>
      <c r="EH759" s="13"/>
      <c r="EI759" s="13"/>
      <c r="EJ759" s="13"/>
    </row>
    <row r="760" spans="1:140" x14ac:dyDescent="0.2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c r="CW760" s="13"/>
      <c r="CX760" s="13"/>
      <c r="CY760" s="13"/>
      <c r="CZ760" s="13"/>
      <c r="DA760" s="13"/>
      <c r="DB760" s="13"/>
      <c r="DC760" s="13"/>
      <c r="DD760" s="13"/>
      <c r="DE760" s="13"/>
      <c r="DF760" s="13"/>
      <c r="DG760" s="13"/>
      <c r="DH760" s="13"/>
      <c r="DI760" s="13"/>
      <c r="DJ760" s="13"/>
      <c r="DK760" s="13"/>
      <c r="DL760" s="13"/>
      <c r="DM760" s="13"/>
      <c r="DN760" s="13"/>
      <c r="DO760" s="13"/>
      <c r="DP760" s="13"/>
      <c r="DQ760" s="13"/>
      <c r="DR760" s="13"/>
      <c r="DS760" s="13"/>
      <c r="DT760" s="13"/>
      <c r="DU760" s="13"/>
      <c r="DV760" s="13"/>
      <c r="DW760" s="13"/>
      <c r="DX760" s="13"/>
      <c r="DY760" s="13"/>
      <c r="DZ760" s="13"/>
      <c r="EA760" s="13"/>
      <c r="EB760" s="13"/>
      <c r="EC760" s="13"/>
      <c r="ED760" s="13"/>
      <c r="EE760" s="13"/>
      <c r="EF760" s="13"/>
      <c r="EG760" s="13"/>
      <c r="EH760" s="13"/>
      <c r="EI760" s="13"/>
      <c r="EJ760" s="13"/>
    </row>
    <row r="761" spans="1:140" x14ac:dyDescent="0.2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c r="CW761" s="13"/>
      <c r="CX761" s="13"/>
      <c r="CY761" s="13"/>
      <c r="CZ761" s="13"/>
      <c r="DA761" s="13"/>
      <c r="DB761" s="13"/>
      <c r="DC761" s="13"/>
      <c r="DD761" s="13"/>
      <c r="DE761" s="13"/>
      <c r="DF761" s="13"/>
      <c r="DG761" s="13"/>
      <c r="DH761" s="13"/>
      <c r="DI761" s="13"/>
      <c r="DJ761" s="13"/>
      <c r="DK761" s="13"/>
      <c r="DL761" s="13"/>
      <c r="DM761" s="13"/>
      <c r="DN761" s="13"/>
      <c r="DO761" s="13"/>
      <c r="DP761" s="13"/>
      <c r="DQ761" s="13"/>
      <c r="DR761" s="13"/>
      <c r="DS761" s="13"/>
      <c r="DT761" s="13"/>
      <c r="DU761" s="13"/>
      <c r="DV761" s="13"/>
      <c r="DW761" s="13"/>
      <c r="DX761" s="13"/>
      <c r="DY761" s="13"/>
      <c r="DZ761" s="13"/>
      <c r="EA761" s="13"/>
      <c r="EB761" s="13"/>
      <c r="EC761" s="13"/>
      <c r="ED761" s="13"/>
      <c r="EE761" s="13"/>
      <c r="EF761" s="13"/>
      <c r="EG761" s="13"/>
      <c r="EH761" s="13"/>
      <c r="EI761" s="13"/>
      <c r="EJ761" s="13"/>
    </row>
    <row r="762" spans="1:140" x14ac:dyDescent="0.2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c r="CW762" s="13"/>
      <c r="CX762" s="13"/>
      <c r="CY762" s="13"/>
      <c r="CZ762" s="13"/>
      <c r="DA762" s="13"/>
      <c r="DB762" s="13"/>
      <c r="DC762" s="13"/>
      <c r="DD762" s="13"/>
      <c r="DE762" s="13"/>
      <c r="DF762" s="13"/>
      <c r="DG762" s="13"/>
      <c r="DH762" s="13"/>
      <c r="DI762" s="13"/>
      <c r="DJ762" s="13"/>
      <c r="DK762" s="13"/>
      <c r="DL762" s="13"/>
      <c r="DM762" s="13"/>
      <c r="DN762" s="13"/>
      <c r="DO762" s="13"/>
      <c r="DP762" s="13"/>
      <c r="DQ762" s="13"/>
      <c r="DR762" s="13"/>
      <c r="DS762" s="13"/>
      <c r="DT762" s="13"/>
      <c r="DU762" s="13"/>
      <c r="DV762" s="13"/>
      <c r="DW762" s="13"/>
      <c r="DX762" s="13"/>
      <c r="DY762" s="13"/>
      <c r="DZ762" s="13"/>
      <c r="EA762" s="13"/>
      <c r="EB762" s="13"/>
      <c r="EC762" s="13"/>
      <c r="ED762" s="13"/>
      <c r="EE762" s="13"/>
      <c r="EF762" s="13"/>
      <c r="EG762" s="13"/>
      <c r="EH762" s="13"/>
      <c r="EI762" s="13"/>
      <c r="EJ762" s="13"/>
    </row>
    <row r="763" spans="1:140" x14ac:dyDescent="0.2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c r="CW763" s="13"/>
      <c r="CX763" s="13"/>
      <c r="CY763" s="13"/>
      <c r="CZ763" s="13"/>
      <c r="DA763" s="13"/>
      <c r="DB763" s="13"/>
      <c r="DC763" s="13"/>
      <c r="DD763" s="13"/>
      <c r="DE763" s="13"/>
      <c r="DF763" s="13"/>
      <c r="DG763" s="13"/>
      <c r="DH763" s="13"/>
      <c r="DI763" s="13"/>
      <c r="DJ763" s="13"/>
      <c r="DK763" s="13"/>
      <c r="DL763" s="13"/>
      <c r="DM763" s="13"/>
      <c r="DN763" s="13"/>
      <c r="DO763" s="13"/>
      <c r="DP763" s="13"/>
      <c r="DQ763" s="13"/>
      <c r="DR763" s="13"/>
      <c r="DS763" s="13"/>
      <c r="DT763" s="13"/>
      <c r="DU763" s="13"/>
      <c r="DV763" s="13"/>
      <c r="DW763" s="13"/>
      <c r="DX763" s="13"/>
      <c r="DY763" s="13"/>
      <c r="DZ763" s="13"/>
      <c r="EA763" s="13"/>
      <c r="EB763" s="13"/>
      <c r="EC763" s="13"/>
      <c r="ED763" s="13"/>
      <c r="EE763" s="13"/>
      <c r="EF763" s="13"/>
      <c r="EG763" s="13"/>
      <c r="EH763" s="13"/>
      <c r="EI763" s="13"/>
      <c r="EJ763" s="13"/>
    </row>
    <row r="764" spans="1:140" x14ac:dyDescent="0.2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c r="CW764" s="13"/>
      <c r="CX764" s="13"/>
      <c r="CY764" s="13"/>
      <c r="CZ764" s="13"/>
      <c r="DA764" s="13"/>
      <c r="DB764" s="13"/>
      <c r="DC764" s="13"/>
      <c r="DD764" s="13"/>
      <c r="DE764" s="13"/>
      <c r="DF764" s="13"/>
      <c r="DG764" s="13"/>
      <c r="DH764" s="13"/>
      <c r="DI764" s="13"/>
      <c r="DJ764" s="13"/>
      <c r="DK764" s="13"/>
      <c r="DL764" s="13"/>
      <c r="DM764" s="13"/>
      <c r="DN764" s="13"/>
      <c r="DO764" s="13"/>
      <c r="DP764" s="13"/>
      <c r="DQ764" s="13"/>
      <c r="DR764" s="13"/>
      <c r="DS764" s="13"/>
      <c r="DT764" s="13"/>
      <c r="DU764" s="13"/>
      <c r="DV764" s="13"/>
      <c r="DW764" s="13"/>
      <c r="DX764" s="13"/>
      <c r="DY764" s="13"/>
      <c r="DZ764" s="13"/>
      <c r="EA764" s="13"/>
      <c r="EB764" s="13"/>
      <c r="EC764" s="13"/>
      <c r="ED764" s="13"/>
      <c r="EE764" s="13"/>
      <c r="EF764" s="13"/>
      <c r="EG764" s="13"/>
      <c r="EH764" s="13"/>
      <c r="EI764" s="13"/>
      <c r="EJ764" s="13"/>
    </row>
    <row r="765" spans="1:140" x14ac:dyDescent="0.2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c r="CW765" s="13"/>
      <c r="CX765" s="13"/>
      <c r="CY765" s="13"/>
      <c r="CZ765" s="13"/>
      <c r="DA765" s="13"/>
      <c r="DB765" s="13"/>
      <c r="DC765" s="13"/>
      <c r="DD765" s="13"/>
      <c r="DE765" s="13"/>
      <c r="DF765" s="13"/>
      <c r="DG765" s="13"/>
      <c r="DH765" s="13"/>
      <c r="DI765" s="13"/>
      <c r="DJ765" s="13"/>
      <c r="DK765" s="13"/>
      <c r="DL765" s="13"/>
      <c r="DM765" s="13"/>
      <c r="DN765" s="13"/>
      <c r="DO765" s="13"/>
      <c r="DP765" s="13"/>
      <c r="DQ765" s="13"/>
      <c r="DR765" s="13"/>
      <c r="DS765" s="13"/>
      <c r="DT765" s="13"/>
      <c r="DU765" s="13"/>
      <c r="DV765" s="13"/>
      <c r="DW765" s="13"/>
      <c r="DX765" s="13"/>
      <c r="DY765" s="13"/>
      <c r="DZ765" s="13"/>
      <c r="EA765" s="13"/>
      <c r="EB765" s="13"/>
      <c r="EC765" s="13"/>
      <c r="ED765" s="13"/>
      <c r="EE765" s="13"/>
      <c r="EF765" s="13"/>
      <c r="EG765" s="13"/>
      <c r="EH765" s="13"/>
      <c r="EI765" s="13"/>
      <c r="EJ765" s="13"/>
    </row>
    <row r="766" spans="1:140" x14ac:dyDescent="0.2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c r="CW766" s="13"/>
      <c r="CX766" s="13"/>
      <c r="CY766" s="13"/>
      <c r="CZ766" s="13"/>
      <c r="DA766" s="13"/>
      <c r="DB766" s="13"/>
      <c r="DC766" s="13"/>
      <c r="DD766" s="13"/>
      <c r="DE766" s="13"/>
      <c r="DF766" s="13"/>
      <c r="DG766" s="13"/>
      <c r="DH766" s="13"/>
      <c r="DI766" s="13"/>
      <c r="DJ766" s="13"/>
      <c r="DK766" s="13"/>
      <c r="DL766" s="13"/>
      <c r="DM766" s="13"/>
      <c r="DN766" s="13"/>
      <c r="DO766" s="13"/>
      <c r="DP766" s="13"/>
      <c r="DQ766" s="13"/>
      <c r="DR766" s="13"/>
      <c r="DS766" s="13"/>
      <c r="DT766" s="13"/>
      <c r="DU766" s="13"/>
      <c r="DV766" s="13"/>
      <c r="DW766" s="13"/>
      <c r="DX766" s="13"/>
      <c r="DY766" s="13"/>
      <c r="DZ766" s="13"/>
      <c r="EA766" s="13"/>
      <c r="EB766" s="13"/>
      <c r="EC766" s="13"/>
      <c r="ED766" s="13"/>
      <c r="EE766" s="13"/>
      <c r="EF766" s="13"/>
      <c r="EG766" s="13"/>
      <c r="EH766" s="13"/>
      <c r="EI766" s="13"/>
      <c r="EJ766" s="13"/>
    </row>
    <row r="767" spans="1:140" x14ac:dyDescent="0.2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c r="CW767" s="13"/>
      <c r="CX767" s="13"/>
      <c r="CY767" s="13"/>
      <c r="CZ767" s="13"/>
      <c r="DA767" s="13"/>
      <c r="DB767" s="13"/>
      <c r="DC767" s="13"/>
      <c r="DD767" s="13"/>
      <c r="DE767" s="13"/>
      <c r="DF767" s="13"/>
      <c r="DG767" s="13"/>
      <c r="DH767" s="13"/>
      <c r="DI767" s="13"/>
      <c r="DJ767" s="13"/>
      <c r="DK767" s="13"/>
      <c r="DL767" s="13"/>
      <c r="DM767" s="13"/>
      <c r="DN767" s="13"/>
      <c r="DO767" s="13"/>
      <c r="DP767" s="13"/>
      <c r="DQ767" s="13"/>
      <c r="DR767" s="13"/>
      <c r="DS767" s="13"/>
      <c r="DT767" s="13"/>
      <c r="DU767" s="13"/>
      <c r="DV767" s="13"/>
      <c r="DW767" s="13"/>
      <c r="DX767" s="13"/>
      <c r="DY767" s="13"/>
      <c r="DZ767" s="13"/>
      <c r="EA767" s="13"/>
      <c r="EB767" s="13"/>
      <c r="EC767" s="13"/>
      <c r="ED767" s="13"/>
      <c r="EE767" s="13"/>
      <c r="EF767" s="13"/>
      <c r="EG767" s="13"/>
      <c r="EH767" s="13"/>
      <c r="EI767" s="13"/>
      <c r="EJ767" s="13"/>
    </row>
    <row r="768" spans="1:140" x14ac:dyDescent="0.2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c r="CW768" s="13"/>
      <c r="CX768" s="13"/>
      <c r="CY768" s="13"/>
      <c r="CZ768" s="13"/>
      <c r="DA768" s="13"/>
      <c r="DB768" s="13"/>
      <c r="DC768" s="13"/>
      <c r="DD768" s="13"/>
      <c r="DE768" s="13"/>
      <c r="DF768" s="13"/>
      <c r="DG768" s="13"/>
      <c r="DH768" s="13"/>
      <c r="DI768" s="13"/>
      <c r="DJ768" s="13"/>
      <c r="DK768" s="13"/>
      <c r="DL768" s="13"/>
      <c r="DM768" s="13"/>
      <c r="DN768" s="13"/>
      <c r="DO768" s="13"/>
      <c r="DP768" s="13"/>
      <c r="DQ768" s="13"/>
      <c r="DR768" s="13"/>
      <c r="DS768" s="13"/>
      <c r="DT768" s="13"/>
      <c r="DU768" s="13"/>
      <c r="DV768" s="13"/>
      <c r="DW768" s="13"/>
      <c r="DX768" s="13"/>
      <c r="DY768" s="13"/>
      <c r="DZ768" s="13"/>
      <c r="EA768" s="13"/>
      <c r="EB768" s="13"/>
      <c r="EC768" s="13"/>
      <c r="ED768" s="13"/>
      <c r="EE768" s="13"/>
      <c r="EF768" s="13"/>
      <c r="EG768" s="13"/>
      <c r="EH768" s="13"/>
      <c r="EI768" s="13"/>
      <c r="EJ768" s="13"/>
    </row>
    <row r="769" spans="1:140" x14ac:dyDescent="0.2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c r="CW769" s="13"/>
      <c r="CX769" s="13"/>
      <c r="CY769" s="13"/>
      <c r="CZ769" s="13"/>
      <c r="DA769" s="13"/>
      <c r="DB769" s="13"/>
      <c r="DC769" s="13"/>
      <c r="DD769" s="13"/>
      <c r="DE769" s="13"/>
      <c r="DF769" s="13"/>
      <c r="DG769" s="13"/>
      <c r="DH769" s="13"/>
      <c r="DI769" s="13"/>
      <c r="DJ769" s="13"/>
      <c r="DK769" s="13"/>
      <c r="DL769" s="13"/>
      <c r="DM769" s="13"/>
      <c r="DN769" s="13"/>
      <c r="DO769" s="13"/>
      <c r="DP769" s="13"/>
      <c r="DQ769" s="13"/>
      <c r="DR769" s="13"/>
      <c r="DS769" s="13"/>
      <c r="DT769" s="13"/>
      <c r="DU769" s="13"/>
      <c r="DV769" s="13"/>
      <c r="DW769" s="13"/>
      <c r="DX769" s="13"/>
      <c r="DY769" s="13"/>
      <c r="DZ769" s="13"/>
      <c r="EA769" s="13"/>
      <c r="EB769" s="13"/>
      <c r="EC769" s="13"/>
      <c r="ED769" s="13"/>
      <c r="EE769" s="13"/>
      <c r="EF769" s="13"/>
      <c r="EG769" s="13"/>
      <c r="EH769" s="13"/>
      <c r="EI769" s="13"/>
      <c r="EJ769" s="13"/>
    </row>
    <row r="770" spans="1:140" x14ac:dyDescent="0.2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c r="CW770" s="13"/>
      <c r="CX770" s="13"/>
      <c r="CY770" s="13"/>
      <c r="CZ770" s="13"/>
      <c r="DA770" s="13"/>
      <c r="DB770" s="13"/>
      <c r="DC770" s="13"/>
      <c r="DD770" s="13"/>
      <c r="DE770" s="13"/>
      <c r="DF770" s="13"/>
      <c r="DG770" s="13"/>
      <c r="DH770" s="13"/>
      <c r="DI770" s="13"/>
      <c r="DJ770" s="13"/>
      <c r="DK770" s="13"/>
      <c r="DL770" s="13"/>
      <c r="DM770" s="13"/>
      <c r="DN770" s="13"/>
      <c r="DO770" s="13"/>
      <c r="DP770" s="13"/>
      <c r="DQ770" s="13"/>
      <c r="DR770" s="13"/>
      <c r="DS770" s="13"/>
      <c r="DT770" s="13"/>
      <c r="DU770" s="13"/>
      <c r="DV770" s="13"/>
      <c r="DW770" s="13"/>
      <c r="DX770" s="13"/>
      <c r="DY770" s="13"/>
      <c r="DZ770" s="13"/>
      <c r="EA770" s="13"/>
      <c r="EB770" s="13"/>
      <c r="EC770" s="13"/>
      <c r="ED770" s="13"/>
      <c r="EE770" s="13"/>
      <c r="EF770" s="13"/>
      <c r="EG770" s="13"/>
      <c r="EH770" s="13"/>
      <c r="EI770" s="13"/>
      <c r="EJ770" s="13"/>
    </row>
    <row r="771" spans="1:140" x14ac:dyDescent="0.2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c r="CW771" s="13"/>
      <c r="CX771" s="13"/>
      <c r="CY771" s="13"/>
      <c r="CZ771" s="13"/>
      <c r="DA771" s="13"/>
      <c r="DB771" s="13"/>
      <c r="DC771" s="13"/>
      <c r="DD771" s="13"/>
      <c r="DE771" s="13"/>
      <c r="DF771" s="13"/>
      <c r="DG771" s="13"/>
      <c r="DH771" s="13"/>
      <c r="DI771" s="13"/>
      <c r="DJ771" s="13"/>
      <c r="DK771" s="13"/>
      <c r="DL771" s="13"/>
      <c r="DM771" s="13"/>
      <c r="DN771" s="13"/>
      <c r="DO771" s="13"/>
      <c r="DP771" s="13"/>
      <c r="DQ771" s="13"/>
      <c r="DR771" s="13"/>
      <c r="DS771" s="13"/>
      <c r="DT771" s="13"/>
      <c r="DU771" s="13"/>
      <c r="DV771" s="13"/>
      <c r="DW771" s="13"/>
      <c r="DX771" s="13"/>
      <c r="DY771" s="13"/>
      <c r="DZ771" s="13"/>
      <c r="EA771" s="13"/>
      <c r="EB771" s="13"/>
      <c r="EC771" s="13"/>
      <c r="ED771" s="13"/>
      <c r="EE771" s="13"/>
      <c r="EF771" s="13"/>
      <c r="EG771" s="13"/>
      <c r="EH771" s="13"/>
      <c r="EI771" s="13"/>
      <c r="EJ771" s="13"/>
    </row>
    <row r="772" spans="1:140" x14ac:dyDescent="0.2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c r="CW772" s="13"/>
      <c r="CX772" s="13"/>
      <c r="CY772" s="13"/>
      <c r="CZ772" s="13"/>
      <c r="DA772" s="13"/>
      <c r="DB772" s="13"/>
      <c r="DC772" s="13"/>
      <c r="DD772" s="13"/>
      <c r="DE772" s="13"/>
      <c r="DF772" s="13"/>
      <c r="DG772" s="13"/>
      <c r="DH772" s="13"/>
      <c r="DI772" s="13"/>
      <c r="DJ772" s="13"/>
      <c r="DK772" s="13"/>
      <c r="DL772" s="13"/>
      <c r="DM772" s="13"/>
      <c r="DN772" s="13"/>
      <c r="DO772" s="13"/>
      <c r="DP772" s="13"/>
      <c r="DQ772" s="13"/>
      <c r="DR772" s="13"/>
      <c r="DS772" s="13"/>
      <c r="DT772" s="13"/>
      <c r="DU772" s="13"/>
      <c r="DV772" s="13"/>
      <c r="DW772" s="13"/>
      <c r="DX772" s="13"/>
      <c r="DY772" s="13"/>
      <c r="DZ772" s="13"/>
      <c r="EA772" s="13"/>
      <c r="EB772" s="13"/>
      <c r="EC772" s="13"/>
      <c r="ED772" s="13"/>
      <c r="EE772" s="13"/>
      <c r="EF772" s="13"/>
      <c r="EG772" s="13"/>
      <c r="EH772" s="13"/>
      <c r="EI772" s="13"/>
      <c r="EJ772" s="13"/>
    </row>
    <row r="773" spans="1:140" x14ac:dyDescent="0.2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c r="CW773" s="13"/>
      <c r="CX773" s="13"/>
      <c r="CY773" s="13"/>
      <c r="CZ773" s="13"/>
      <c r="DA773" s="13"/>
      <c r="DB773" s="13"/>
      <c r="DC773" s="13"/>
      <c r="DD773" s="13"/>
      <c r="DE773" s="13"/>
      <c r="DF773" s="13"/>
      <c r="DG773" s="13"/>
      <c r="DH773" s="13"/>
      <c r="DI773" s="13"/>
      <c r="DJ773" s="13"/>
      <c r="DK773" s="13"/>
      <c r="DL773" s="13"/>
      <c r="DM773" s="13"/>
      <c r="DN773" s="13"/>
      <c r="DO773" s="13"/>
      <c r="DP773" s="13"/>
      <c r="DQ773" s="13"/>
      <c r="DR773" s="13"/>
      <c r="DS773" s="13"/>
      <c r="DT773" s="13"/>
      <c r="DU773" s="13"/>
      <c r="DV773" s="13"/>
      <c r="DW773" s="13"/>
      <c r="DX773" s="13"/>
      <c r="DY773" s="13"/>
      <c r="DZ773" s="13"/>
      <c r="EA773" s="13"/>
      <c r="EB773" s="13"/>
      <c r="EC773" s="13"/>
      <c r="ED773" s="13"/>
      <c r="EE773" s="13"/>
      <c r="EF773" s="13"/>
      <c r="EG773" s="13"/>
      <c r="EH773" s="13"/>
      <c r="EI773" s="13"/>
      <c r="EJ773" s="13"/>
    </row>
    <row r="774" spans="1:140" x14ac:dyDescent="0.2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c r="CW774" s="13"/>
      <c r="CX774" s="13"/>
      <c r="CY774" s="13"/>
      <c r="CZ774" s="13"/>
      <c r="DA774" s="13"/>
      <c r="DB774" s="13"/>
      <c r="DC774" s="13"/>
      <c r="DD774" s="13"/>
      <c r="DE774" s="13"/>
      <c r="DF774" s="13"/>
      <c r="DG774" s="13"/>
      <c r="DH774" s="13"/>
      <c r="DI774" s="13"/>
      <c r="DJ774" s="13"/>
      <c r="DK774" s="13"/>
      <c r="DL774" s="13"/>
      <c r="DM774" s="13"/>
      <c r="DN774" s="13"/>
      <c r="DO774" s="13"/>
      <c r="DP774" s="13"/>
      <c r="DQ774" s="13"/>
      <c r="DR774" s="13"/>
      <c r="DS774" s="13"/>
      <c r="DT774" s="13"/>
      <c r="DU774" s="13"/>
      <c r="DV774" s="13"/>
      <c r="DW774" s="13"/>
      <c r="DX774" s="13"/>
      <c r="DY774" s="13"/>
      <c r="DZ774" s="13"/>
      <c r="EA774" s="13"/>
      <c r="EB774" s="13"/>
      <c r="EC774" s="13"/>
      <c r="ED774" s="13"/>
      <c r="EE774" s="13"/>
      <c r="EF774" s="13"/>
      <c r="EG774" s="13"/>
      <c r="EH774" s="13"/>
      <c r="EI774" s="13"/>
      <c r="EJ774" s="13"/>
    </row>
    <row r="775" spans="1:140" x14ac:dyDescent="0.2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c r="CW775" s="13"/>
      <c r="CX775" s="13"/>
      <c r="CY775" s="13"/>
      <c r="CZ775" s="13"/>
      <c r="DA775" s="13"/>
      <c r="DB775" s="13"/>
      <c r="DC775" s="13"/>
      <c r="DD775" s="13"/>
      <c r="DE775" s="13"/>
      <c r="DF775" s="13"/>
      <c r="DG775" s="13"/>
      <c r="DH775" s="13"/>
      <c r="DI775" s="13"/>
      <c r="DJ775" s="13"/>
      <c r="DK775" s="13"/>
      <c r="DL775" s="13"/>
      <c r="DM775" s="13"/>
      <c r="DN775" s="13"/>
      <c r="DO775" s="13"/>
      <c r="DP775" s="13"/>
      <c r="DQ775" s="13"/>
      <c r="DR775" s="13"/>
      <c r="DS775" s="13"/>
      <c r="DT775" s="13"/>
      <c r="DU775" s="13"/>
      <c r="DV775" s="13"/>
      <c r="DW775" s="13"/>
      <c r="DX775" s="13"/>
      <c r="DY775" s="13"/>
      <c r="DZ775" s="13"/>
      <c r="EA775" s="13"/>
      <c r="EB775" s="13"/>
      <c r="EC775" s="13"/>
      <c r="ED775" s="13"/>
      <c r="EE775" s="13"/>
      <c r="EF775" s="13"/>
      <c r="EG775" s="13"/>
      <c r="EH775" s="13"/>
      <c r="EI775" s="13"/>
      <c r="EJ775" s="13"/>
    </row>
    <row r="776" spans="1:140" x14ac:dyDescent="0.2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c r="CW776" s="13"/>
      <c r="CX776" s="13"/>
      <c r="CY776" s="13"/>
      <c r="CZ776" s="13"/>
      <c r="DA776" s="13"/>
      <c r="DB776" s="13"/>
      <c r="DC776" s="13"/>
      <c r="DD776" s="13"/>
      <c r="DE776" s="13"/>
      <c r="DF776" s="13"/>
      <c r="DG776" s="13"/>
      <c r="DH776" s="13"/>
      <c r="DI776" s="13"/>
      <c r="DJ776" s="13"/>
      <c r="DK776" s="13"/>
      <c r="DL776" s="13"/>
      <c r="DM776" s="13"/>
      <c r="DN776" s="13"/>
      <c r="DO776" s="13"/>
      <c r="DP776" s="13"/>
      <c r="DQ776" s="13"/>
      <c r="DR776" s="13"/>
      <c r="DS776" s="13"/>
      <c r="DT776" s="13"/>
      <c r="DU776" s="13"/>
      <c r="DV776" s="13"/>
      <c r="DW776" s="13"/>
      <c r="DX776" s="13"/>
      <c r="DY776" s="13"/>
      <c r="DZ776" s="13"/>
      <c r="EA776" s="13"/>
      <c r="EB776" s="13"/>
      <c r="EC776" s="13"/>
      <c r="ED776" s="13"/>
      <c r="EE776" s="13"/>
      <c r="EF776" s="13"/>
      <c r="EG776" s="13"/>
      <c r="EH776" s="13"/>
      <c r="EI776" s="13"/>
      <c r="EJ776" s="13"/>
    </row>
    <row r="777" spans="1:140" x14ac:dyDescent="0.2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c r="CW777" s="13"/>
      <c r="CX777" s="13"/>
      <c r="CY777" s="13"/>
      <c r="CZ777" s="13"/>
      <c r="DA777" s="13"/>
      <c r="DB777" s="13"/>
      <c r="DC777" s="13"/>
      <c r="DD777" s="13"/>
      <c r="DE777" s="13"/>
      <c r="DF777" s="13"/>
      <c r="DG777" s="13"/>
      <c r="DH777" s="13"/>
      <c r="DI777" s="13"/>
      <c r="DJ777" s="13"/>
      <c r="DK777" s="13"/>
      <c r="DL777" s="13"/>
      <c r="DM777" s="13"/>
      <c r="DN777" s="13"/>
      <c r="DO777" s="13"/>
      <c r="DP777" s="13"/>
      <c r="DQ777" s="13"/>
      <c r="DR777" s="13"/>
      <c r="DS777" s="13"/>
      <c r="DT777" s="13"/>
      <c r="DU777" s="13"/>
      <c r="DV777" s="13"/>
      <c r="DW777" s="13"/>
      <c r="DX777" s="13"/>
      <c r="DY777" s="13"/>
      <c r="DZ777" s="13"/>
      <c r="EA777" s="13"/>
      <c r="EB777" s="13"/>
      <c r="EC777" s="13"/>
      <c r="ED777" s="13"/>
      <c r="EE777" s="13"/>
      <c r="EF777" s="13"/>
      <c r="EG777" s="13"/>
      <c r="EH777" s="13"/>
      <c r="EI777" s="13"/>
      <c r="EJ777" s="13"/>
    </row>
    <row r="778" spans="1:140" x14ac:dyDescent="0.2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c r="CW778" s="13"/>
      <c r="CX778" s="13"/>
      <c r="CY778" s="13"/>
      <c r="CZ778" s="13"/>
      <c r="DA778" s="13"/>
      <c r="DB778" s="13"/>
      <c r="DC778" s="13"/>
      <c r="DD778" s="13"/>
      <c r="DE778" s="13"/>
      <c r="DF778" s="13"/>
      <c r="DG778" s="13"/>
      <c r="DH778" s="13"/>
      <c r="DI778" s="13"/>
      <c r="DJ778" s="13"/>
      <c r="DK778" s="13"/>
      <c r="DL778" s="13"/>
      <c r="DM778" s="13"/>
      <c r="DN778" s="13"/>
      <c r="DO778" s="13"/>
      <c r="DP778" s="13"/>
      <c r="DQ778" s="13"/>
      <c r="DR778" s="13"/>
      <c r="DS778" s="13"/>
      <c r="DT778" s="13"/>
      <c r="DU778" s="13"/>
      <c r="DV778" s="13"/>
      <c r="DW778" s="13"/>
      <c r="DX778" s="13"/>
      <c r="DY778" s="13"/>
      <c r="DZ778" s="13"/>
      <c r="EA778" s="13"/>
      <c r="EB778" s="13"/>
      <c r="EC778" s="13"/>
      <c r="ED778" s="13"/>
      <c r="EE778" s="13"/>
      <c r="EF778" s="13"/>
      <c r="EG778" s="13"/>
      <c r="EH778" s="13"/>
      <c r="EI778" s="13"/>
      <c r="EJ778" s="13"/>
    </row>
    <row r="779" spans="1:140" x14ac:dyDescent="0.2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c r="CW779" s="13"/>
      <c r="CX779" s="13"/>
      <c r="CY779" s="13"/>
      <c r="CZ779" s="13"/>
      <c r="DA779" s="13"/>
      <c r="DB779" s="13"/>
      <c r="DC779" s="13"/>
      <c r="DD779" s="13"/>
      <c r="DE779" s="13"/>
      <c r="DF779" s="13"/>
      <c r="DG779" s="13"/>
      <c r="DH779" s="13"/>
      <c r="DI779" s="13"/>
      <c r="DJ779" s="13"/>
      <c r="DK779" s="13"/>
      <c r="DL779" s="13"/>
      <c r="DM779" s="13"/>
      <c r="DN779" s="13"/>
      <c r="DO779" s="13"/>
      <c r="DP779" s="13"/>
      <c r="DQ779" s="13"/>
      <c r="DR779" s="13"/>
      <c r="DS779" s="13"/>
      <c r="DT779" s="13"/>
      <c r="DU779" s="13"/>
      <c r="DV779" s="13"/>
      <c r="DW779" s="13"/>
      <c r="DX779" s="13"/>
      <c r="DY779" s="13"/>
      <c r="DZ779" s="13"/>
      <c r="EA779" s="13"/>
      <c r="EB779" s="13"/>
      <c r="EC779" s="13"/>
      <c r="ED779" s="13"/>
      <c r="EE779" s="13"/>
      <c r="EF779" s="13"/>
      <c r="EG779" s="13"/>
      <c r="EH779" s="13"/>
      <c r="EI779" s="13"/>
      <c r="EJ779" s="13"/>
    </row>
    <row r="780" spans="1:140" x14ac:dyDescent="0.2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c r="CW780" s="13"/>
      <c r="CX780" s="13"/>
      <c r="CY780" s="13"/>
      <c r="CZ780" s="13"/>
      <c r="DA780" s="13"/>
      <c r="DB780" s="13"/>
      <c r="DC780" s="13"/>
      <c r="DD780" s="13"/>
      <c r="DE780" s="13"/>
      <c r="DF780" s="13"/>
      <c r="DG780" s="13"/>
      <c r="DH780" s="13"/>
      <c r="DI780" s="13"/>
      <c r="DJ780" s="13"/>
      <c r="DK780" s="13"/>
      <c r="DL780" s="13"/>
      <c r="DM780" s="13"/>
      <c r="DN780" s="13"/>
      <c r="DO780" s="13"/>
      <c r="DP780" s="13"/>
      <c r="DQ780" s="13"/>
      <c r="DR780" s="13"/>
      <c r="DS780" s="13"/>
      <c r="DT780" s="13"/>
      <c r="DU780" s="13"/>
      <c r="DV780" s="13"/>
      <c r="DW780" s="13"/>
      <c r="DX780" s="13"/>
      <c r="DY780" s="13"/>
      <c r="DZ780" s="13"/>
      <c r="EA780" s="13"/>
      <c r="EB780" s="13"/>
      <c r="EC780" s="13"/>
      <c r="ED780" s="13"/>
      <c r="EE780" s="13"/>
      <c r="EF780" s="13"/>
      <c r="EG780" s="13"/>
      <c r="EH780" s="13"/>
      <c r="EI780" s="13"/>
      <c r="EJ780" s="13"/>
    </row>
    <row r="781" spans="1:140" x14ac:dyDescent="0.2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c r="CW781" s="13"/>
      <c r="CX781" s="13"/>
      <c r="CY781" s="13"/>
      <c r="CZ781" s="13"/>
      <c r="DA781" s="13"/>
      <c r="DB781" s="13"/>
      <c r="DC781" s="13"/>
      <c r="DD781" s="13"/>
      <c r="DE781" s="13"/>
      <c r="DF781" s="13"/>
      <c r="DG781" s="13"/>
      <c r="DH781" s="13"/>
      <c r="DI781" s="13"/>
      <c r="DJ781" s="13"/>
      <c r="DK781" s="13"/>
      <c r="DL781" s="13"/>
      <c r="DM781" s="13"/>
      <c r="DN781" s="13"/>
      <c r="DO781" s="13"/>
      <c r="DP781" s="13"/>
      <c r="DQ781" s="13"/>
      <c r="DR781" s="13"/>
      <c r="DS781" s="13"/>
      <c r="DT781" s="13"/>
      <c r="DU781" s="13"/>
      <c r="DV781" s="13"/>
      <c r="DW781" s="13"/>
      <c r="DX781" s="13"/>
      <c r="DY781" s="13"/>
      <c r="DZ781" s="13"/>
      <c r="EA781" s="13"/>
      <c r="EB781" s="13"/>
      <c r="EC781" s="13"/>
      <c r="ED781" s="13"/>
      <c r="EE781" s="13"/>
      <c r="EF781" s="13"/>
      <c r="EG781" s="13"/>
      <c r="EH781" s="13"/>
      <c r="EI781" s="13"/>
      <c r="EJ781" s="13"/>
    </row>
    <row r="782" spans="1:140" x14ac:dyDescent="0.2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c r="CW782" s="13"/>
      <c r="CX782" s="13"/>
      <c r="CY782" s="13"/>
      <c r="CZ782" s="13"/>
      <c r="DA782" s="13"/>
      <c r="DB782" s="13"/>
      <c r="DC782" s="13"/>
      <c r="DD782" s="13"/>
      <c r="DE782" s="13"/>
      <c r="DF782" s="13"/>
      <c r="DG782" s="13"/>
      <c r="DH782" s="13"/>
      <c r="DI782" s="13"/>
      <c r="DJ782" s="13"/>
      <c r="DK782" s="13"/>
      <c r="DL782" s="13"/>
      <c r="DM782" s="13"/>
      <c r="DN782" s="13"/>
      <c r="DO782" s="13"/>
      <c r="DP782" s="13"/>
      <c r="DQ782" s="13"/>
      <c r="DR782" s="13"/>
      <c r="DS782" s="13"/>
      <c r="DT782" s="13"/>
      <c r="DU782" s="13"/>
      <c r="DV782" s="13"/>
      <c r="DW782" s="13"/>
      <c r="DX782" s="13"/>
      <c r="DY782" s="13"/>
      <c r="DZ782" s="13"/>
      <c r="EA782" s="13"/>
      <c r="EB782" s="13"/>
      <c r="EC782" s="13"/>
      <c r="ED782" s="13"/>
      <c r="EE782" s="13"/>
      <c r="EF782" s="13"/>
      <c r="EG782" s="13"/>
      <c r="EH782" s="13"/>
      <c r="EI782" s="13"/>
      <c r="EJ782" s="13"/>
    </row>
    <row r="783" spans="1:140" x14ac:dyDescent="0.2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c r="CW783" s="13"/>
      <c r="CX783" s="13"/>
      <c r="CY783" s="13"/>
      <c r="CZ783" s="13"/>
      <c r="DA783" s="13"/>
      <c r="DB783" s="13"/>
      <c r="DC783" s="13"/>
      <c r="DD783" s="13"/>
      <c r="DE783" s="13"/>
      <c r="DF783" s="13"/>
      <c r="DG783" s="13"/>
      <c r="DH783" s="13"/>
      <c r="DI783" s="13"/>
      <c r="DJ783" s="13"/>
      <c r="DK783" s="13"/>
      <c r="DL783" s="13"/>
      <c r="DM783" s="13"/>
      <c r="DN783" s="13"/>
      <c r="DO783" s="13"/>
      <c r="DP783" s="13"/>
      <c r="DQ783" s="13"/>
      <c r="DR783" s="13"/>
      <c r="DS783" s="13"/>
      <c r="DT783" s="13"/>
      <c r="DU783" s="13"/>
      <c r="DV783" s="13"/>
      <c r="DW783" s="13"/>
      <c r="DX783" s="13"/>
      <c r="DY783" s="13"/>
      <c r="DZ783" s="13"/>
      <c r="EA783" s="13"/>
      <c r="EB783" s="13"/>
      <c r="EC783" s="13"/>
      <c r="ED783" s="13"/>
      <c r="EE783" s="13"/>
      <c r="EF783" s="13"/>
      <c r="EG783" s="13"/>
      <c r="EH783" s="13"/>
      <c r="EI783" s="13"/>
      <c r="EJ783" s="13"/>
    </row>
    <row r="784" spans="1:140" x14ac:dyDescent="0.2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c r="CW784" s="13"/>
      <c r="CX784" s="13"/>
      <c r="CY784" s="13"/>
      <c r="CZ784" s="13"/>
      <c r="DA784" s="13"/>
      <c r="DB784" s="13"/>
      <c r="DC784" s="13"/>
      <c r="DD784" s="13"/>
      <c r="DE784" s="13"/>
      <c r="DF784" s="13"/>
      <c r="DG784" s="13"/>
      <c r="DH784" s="13"/>
      <c r="DI784" s="13"/>
      <c r="DJ784" s="13"/>
      <c r="DK784" s="13"/>
      <c r="DL784" s="13"/>
      <c r="DM784" s="13"/>
      <c r="DN784" s="13"/>
      <c r="DO784" s="13"/>
      <c r="DP784" s="13"/>
      <c r="DQ784" s="13"/>
      <c r="DR784" s="13"/>
      <c r="DS784" s="13"/>
      <c r="DT784" s="13"/>
      <c r="DU784" s="13"/>
      <c r="DV784" s="13"/>
      <c r="DW784" s="13"/>
      <c r="DX784" s="13"/>
      <c r="DY784" s="13"/>
      <c r="DZ784" s="13"/>
      <c r="EA784" s="13"/>
      <c r="EB784" s="13"/>
      <c r="EC784" s="13"/>
      <c r="ED784" s="13"/>
      <c r="EE784" s="13"/>
      <c r="EF784" s="13"/>
      <c r="EG784" s="13"/>
      <c r="EH784" s="13"/>
      <c r="EI784" s="13"/>
      <c r="EJ784" s="13"/>
    </row>
    <row r="785" spans="1:140" x14ac:dyDescent="0.2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c r="CW785" s="13"/>
      <c r="CX785" s="13"/>
      <c r="CY785" s="13"/>
      <c r="CZ785" s="13"/>
      <c r="DA785" s="13"/>
      <c r="DB785" s="13"/>
      <c r="DC785" s="13"/>
      <c r="DD785" s="13"/>
      <c r="DE785" s="13"/>
      <c r="DF785" s="13"/>
      <c r="DG785" s="13"/>
      <c r="DH785" s="13"/>
      <c r="DI785" s="13"/>
      <c r="DJ785" s="13"/>
      <c r="DK785" s="13"/>
      <c r="DL785" s="13"/>
      <c r="DM785" s="13"/>
      <c r="DN785" s="13"/>
      <c r="DO785" s="13"/>
      <c r="DP785" s="13"/>
      <c r="DQ785" s="13"/>
      <c r="DR785" s="13"/>
      <c r="DS785" s="13"/>
      <c r="DT785" s="13"/>
      <c r="DU785" s="13"/>
      <c r="DV785" s="13"/>
      <c r="DW785" s="13"/>
      <c r="DX785" s="13"/>
      <c r="DY785" s="13"/>
      <c r="DZ785" s="13"/>
      <c r="EA785" s="13"/>
      <c r="EB785" s="13"/>
      <c r="EC785" s="13"/>
      <c r="ED785" s="13"/>
      <c r="EE785" s="13"/>
      <c r="EF785" s="13"/>
      <c r="EG785" s="13"/>
      <c r="EH785" s="13"/>
      <c r="EI785" s="13"/>
      <c r="EJ785" s="13"/>
    </row>
    <row r="786" spans="1:140" x14ac:dyDescent="0.2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c r="CW786" s="13"/>
      <c r="CX786" s="13"/>
      <c r="CY786" s="13"/>
      <c r="CZ786" s="13"/>
      <c r="DA786" s="13"/>
      <c r="DB786" s="13"/>
      <c r="DC786" s="13"/>
      <c r="DD786" s="13"/>
      <c r="DE786" s="13"/>
      <c r="DF786" s="13"/>
      <c r="DG786" s="13"/>
      <c r="DH786" s="13"/>
      <c r="DI786" s="13"/>
      <c r="DJ786" s="13"/>
      <c r="DK786" s="13"/>
      <c r="DL786" s="13"/>
      <c r="DM786" s="13"/>
      <c r="DN786" s="13"/>
      <c r="DO786" s="13"/>
      <c r="DP786" s="13"/>
      <c r="DQ786" s="13"/>
      <c r="DR786" s="13"/>
      <c r="DS786" s="13"/>
      <c r="DT786" s="13"/>
      <c r="DU786" s="13"/>
      <c r="DV786" s="13"/>
      <c r="DW786" s="13"/>
      <c r="DX786" s="13"/>
      <c r="DY786" s="13"/>
      <c r="DZ786" s="13"/>
      <c r="EA786" s="13"/>
      <c r="EB786" s="13"/>
      <c r="EC786" s="13"/>
      <c r="ED786" s="13"/>
      <c r="EE786" s="13"/>
      <c r="EF786" s="13"/>
      <c r="EG786" s="13"/>
      <c r="EH786" s="13"/>
      <c r="EI786" s="13"/>
      <c r="EJ786" s="13"/>
    </row>
    <row r="787" spans="1:140" x14ac:dyDescent="0.2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c r="CW787" s="13"/>
      <c r="CX787" s="13"/>
      <c r="CY787" s="13"/>
      <c r="CZ787" s="13"/>
      <c r="DA787" s="13"/>
      <c r="DB787" s="13"/>
      <c r="DC787" s="13"/>
      <c r="DD787" s="13"/>
      <c r="DE787" s="13"/>
      <c r="DF787" s="13"/>
      <c r="DG787" s="13"/>
      <c r="DH787" s="13"/>
      <c r="DI787" s="13"/>
      <c r="DJ787" s="13"/>
      <c r="DK787" s="13"/>
      <c r="DL787" s="13"/>
      <c r="DM787" s="13"/>
      <c r="DN787" s="13"/>
      <c r="DO787" s="13"/>
      <c r="DP787" s="13"/>
      <c r="DQ787" s="13"/>
      <c r="DR787" s="13"/>
      <c r="DS787" s="13"/>
      <c r="DT787" s="13"/>
      <c r="DU787" s="13"/>
      <c r="DV787" s="13"/>
      <c r="DW787" s="13"/>
      <c r="DX787" s="13"/>
      <c r="DY787" s="13"/>
      <c r="DZ787" s="13"/>
      <c r="EA787" s="13"/>
      <c r="EB787" s="13"/>
      <c r="EC787" s="13"/>
      <c r="ED787" s="13"/>
      <c r="EE787" s="13"/>
      <c r="EF787" s="13"/>
      <c r="EG787" s="13"/>
      <c r="EH787" s="13"/>
      <c r="EI787" s="13"/>
      <c r="EJ787" s="13"/>
    </row>
    <row r="788" spans="1:140" x14ac:dyDescent="0.2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c r="CW788" s="13"/>
      <c r="CX788" s="13"/>
      <c r="CY788" s="13"/>
      <c r="CZ788" s="13"/>
      <c r="DA788" s="13"/>
      <c r="DB788" s="13"/>
      <c r="DC788" s="13"/>
      <c r="DD788" s="13"/>
      <c r="DE788" s="13"/>
      <c r="DF788" s="13"/>
      <c r="DG788" s="13"/>
      <c r="DH788" s="13"/>
      <c r="DI788" s="13"/>
      <c r="DJ788" s="13"/>
      <c r="DK788" s="13"/>
      <c r="DL788" s="13"/>
      <c r="DM788" s="13"/>
      <c r="DN788" s="13"/>
      <c r="DO788" s="13"/>
      <c r="DP788" s="13"/>
      <c r="DQ788" s="13"/>
      <c r="DR788" s="13"/>
      <c r="DS788" s="13"/>
      <c r="DT788" s="13"/>
      <c r="DU788" s="13"/>
      <c r="DV788" s="13"/>
      <c r="DW788" s="13"/>
      <c r="DX788" s="13"/>
      <c r="DY788" s="13"/>
      <c r="DZ788" s="13"/>
      <c r="EA788" s="13"/>
      <c r="EB788" s="13"/>
      <c r="EC788" s="13"/>
      <c r="ED788" s="13"/>
      <c r="EE788" s="13"/>
      <c r="EF788" s="13"/>
      <c r="EG788" s="13"/>
      <c r="EH788" s="13"/>
      <c r="EI788" s="13"/>
      <c r="EJ788" s="13"/>
    </row>
    <row r="789" spans="1:140" x14ac:dyDescent="0.2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c r="CW789" s="13"/>
      <c r="CX789" s="13"/>
      <c r="CY789" s="13"/>
      <c r="CZ789" s="13"/>
      <c r="DA789" s="13"/>
      <c r="DB789" s="13"/>
      <c r="DC789" s="13"/>
      <c r="DD789" s="13"/>
      <c r="DE789" s="13"/>
      <c r="DF789" s="13"/>
      <c r="DG789" s="13"/>
      <c r="DH789" s="13"/>
      <c r="DI789" s="13"/>
      <c r="DJ789" s="13"/>
      <c r="DK789" s="13"/>
      <c r="DL789" s="13"/>
      <c r="DM789" s="13"/>
      <c r="DN789" s="13"/>
      <c r="DO789" s="13"/>
      <c r="DP789" s="13"/>
      <c r="DQ789" s="13"/>
      <c r="DR789" s="13"/>
      <c r="DS789" s="13"/>
      <c r="DT789" s="13"/>
      <c r="DU789" s="13"/>
      <c r="DV789" s="13"/>
      <c r="DW789" s="13"/>
      <c r="DX789" s="13"/>
      <c r="DY789" s="13"/>
      <c r="DZ789" s="13"/>
      <c r="EA789" s="13"/>
      <c r="EB789" s="13"/>
      <c r="EC789" s="13"/>
      <c r="ED789" s="13"/>
      <c r="EE789" s="13"/>
      <c r="EF789" s="13"/>
      <c r="EG789" s="13"/>
      <c r="EH789" s="13"/>
      <c r="EI789" s="13"/>
      <c r="EJ789" s="13"/>
    </row>
    <row r="790" spans="1:140" x14ac:dyDescent="0.2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c r="CW790" s="13"/>
      <c r="CX790" s="13"/>
      <c r="CY790" s="13"/>
      <c r="CZ790" s="13"/>
      <c r="DA790" s="13"/>
      <c r="DB790" s="13"/>
      <c r="DC790" s="13"/>
      <c r="DD790" s="13"/>
      <c r="DE790" s="13"/>
      <c r="DF790" s="13"/>
      <c r="DG790" s="13"/>
      <c r="DH790" s="13"/>
      <c r="DI790" s="13"/>
      <c r="DJ790" s="13"/>
      <c r="DK790" s="13"/>
      <c r="DL790" s="13"/>
      <c r="DM790" s="13"/>
      <c r="DN790" s="13"/>
      <c r="DO790" s="13"/>
      <c r="DP790" s="13"/>
      <c r="DQ790" s="13"/>
      <c r="DR790" s="13"/>
      <c r="DS790" s="13"/>
      <c r="DT790" s="13"/>
      <c r="DU790" s="13"/>
      <c r="DV790" s="13"/>
      <c r="DW790" s="13"/>
      <c r="DX790" s="13"/>
      <c r="DY790" s="13"/>
      <c r="DZ790" s="13"/>
      <c r="EA790" s="13"/>
      <c r="EB790" s="13"/>
      <c r="EC790" s="13"/>
      <c r="ED790" s="13"/>
      <c r="EE790" s="13"/>
      <c r="EF790" s="13"/>
      <c r="EG790" s="13"/>
      <c r="EH790" s="13"/>
      <c r="EI790" s="13"/>
      <c r="EJ790" s="13"/>
    </row>
    <row r="791" spans="1:140" x14ac:dyDescent="0.2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c r="CW791" s="13"/>
      <c r="CX791" s="13"/>
      <c r="CY791" s="13"/>
      <c r="CZ791" s="13"/>
      <c r="DA791" s="13"/>
      <c r="DB791" s="13"/>
      <c r="DC791" s="13"/>
      <c r="DD791" s="13"/>
      <c r="DE791" s="13"/>
      <c r="DF791" s="13"/>
      <c r="DG791" s="13"/>
      <c r="DH791" s="13"/>
      <c r="DI791" s="13"/>
      <c r="DJ791" s="13"/>
      <c r="DK791" s="13"/>
      <c r="DL791" s="13"/>
      <c r="DM791" s="13"/>
      <c r="DN791" s="13"/>
      <c r="DO791" s="13"/>
      <c r="DP791" s="13"/>
      <c r="DQ791" s="13"/>
      <c r="DR791" s="13"/>
      <c r="DS791" s="13"/>
      <c r="DT791" s="13"/>
      <c r="DU791" s="13"/>
      <c r="DV791" s="13"/>
      <c r="DW791" s="13"/>
      <c r="DX791" s="13"/>
      <c r="DY791" s="13"/>
      <c r="DZ791" s="13"/>
      <c r="EA791" s="13"/>
      <c r="EB791" s="13"/>
      <c r="EC791" s="13"/>
      <c r="ED791" s="13"/>
      <c r="EE791" s="13"/>
      <c r="EF791" s="13"/>
      <c r="EG791" s="13"/>
      <c r="EH791" s="13"/>
      <c r="EI791" s="13"/>
      <c r="EJ791" s="13"/>
    </row>
    <row r="792" spans="1:140" x14ac:dyDescent="0.2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c r="CW792" s="13"/>
      <c r="CX792" s="13"/>
      <c r="CY792" s="13"/>
      <c r="CZ792" s="13"/>
      <c r="DA792" s="13"/>
      <c r="DB792" s="13"/>
      <c r="DC792" s="13"/>
      <c r="DD792" s="13"/>
      <c r="DE792" s="13"/>
      <c r="DF792" s="13"/>
      <c r="DG792" s="13"/>
      <c r="DH792" s="13"/>
      <c r="DI792" s="13"/>
      <c r="DJ792" s="13"/>
      <c r="DK792" s="13"/>
      <c r="DL792" s="13"/>
      <c r="DM792" s="13"/>
      <c r="DN792" s="13"/>
      <c r="DO792" s="13"/>
      <c r="DP792" s="13"/>
      <c r="DQ792" s="13"/>
      <c r="DR792" s="13"/>
      <c r="DS792" s="13"/>
      <c r="DT792" s="13"/>
      <c r="DU792" s="13"/>
      <c r="DV792" s="13"/>
      <c r="DW792" s="13"/>
      <c r="DX792" s="13"/>
      <c r="DY792" s="13"/>
      <c r="DZ792" s="13"/>
      <c r="EA792" s="13"/>
      <c r="EB792" s="13"/>
      <c r="EC792" s="13"/>
      <c r="ED792" s="13"/>
      <c r="EE792" s="13"/>
      <c r="EF792" s="13"/>
      <c r="EG792" s="13"/>
      <c r="EH792" s="13"/>
      <c r="EI792" s="13"/>
      <c r="EJ792" s="13"/>
    </row>
    <row r="793" spans="1:140" x14ac:dyDescent="0.2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c r="CW793" s="13"/>
      <c r="CX793" s="13"/>
      <c r="CY793" s="13"/>
      <c r="CZ793" s="13"/>
      <c r="DA793" s="13"/>
      <c r="DB793" s="13"/>
      <c r="DC793" s="13"/>
      <c r="DD793" s="13"/>
      <c r="DE793" s="13"/>
      <c r="DF793" s="13"/>
      <c r="DG793" s="13"/>
      <c r="DH793" s="13"/>
      <c r="DI793" s="13"/>
      <c r="DJ793" s="13"/>
      <c r="DK793" s="13"/>
      <c r="DL793" s="13"/>
      <c r="DM793" s="13"/>
      <c r="DN793" s="13"/>
      <c r="DO793" s="13"/>
      <c r="DP793" s="13"/>
      <c r="DQ793" s="13"/>
      <c r="DR793" s="13"/>
      <c r="DS793" s="13"/>
      <c r="DT793" s="13"/>
      <c r="DU793" s="13"/>
      <c r="DV793" s="13"/>
      <c r="DW793" s="13"/>
      <c r="DX793" s="13"/>
      <c r="DY793" s="13"/>
      <c r="DZ793" s="13"/>
      <c r="EA793" s="13"/>
      <c r="EB793" s="13"/>
      <c r="EC793" s="13"/>
      <c r="ED793" s="13"/>
      <c r="EE793" s="13"/>
      <c r="EF793" s="13"/>
      <c r="EG793" s="13"/>
      <c r="EH793" s="13"/>
      <c r="EI793" s="13"/>
      <c r="EJ793" s="13"/>
    </row>
    <row r="794" spans="1:140" x14ac:dyDescent="0.2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c r="CW794" s="13"/>
      <c r="CX794" s="13"/>
      <c r="CY794" s="13"/>
      <c r="CZ794" s="13"/>
      <c r="DA794" s="13"/>
      <c r="DB794" s="13"/>
      <c r="DC794" s="13"/>
      <c r="DD794" s="13"/>
      <c r="DE794" s="13"/>
      <c r="DF794" s="13"/>
      <c r="DG794" s="13"/>
      <c r="DH794" s="13"/>
      <c r="DI794" s="13"/>
      <c r="DJ794" s="13"/>
      <c r="DK794" s="13"/>
      <c r="DL794" s="13"/>
      <c r="DM794" s="13"/>
      <c r="DN794" s="13"/>
      <c r="DO794" s="13"/>
      <c r="DP794" s="13"/>
      <c r="DQ794" s="13"/>
      <c r="DR794" s="13"/>
      <c r="DS794" s="13"/>
      <c r="DT794" s="13"/>
      <c r="DU794" s="13"/>
      <c r="DV794" s="13"/>
      <c r="DW794" s="13"/>
      <c r="DX794" s="13"/>
      <c r="DY794" s="13"/>
      <c r="DZ794" s="13"/>
      <c r="EA794" s="13"/>
      <c r="EB794" s="13"/>
      <c r="EC794" s="13"/>
      <c r="ED794" s="13"/>
      <c r="EE794" s="13"/>
      <c r="EF794" s="13"/>
      <c r="EG794" s="13"/>
      <c r="EH794" s="13"/>
      <c r="EI794" s="13"/>
      <c r="EJ794" s="13"/>
    </row>
    <row r="795" spans="1:140" x14ac:dyDescent="0.2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c r="CW795" s="13"/>
      <c r="CX795" s="13"/>
      <c r="CY795" s="13"/>
      <c r="CZ795" s="13"/>
      <c r="DA795" s="13"/>
      <c r="DB795" s="13"/>
      <c r="DC795" s="13"/>
      <c r="DD795" s="13"/>
      <c r="DE795" s="13"/>
      <c r="DF795" s="13"/>
      <c r="DG795" s="13"/>
      <c r="DH795" s="13"/>
      <c r="DI795" s="13"/>
      <c r="DJ795" s="13"/>
      <c r="DK795" s="13"/>
      <c r="DL795" s="13"/>
      <c r="DM795" s="13"/>
      <c r="DN795" s="13"/>
      <c r="DO795" s="13"/>
      <c r="DP795" s="13"/>
      <c r="DQ795" s="13"/>
      <c r="DR795" s="13"/>
      <c r="DS795" s="13"/>
      <c r="DT795" s="13"/>
      <c r="DU795" s="13"/>
      <c r="DV795" s="13"/>
      <c r="DW795" s="13"/>
      <c r="DX795" s="13"/>
      <c r="DY795" s="13"/>
      <c r="DZ795" s="13"/>
      <c r="EA795" s="13"/>
      <c r="EB795" s="13"/>
      <c r="EC795" s="13"/>
      <c r="ED795" s="13"/>
      <c r="EE795" s="13"/>
      <c r="EF795" s="13"/>
      <c r="EG795" s="13"/>
      <c r="EH795" s="13"/>
      <c r="EI795" s="13"/>
      <c r="EJ795" s="13"/>
    </row>
    <row r="796" spans="1:140" x14ac:dyDescent="0.2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c r="CW796" s="13"/>
      <c r="CX796" s="13"/>
      <c r="CY796" s="13"/>
      <c r="CZ796" s="13"/>
      <c r="DA796" s="13"/>
      <c r="DB796" s="13"/>
      <c r="DC796" s="13"/>
      <c r="DD796" s="13"/>
      <c r="DE796" s="13"/>
      <c r="DF796" s="13"/>
      <c r="DG796" s="13"/>
      <c r="DH796" s="13"/>
      <c r="DI796" s="13"/>
      <c r="DJ796" s="13"/>
      <c r="DK796" s="13"/>
      <c r="DL796" s="13"/>
      <c r="DM796" s="13"/>
      <c r="DN796" s="13"/>
      <c r="DO796" s="13"/>
      <c r="DP796" s="13"/>
      <c r="DQ796" s="13"/>
      <c r="DR796" s="13"/>
      <c r="DS796" s="13"/>
      <c r="DT796" s="13"/>
      <c r="DU796" s="13"/>
      <c r="DV796" s="13"/>
      <c r="DW796" s="13"/>
      <c r="DX796" s="13"/>
      <c r="DY796" s="13"/>
      <c r="DZ796" s="13"/>
      <c r="EA796" s="13"/>
      <c r="EB796" s="13"/>
      <c r="EC796" s="13"/>
      <c r="ED796" s="13"/>
      <c r="EE796" s="13"/>
      <c r="EF796" s="13"/>
      <c r="EG796" s="13"/>
      <c r="EH796" s="13"/>
      <c r="EI796" s="13"/>
      <c r="EJ796" s="13"/>
    </row>
    <row r="797" spans="1:140" x14ac:dyDescent="0.2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c r="CW797" s="13"/>
      <c r="CX797" s="13"/>
      <c r="CY797" s="13"/>
      <c r="CZ797" s="13"/>
      <c r="DA797" s="13"/>
      <c r="DB797" s="13"/>
      <c r="DC797" s="13"/>
      <c r="DD797" s="13"/>
      <c r="DE797" s="13"/>
      <c r="DF797" s="13"/>
      <c r="DG797" s="13"/>
      <c r="DH797" s="13"/>
      <c r="DI797" s="13"/>
      <c r="DJ797" s="13"/>
      <c r="DK797" s="13"/>
      <c r="DL797" s="13"/>
      <c r="DM797" s="13"/>
      <c r="DN797" s="13"/>
      <c r="DO797" s="13"/>
      <c r="DP797" s="13"/>
      <c r="DQ797" s="13"/>
      <c r="DR797" s="13"/>
      <c r="DS797" s="13"/>
      <c r="DT797" s="13"/>
      <c r="DU797" s="13"/>
      <c r="DV797" s="13"/>
      <c r="DW797" s="13"/>
      <c r="DX797" s="13"/>
      <c r="DY797" s="13"/>
      <c r="DZ797" s="13"/>
      <c r="EA797" s="13"/>
      <c r="EB797" s="13"/>
      <c r="EC797" s="13"/>
      <c r="ED797" s="13"/>
      <c r="EE797" s="13"/>
      <c r="EF797" s="13"/>
      <c r="EG797" s="13"/>
      <c r="EH797" s="13"/>
      <c r="EI797" s="13"/>
      <c r="EJ797" s="13"/>
    </row>
    <row r="798" spans="1:140" x14ac:dyDescent="0.2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c r="CW798" s="13"/>
      <c r="CX798" s="13"/>
      <c r="CY798" s="13"/>
      <c r="CZ798" s="13"/>
      <c r="DA798" s="13"/>
      <c r="DB798" s="13"/>
      <c r="DC798" s="13"/>
      <c r="DD798" s="13"/>
      <c r="DE798" s="13"/>
      <c r="DF798" s="13"/>
      <c r="DG798" s="13"/>
      <c r="DH798" s="13"/>
      <c r="DI798" s="13"/>
      <c r="DJ798" s="13"/>
      <c r="DK798" s="13"/>
      <c r="DL798" s="13"/>
      <c r="DM798" s="13"/>
      <c r="DN798" s="13"/>
      <c r="DO798" s="13"/>
      <c r="DP798" s="13"/>
      <c r="DQ798" s="13"/>
      <c r="DR798" s="13"/>
      <c r="DS798" s="13"/>
      <c r="DT798" s="13"/>
      <c r="DU798" s="13"/>
      <c r="DV798" s="13"/>
      <c r="DW798" s="13"/>
      <c r="DX798" s="13"/>
      <c r="DY798" s="13"/>
      <c r="DZ798" s="13"/>
      <c r="EA798" s="13"/>
      <c r="EB798" s="13"/>
      <c r="EC798" s="13"/>
      <c r="ED798" s="13"/>
      <c r="EE798" s="13"/>
      <c r="EF798" s="13"/>
      <c r="EG798" s="13"/>
      <c r="EH798" s="13"/>
      <c r="EI798" s="13"/>
      <c r="EJ798" s="13"/>
    </row>
    <row r="799" spans="1:140" x14ac:dyDescent="0.2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c r="CW799" s="13"/>
      <c r="CX799" s="13"/>
      <c r="CY799" s="13"/>
      <c r="CZ799" s="13"/>
      <c r="DA799" s="13"/>
      <c r="DB799" s="13"/>
      <c r="DC799" s="13"/>
      <c r="DD799" s="13"/>
      <c r="DE799" s="13"/>
      <c r="DF799" s="13"/>
      <c r="DG799" s="13"/>
      <c r="DH799" s="13"/>
      <c r="DI799" s="13"/>
      <c r="DJ799" s="13"/>
      <c r="DK799" s="13"/>
      <c r="DL799" s="13"/>
      <c r="DM799" s="13"/>
      <c r="DN799" s="13"/>
      <c r="DO799" s="13"/>
      <c r="DP799" s="13"/>
      <c r="DQ799" s="13"/>
      <c r="DR799" s="13"/>
      <c r="DS799" s="13"/>
      <c r="DT799" s="13"/>
      <c r="DU799" s="13"/>
      <c r="DV799" s="13"/>
      <c r="DW799" s="13"/>
      <c r="DX799" s="13"/>
      <c r="DY799" s="13"/>
      <c r="DZ799" s="13"/>
      <c r="EA799" s="13"/>
      <c r="EB799" s="13"/>
      <c r="EC799" s="13"/>
      <c r="ED799" s="13"/>
      <c r="EE799" s="13"/>
      <c r="EF799" s="13"/>
      <c r="EG799" s="13"/>
      <c r="EH799" s="13"/>
      <c r="EI799" s="13"/>
      <c r="EJ799" s="13"/>
    </row>
    <row r="800" spans="1:140" x14ac:dyDescent="0.2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c r="CW800" s="13"/>
      <c r="CX800" s="13"/>
      <c r="CY800" s="13"/>
      <c r="CZ800" s="13"/>
      <c r="DA800" s="13"/>
      <c r="DB800" s="13"/>
      <c r="DC800" s="13"/>
      <c r="DD800" s="13"/>
      <c r="DE800" s="13"/>
      <c r="DF800" s="13"/>
      <c r="DG800" s="13"/>
      <c r="DH800" s="13"/>
      <c r="DI800" s="13"/>
      <c r="DJ800" s="13"/>
      <c r="DK800" s="13"/>
      <c r="DL800" s="13"/>
      <c r="DM800" s="13"/>
      <c r="DN800" s="13"/>
      <c r="DO800" s="13"/>
      <c r="DP800" s="13"/>
      <c r="DQ800" s="13"/>
      <c r="DR800" s="13"/>
      <c r="DS800" s="13"/>
      <c r="DT800" s="13"/>
      <c r="DU800" s="13"/>
      <c r="DV800" s="13"/>
      <c r="DW800" s="13"/>
      <c r="DX800" s="13"/>
      <c r="DY800" s="13"/>
      <c r="DZ800" s="13"/>
      <c r="EA800" s="13"/>
      <c r="EB800" s="13"/>
      <c r="EC800" s="13"/>
      <c r="ED800" s="13"/>
      <c r="EE800" s="13"/>
      <c r="EF800" s="13"/>
      <c r="EG800" s="13"/>
      <c r="EH800" s="13"/>
      <c r="EI800" s="13"/>
      <c r="EJ800" s="13"/>
    </row>
    <row r="801" spans="1:140" x14ac:dyDescent="0.2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c r="CW801" s="13"/>
      <c r="CX801" s="13"/>
      <c r="CY801" s="13"/>
      <c r="CZ801" s="13"/>
      <c r="DA801" s="13"/>
      <c r="DB801" s="13"/>
      <c r="DC801" s="13"/>
      <c r="DD801" s="13"/>
      <c r="DE801" s="13"/>
      <c r="DF801" s="13"/>
      <c r="DG801" s="13"/>
      <c r="DH801" s="13"/>
      <c r="DI801" s="13"/>
      <c r="DJ801" s="13"/>
      <c r="DK801" s="13"/>
      <c r="DL801" s="13"/>
      <c r="DM801" s="13"/>
      <c r="DN801" s="13"/>
      <c r="DO801" s="13"/>
      <c r="DP801" s="13"/>
      <c r="DQ801" s="13"/>
      <c r="DR801" s="13"/>
      <c r="DS801" s="13"/>
      <c r="DT801" s="13"/>
      <c r="DU801" s="13"/>
      <c r="DV801" s="13"/>
      <c r="DW801" s="13"/>
      <c r="DX801" s="13"/>
      <c r="DY801" s="13"/>
      <c r="DZ801" s="13"/>
      <c r="EA801" s="13"/>
      <c r="EB801" s="13"/>
      <c r="EC801" s="13"/>
      <c r="ED801" s="13"/>
      <c r="EE801" s="13"/>
      <c r="EF801" s="13"/>
      <c r="EG801" s="13"/>
      <c r="EH801" s="13"/>
      <c r="EI801" s="13"/>
      <c r="EJ801" s="13"/>
    </row>
    <row r="802" spans="1:140" x14ac:dyDescent="0.2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c r="CW802" s="13"/>
      <c r="CX802" s="13"/>
      <c r="CY802" s="13"/>
      <c r="CZ802" s="13"/>
      <c r="DA802" s="13"/>
      <c r="DB802" s="13"/>
      <c r="DC802" s="13"/>
      <c r="DD802" s="13"/>
      <c r="DE802" s="13"/>
      <c r="DF802" s="13"/>
      <c r="DG802" s="13"/>
      <c r="DH802" s="13"/>
      <c r="DI802" s="13"/>
      <c r="DJ802" s="13"/>
      <c r="DK802" s="13"/>
      <c r="DL802" s="13"/>
      <c r="DM802" s="13"/>
      <c r="DN802" s="13"/>
      <c r="DO802" s="13"/>
      <c r="DP802" s="13"/>
      <c r="DQ802" s="13"/>
      <c r="DR802" s="13"/>
      <c r="DS802" s="13"/>
      <c r="DT802" s="13"/>
      <c r="DU802" s="13"/>
      <c r="DV802" s="13"/>
      <c r="DW802" s="13"/>
      <c r="DX802" s="13"/>
      <c r="DY802" s="13"/>
      <c r="DZ802" s="13"/>
      <c r="EA802" s="13"/>
      <c r="EB802" s="13"/>
      <c r="EC802" s="13"/>
      <c r="ED802" s="13"/>
      <c r="EE802" s="13"/>
      <c r="EF802" s="13"/>
      <c r="EG802" s="13"/>
      <c r="EH802" s="13"/>
      <c r="EI802" s="13"/>
      <c r="EJ802" s="13"/>
    </row>
    <row r="803" spans="1:140" x14ac:dyDescent="0.2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c r="CW803" s="13"/>
      <c r="CX803" s="13"/>
      <c r="CY803" s="13"/>
      <c r="CZ803" s="13"/>
      <c r="DA803" s="13"/>
      <c r="DB803" s="13"/>
      <c r="DC803" s="13"/>
      <c r="DD803" s="13"/>
      <c r="DE803" s="13"/>
      <c r="DF803" s="13"/>
      <c r="DG803" s="13"/>
      <c r="DH803" s="13"/>
      <c r="DI803" s="13"/>
      <c r="DJ803" s="13"/>
      <c r="DK803" s="13"/>
      <c r="DL803" s="13"/>
      <c r="DM803" s="13"/>
      <c r="DN803" s="13"/>
      <c r="DO803" s="13"/>
      <c r="DP803" s="13"/>
      <c r="DQ803" s="13"/>
      <c r="DR803" s="13"/>
      <c r="DS803" s="13"/>
      <c r="DT803" s="13"/>
      <c r="DU803" s="13"/>
      <c r="DV803" s="13"/>
      <c r="DW803" s="13"/>
      <c r="DX803" s="13"/>
      <c r="DY803" s="13"/>
      <c r="DZ803" s="13"/>
      <c r="EA803" s="13"/>
      <c r="EB803" s="13"/>
      <c r="EC803" s="13"/>
      <c r="ED803" s="13"/>
      <c r="EE803" s="13"/>
      <c r="EF803" s="13"/>
      <c r="EG803" s="13"/>
      <c r="EH803" s="13"/>
      <c r="EI803" s="13"/>
      <c r="EJ803" s="13"/>
    </row>
    <row r="804" spans="1:140" x14ac:dyDescent="0.2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c r="CW804" s="13"/>
      <c r="CX804" s="13"/>
      <c r="CY804" s="13"/>
      <c r="CZ804" s="13"/>
      <c r="DA804" s="13"/>
      <c r="DB804" s="13"/>
      <c r="DC804" s="13"/>
      <c r="DD804" s="13"/>
      <c r="DE804" s="13"/>
      <c r="DF804" s="13"/>
      <c r="DG804" s="13"/>
      <c r="DH804" s="13"/>
      <c r="DI804" s="13"/>
      <c r="DJ804" s="13"/>
      <c r="DK804" s="13"/>
      <c r="DL804" s="13"/>
      <c r="DM804" s="13"/>
      <c r="DN804" s="13"/>
      <c r="DO804" s="13"/>
      <c r="DP804" s="13"/>
      <c r="DQ804" s="13"/>
      <c r="DR804" s="13"/>
      <c r="DS804" s="13"/>
      <c r="DT804" s="13"/>
      <c r="DU804" s="13"/>
      <c r="DV804" s="13"/>
      <c r="DW804" s="13"/>
      <c r="DX804" s="13"/>
      <c r="DY804" s="13"/>
      <c r="DZ804" s="13"/>
      <c r="EA804" s="13"/>
      <c r="EB804" s="13"/>
      <c r="EC804" s="13"/>
      <c r="ED804" s="13"/>
      <c r="EE804" s="13"/>
      <c r="EF804" s="13"/>
      <c r="EG804" s="13"/>
      <c r="EH804" s="13"/>
      <c r="EI804" s="13"/>
      <c r="EJ804" s="13"/>
    </row>
    <row r="805" spans="1:140" x14ac:dyDescent="0.2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c r="CW805" s="13"/>
      <c r="CX805" s="13"/>
      <c r="CY805" s="13"/>
      <c r="CZ805" s="13"/>
      <c r="DA805" s="13"/>
      <c r="DB805" s="13"/>
      <c r="DC805" s="13"/>
      <c r="DD805" s="13"/>
      <c r="DE805" s="13"/>
      <c r="DF805" s="13"/>
      <c r="DG805" s="13"/>
      <c r="DH805" s="13"/>
      <c r="DI805" s="13"/>
      <c r="DJ805" s="13"/>
      <c r="DK805" s="13"/>
      <c r="DL805" s="13"/>
      <c r="DM805" s="13"/>
      <c r="DN805" s="13"/>
      <c r="DO805" s="13"/>
      <c r="DP805" s="13"/>
      <c r="DQ805" s="13"/>
      <c r="DR805" s="13"/>
      <c r="DS805" s="13"/>
      <c r="DT805" s="13"/>
      <c r="DU805" s="13"/>
      <c r="DV805" s="13"/>
      <c r="DW805" s="13"/>
      <c r="DX805" s="13"/>
      <c r="DY805" s="13"/>
      <c r="DZ805" s="13"/>
      <c r="EA805" s="13"/>
      <c r="EB805" s="13"/>
      <c r="EC805" s="13"/>
      <c r="ED805" s="13"/>
      <c r="EE805" s="13"/>
      <c r="EF805" s="13"/>
      <c r="EG805" s="13"/>
      <c r="EH805" s="13"/>
      <c r="EI805" s="13"/>
      <c r="EJ805" s="13"/>
    </row>
    <row r="806" spans="1:140" x14ac:dyDescent="0.2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c r="CW806" s="13"/>
      <c r="CX806" s="13"/>
      <c r="CY806" s="13"/>
      <c r="CZ806" s="13"/>
      <c r="DA806" s="13"/>
      <c r="DB806" s="13"/>
      <c r="DC806" s="13"/>
      <c r="DD806" s="13"/>
      <c r="DE806" s="13"/>
      <c r="DF806" s="13"/>
      <c r="DG806" s="13"/>
      <c r="DH806" s="13"/>
      <c r="DI806" s="13"/>
      <c r="DJ806" s="13"/>
      <c r="DK806" s="13"/>
      <c r="DL806" s="13"/>
      <c r="DM806" s="13"/>
      <c r="DN806" s="13"/>
      <c r="DO806" s="13"/>
      <c r="DP806" s="13"/>
      <c r="DQ806" s="13"/>
      <c r="DR806" s="13"/>
      <c r="DS806" s="13"/>
      <c r="DT806" s="13"/>
      <c r="DU806" s="13"/>
      <c r="DV806" s="13"/>
      <c r="DW806" s="13"/>
      <c r="DX806" s="13"/>
      <c r="DY806" s="13"/>
      <c r="DZ806" s="13"/>
      <c r="EA806" s="13"/>
      <c r="EB806" s="13"/>
      <c r="EC806" s="13"/>
      <c r="ED806" s="13"/>
      <c r="EE806" s="13"/>
      <c r="EF806" s="13"/>
      <c r="EG806" s="13"/>
      <c r="EH806" s="13"/>
      <c r="EI806" s="13"/>
      <c r="EJ806" s="13"/>
    </row>
    <row r="807" spans="1:140" x14ac:dyDescent="0.2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c r="CW807" s="13"/>
      <c r="CX807" s="13"/>
      <c r="CY807" s="13"/>
      <c r="CZ807" s="13"/>
      <c r="DA807" s="13"/>
      <c r="DB807" s="13"/>
      <c r="DC807" s="13"/>
      <c r="DD807" s="13"/>
      <c r="DE807" s="13"/>
      <c r="DF807" s="13"/>
      <c r="DG807" s="13"/>
      <c r="DH807" s="13"/>
      <c r="DI807" s="13"/>
      <c r="DJ807" s="13"/>
      <c r="DK807" s="13"/>
      <c r="DL807" s="13"/>
      <c r="DM807" s="13"/>
      <c r="DN807" s="13"/>
      <c r="DO807" s="13"/>
      <c r="DP807" s="13"/>
      <c r="DQ807" s="13"/>
      <c r="DR807" s="13"/>
      <c r="DS807" s="13"/>
      <c r="DT807" s="13"/>
      <c r="DU807" s="13"/>
      <c r="DV807" s="13"/>
      <c r="DW807" s="13"/>
      <c r="DX807" s="13"/>
      <c r="DY807" s="13"/>
      <c r="DZ807" s="13"/>
      <c r="EA807" s="13"/>
      <c r="EB807" s="13"/>
      <c r="EC807" s="13"/>
      <c r="ED807" s="13"/>
      <c r="EE807" s="13"/>
      <c r="EF807" s="13"/>
      <c r="EG807" s="13"/>
      <c r="EH807" s="13"/>
      <c r="EI807" s="13"/>
      <c r="EJ807" s="13"/>
    </row>
    <row r="808" spans="1:140" x14ac:dyDescent="0.2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c r="CW808" s="13"/>
      <c r="CX808" s="13"/>
      <c r="CY808" s="13"/>
      <c r="CZ808" s="13"/>
      <c r="DA808" s="13"/>
      <c r="DB808" s="13"/>
      <c r="DC808" s="13"/>
      <c r="DD808" s="13"/>
      <c r="DE808" s="13"/>
      <c r="DF808" s="13"/>
      <c r="DG808" s="13"/>
      <c r="DH808" s="13"/>
      <c r="DI808" s="13"/>
      <c r="DJ808" s="13"/>
      <c r="DK808" s="13"/>
      <c r="DL808" s="13"/>
      <c r="DM808" s="13"/>
      <c r="DN808" s="13"/>
      <c r="DO808" s="13"/>
      <c r="DP808" s="13"/>
      <c r="DQ808" s="13"/>
      <c r="DR808" s="13"/>
      <c r="DS808" s="13"/>
      <c r="DT808" s="13"/>
      <c r="DU808" s="13"/>
      <c r="DV808" s="13"/>
      <c r="DW808" s="13"/>
      <c r="DX808" s="13"/>
      <c r="DY808" s="13"/>
      <c r="DZ808" s="13"/>
      <c r="EA808" s="13"/>
      <c r="EB808" s="13"/>
      <c r="EC808" s="13"/>
      <c r="ED808" s="13"/>
      <c r="EE808" s="13"/>
      <c r="EF808" s="13"/>
      <c r="EG808" s="13"/>
      <c r="EH808" s="13"/>
      <c r="EI808" s="13"/>
      <c r="EJ808" s="13"/>
    </row>
    <row r="809" spans="1:140" x14ac:dyDescent="0.2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c r="CW809" s="13"/>
      <c r="CX809" s="13"/>
      <c r="CY809" s="13"/>
      <c r="CZ809" s="13"/>
      <c r="DA809" s="13"/>
      <c r="DB809" s="13"/>
      <c r="DC809" s="13"/>
      <c r="DD809" s="13"/>
      <c r="DE809" s="13"/>
      <c r="DF809" s="13"/>
      <c r="DG809" s="13"/>
      <c r="DH809" s="13"/>
      <c r="DI809" s="13"/>
      <c r="DJ809" s="13"/>
      <c r="DK809" s="13"/>
      <c r="DL809" s="13"/>
      <c r="DM809" s="13"/>
      <c r="DN809" s="13"/>
      <c r="DO809" s="13"/>
      <c r="DP809" s="13"/>
      <c r="DQ809" s="13"/>
      <c r="DR809" s="13"/>
      <c r="DS809" s="13"/>
      <c r="DT809" s="13"/>
      <c r="DU809" s="13"/>
      <c r="DV809" s="13"/>
      <c r="DW809" s="13"/>
      <c r="DX809" s="13"/>
      <c r="DY809" s="13"/>
      <c r="DZ809" s="13"/>
      <c r="EA809" s="13"/>
      <c r="EB809" s="13"/>
      <c r="EC809" s="13"/>
      <c r="ED809" s="13"/>
      <c r="EE809" s="13"/>
      <c r="EF809" s="13"/>
      <c r="EG809" s="13"/>
      <c r="EH809" s="13"/>
      <c r="EI809" s="13"/>
      <c r="EJ809" s="13"/>
    </row>
    <row r="810" spans="1:140" x14ac:dyDescent="0.2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c r="CW810" s="13"/>
      <c r="CX810" s="13"/>
      <c r="CY810" s="13"/>
      <c r="CZ810" s="13"/>
      <c r="DA810" s="13"/>
      <c r="DB810" s="13"/>
      <c r="DC810" s="13"/>
      <c r="DD810" s="13"/>
      <c r="DE810" s="13"/>
      <c r="DF810" s="13"/>
      <c r="DG810" s="13"/>
      <c r="DH810" s="13"/>
      <c r="DI810" s="13"/>
      <c r="DJ810" s="13"/>
      <c r="DK810" s="13"/>
      <c r="DL810" s="13"/>
      <c r="DM810" s="13"/>
      <c r="DN810" s="13"/>
      <c r="DO810" s="13"/>
      <c r="DP810" s="13"/>
      <c r="DQ810" s="13"/>
      <c r="DR810" s="13"/>
      <c r="DS810" s="13"/>
      <c r="DT810" s="13"/>
      <c r="DU810" s="13"/>
      <c r="DV810" s="13"/>
      <c r="DW810" s="13"/>
      <c r="DX810" s="13"/>
      <c r="DY810" s="13"/>
      <c r="DZ810" s="13"/>
      <c r="EA810" s="13"/>
      <c r="EB810" s="13"/>
      <c r="EC810" s="13"/>
      <c r="ED810" s="13"/>
      <c r="EE810" s="13"/>
      <c r="EF810" s="13"/>
      <c r="EG810" s="13"/>
      <c r="EH810" s="13"/>
      <c r="EI810" s="13"/>
      <c r="EJ810" s="13"/>
    </row>
    <row r="811" spans="1:140" x14ac:dyDescent="0.2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c r="CW811" s="13"/>
      <c r="CX811" s="13"/>
      <c r="CY811" s="13"/>
      <c r="CZ811" s="13"/>
      <c r="DA811" s="13"/>
      <c r="DB811" s="13"/>
      <c r="DC811" s="13"/>
      <c r="DD811" s="13"/>
      <c r="DE811" s="13"/>
      <c r="DF811" s="13"/>
      <c r="DG811" s="13"/>
      <c r="DH811" s="13"/>
      <c r="DI811" s="13"/>
      <c r="DJ811" s="13"/>
      <c r="DK811" s="13"/>
      <c r="DL811" s="13"/>
      <c r="DM811" s="13"/>
      <c r="DN811" s="13"/>
      <c r="DO811" s="13"/>
      <c r="DP811" s="13"/>
      <c r="DQ811" s="13"/>
      <c r="DR811" s="13"/>
      <c r="DS811" s="13"/>
      <c r="DT811" s="13"/>
      <c r="DU811" s="13"/>
      <c r="DV811" s="13"/>
      <c r="DW811" s="13"/>
      <c r="DX811" s="13"/>
      <c r="DY811" s="13"/>
      <c r="DZ811" s="13"/>
      <c r="EA811" s="13"/>
      <c r="EB811" s="13"/>
      <c r="EC811" s="13"/>
      <c r="ED811" s="13"/>
      <c r="EE811" s="13"/>
      <c r="EF811" s="13"/>
      <c r="EG811" s="13"/>
      <c r="EH811" s="13"/>
      <c r="EI811" s="13"/>
      <c r="EJ811" s="13"/>
    </row>
    <row r="812" spans="1:140" x14ac:dyDescent="0.2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c r="CW812" s="13"/>
      <c r="CX812" s="13"/>
      <c r="CY812" s="13"/>
      <c r="CZ812" s="13"/>
      <c r="DA812" s="13"/>
      <c r="DB812" s="13"/>
      <c r="DC812" s="13"/>
      <c r="DD812" s="13"/>
      <c r="DE812" s="13"/>
      <c r="DF812" s="13"/>
      <c r="DG812" s="13"/>
      <c r="DH812" s="13"/>
      <c r="DI812" s="13"/>
      <c r="DJ812" s="13"/>
      <c r="DK812" s="13"/>
      <c r="DL812" s="13"/>
      <c r="DM812" s="13"/>
      <c r="DN812" s="13"/>
      <c r="DO812" s="13"/>
      <c r="DP812" s="13"/>
      <c r="DQ812" s="13"/>
      <c r="DR812" s="13"/>
      <c r="DS812" s="13"/>
      <c r="DT812" s="13"/>
      <c r="DU812" s="13"/>
      <c r="DV812" s="13"/>
      <c r="DW812" s="13"/>
      <c r="DX812" s="13"/>
      <c r="DY812" s="13"/>
      <c r="DZ812" s="13"/>
      <c r="EA812" s="13"/>
      <c r="EB812" s="13"/>
      <c r="EC812" s="13"/>
      <c r="ED812" s="13"/>
      <c r="EE812" s="13"/>
      <c r="EF812" s="13"/>
      <c r="EG812" s="13"/>
      <c r="EH812" s="13"/>
      <c r="EI812" s="13"/>
      <c r="EJ812" s="13"/>
    </row>
    <row r="813" spans="1:140" x14ac:dyDescent="0.2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c r="CW813" s="13"/>
      <c r="CX813" s="13"/>
      <c r="CY813" s="13"/>
      <c r="CZ813" s="13"/>
      <c r="DA813" s="13"/>
      <c r="DB813" s="13"/>
      <c r="DC813" s="13"/>
      <c r="DD813" s="13"/>
      <c r="DE813" s="13"/>
      <c r="DF813" s="13"/>
      <c r="DG813" s="13"/>
      <c r="DH813" s="13"/>
      <c r="DI813" s="13"/>
      <c r="DJ813" s="13"/>
      <c r="DK813" s="13"/>
      <c r="DL813" s="13"/>
      <c r="DM813" s="13"/>
      <c r="DN813" s="13"/>
      <c r="DO813" s="13"/>
      <c r="DP813" s="13"/>
      <c r="DQ813" s="13"/>
      <c r="DR813" s="13"/>
      <c r="DS813" s="13"/>
      <c r="DT813" s="13"/>
      <c r="DU813" s="13"/>
      <c r="DV813" s="13"/>
      <c r="DW813" s="13"/>
      <c r="DX813" s="13"/>
      <c r="DY813" s="13"/>
      <c r="DZ813" s="13"/>
      <c r="EA813" s="13"/>
      <c r="EB813" s="13"/>
      <c r="EC813" s="13"/>
      <c r="ED813" s="13"/>
      <c r="EE813" s="13"/>
      <c r="EF813" s="13"/>
      <c r="EG813" s="13"/>
      <c r="EH813" s="13"/>
      <c r="EI813" s="13"/>
      <c r="EJ813" s="13"/>
    </row>
    <row r="814" spans="1:140" x14ac:dyDescent="0.2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c r="CW814" s="13"/>
      <c r="CX814" s="13"/>
      <c r="CY814" s="13"/>
      <c r="CZ814" s="13"/>
      <c r="DA814" s="13"/>
      <c r="DB814" s="13"/>
      <c r="DC814" s="13"/>
      <c r="DD814" s="13"/>
      <c r="DE814" s="13"/>
      <c r="DF814" s="13"/>
      <c r="DG814" s="13"/>
      <c r="DH814" s="13"/>
      <c r="DI814" s="13"/>
      <c r="DJ814" s="13"/>
      <c r="DK814" s="13"/>
      <c r="DL814" s="13"/>
      <c r="DM814" s="13"/>
      <c r="DN814" s="13"/>
      <c r="DO814" s="13"/>
      <c r="DP814" s="13"/>
      <c r="DQ814" s="13"/>
      <c r="DR814" s="13"/>
      <c r="DS814" s="13"/>
      <c r="DT814" s="13"/>
      <c r="DU814" s="13"/>
      <c r="DV814" s="13"/>
      <c r="DW814" s="13"/>
      <c r="DX814" s="13"/>
      <c r="DY814" s="13"/>
      <c r="DZ814" s="13"/>
      <c r="EA814" s="13"/>
      <c r="EB814" s="13"/>
      <c r="EC814" s="13"/>
      <c r="ED814" s="13"/>
      <c r="EE814" s="13"/>
      <c r="EF814" s="13"/>
      <c r="EG814" s="13"/>
      <c r="EH814" s="13"/>
      <c r="EI814" s="13"/>
      <c r="EJ814" s="13"/>
    </row>
    <row r="815" spans="1:140" x14ac:dyDescent="0.2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c r="CW815" s="13"/>
      <c r="CX815" s="13"/>
      <c r="CY815" s="13"/>
      <c r="CZ815" s="13"/>
      <c r="DA815" s="13"/>
      <c r="DB815" s="13"/>
      <c r="DC815" s="13"/>
      <c r="DD815" s="13"/>
      <c r="DE815" s="13"/>
      <c r="DF815" s="13"/>
      <c r="DG815" s="13"/>
      <c r="DH815" s="13"/>
      <c r="DI815" s="13"/>
      <c r="DJ815" s="13"/>
      <c r="DK815" s="13"/>
      <c r="DL815" s="13"/>
      <c r="DM815" s="13"/>
      <c r="DN815" s="13"/>
      <c r="DO815" s="13"/>
      <c r="DP815" s="13"/>
      <c r="DQ815" s="13"/>
      <c r="DR815" s="13"/>
      <c r="DS815" s="13"/>
      <c r="DT815" s="13"/>
      <c r="DU815" s="13"/>
      <c r="DV815" s="13"/>
      <c r="DW815" s="13"/>
      <c r="DX815" s="13"/>
      <c r="DY815" s="13"/>
      <c r="DZ815" s="13"/>
      <c r="EA815" s="13"/>
      <c r="EB815" s="13"/>
      <c r="EC815" s="13"/>
      <c r="ED815" s="13"/>
      <c r="EE815" s="13"/>
      <c r="EF815" s="13"/>
      <c r="EG815" s="13"/>
      <c r="EH815" s="13"/>
      <c r="EI815" s="13"/>
      <c r="EJ815" s="13"/>
    </row>
    <row r="816" spans="1:140" x14ac:dyDescent="0.2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c r="CW816" s="13"/>
      <c r="CX816" s="13"/>
      <c r="CY816" s="13"/>
      <c r="CZ816" s="13"/>
      <c r="DA816" s="13"/>
      <c r="DB816" s="13"/>
      <c r="DC816" s="13"/>
      <c r="DD816" s="13"/>
      <c r="DE816" s="13"/>
      <c r="DF816" s="13"/>
      <c r="DG816" s="13"/>
      <c r="DH816" s="13"/>
      <c r="DI816" s="13"/>
      <c r="DJ816" s="13"/>
      <c r="DK816" s="13"/>
      <c r="DL816" s="13"/>
      <c r="DM816" s="13"/>
      <c r="DN816" s="13"/>
      <c r="DO816" s="13"/>
      <c r="DP816" s="13"/>
      <c r="DQ816" s="13"/>
      <c r="DR816" s="13"/>
      <c r="DS816" s="13"/>
      <c r="DT816" s="13"/>
      <c r="DU816" s="13"/>
      <c r="DV816" s="13"/>
      <c r="DW816" s="13"/>
      <c r="DX816" s="13"/>
      <c r="DY816" s="13"/>
      <c r="DZ816" s="13"/>
      <c r="EA816" s="13"/>
      <c r="EB816" s="13"/>
      <c r="EC816" s="13"/>
      <c r="ED816" s="13"/>
      <c r="EE816" s="13"/>
      <c r="EF816" s="13"/>
      <c r="EG816" s="13"/>
      <c r="EH816" s="13"/>
      <c r="EI816" s="13"/>
      <c r="EJ816" s="13"/>
    </row>
    <row r="817" spans="1:140" x14ac:dyDescent="0.2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c r="CW817" s="13"/>
      <c r="CX817" s="13"/>
      <c r="CY817" s="13"/>
      <c r="CZ817" s="13"/>
      <c r="DA817" s="13"/>
      <c r="DB817" s="13"/>
      <c r="DC817" s="13"/>
      <c r="DD817" s="13"/>
      <c r="DE817" s="13"/>
      <c r="DF817" s="13"/>
      <c r="DG817" s="13"/>
      <c r="DH817" s="13"/>
      <c r="DI817" s="13"/>
      <c r="DJ817" s="13"/>
      <c r="DK817" s="13"/>
      <c r="DL817" s="13"/>
      <c r="DM817" s="13"/>
      <c r="DN817" s="13"/>
      <c r="DO817" s="13"/>
      <c r="DP817" s="13"/>
      <c r="DQ817" s="13"/>
      <c r="DR817" s="13"/>
      <c r="DS817" s="13"/>
      <c r="DT817" s="13"/>
      <c r="DU817" s="13"/>
      <c r="DV817" s="13"/>
      <c r="DW817" s="13"/>
      <c r="DX817" s="13"/>
      <c r="DY817" s="13"/>
      <c r="DZ817" s="13"/>
      <c r="EA817" s="13"/>
      <c r="EB817" s="13"/>
      <c r="EC817" s="13"/>
      <c r="ED817" s="13"/>
      <c r="EE817" s="13"/>
      <c r="EF817" s="13"/>
      <c r="EG817" s="13"/>
      <c r="EH817" s="13"/>
      <c r="EI817" s="13"/>
      <c r="EJ817" s="13"/>
    </row>
    <row r="818" spans="1:140" x14ac:dyDescent="0.2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c r="CW818" s="13"/>
      <c r="CX818" s="13"/>
      <c r="CY818" s="13"/>
      <c r="CZ818" s="13"/>
      <c r="DA818" s="13"/>
      <c r="DB818" s="13"/>
      <c r="DC818" s="13"/>
      <c r="DD818" s="13"/>
      <c r="DE818" s="13"/>
      <c r="DF818" s="13"/>
      <c r="DG818" s="13"/>
      <c r="DH818" s="13"/>
      <c r="DI818" s="13"/>
      <c r="DJ818" s="13"/>
      <c r="DK818" s="13"/>
      <c r="DL818" s="13"/>
      <c r="DM818" s="13"/>
      <c r="DN818" s="13"/>
      <c r="DO818" s="13"/>
      <c r="DP818" s="13"/>
      <c r="DQ818" s="13"/>
      <c r="DR818" s="13"/>
      <c r="DS818" s="13"/>
      <c r="DT818" s="13"/>
      <c r="DU818" s="13"/>
      <c r="DV818" s="13"/>
      <c r="DW818" s="13"/>
      <c r="DX818" s="13"/>
      <c r="DY818" s="13"/>
      <c r="DZ818" s="13"/>
      <c r="EA818" s="13"/>
      <c r="EB818" s="13"/>
      <c r="EC818" s="13"/>
      <c r="ED818" s="13"/>
      <c r="EE818" s="13"/>
      <c r="EF818" s="13"/>
      <c r="EG818" s="13"/>
      <c r="EH818" s="13"/>
      <c r="EI818" s="13"/>
      <c r="EJ818" s="13"/>
    </row>
    <row r="819" spans="1:140" x14ac:dyDescent="0.2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c r="CW819" s="13"/>
      <c r="CX819" s="13"/>
      <c r="CY819" s="13"/>
      <c r="CZ819" s="13"/>
      <c r="DA819" s="13"/>
      <c r="DB819" s="13"/>
      <c r="DC819" s="13"/>
      <c r="DD819" s="13"/>
      <c r="DE819" s="13"/>
      <c r="DF819" s="13"/>
      <c r="DG819" s="13"/>
      <c r="DH819" s="13"/>
      <c r="DI819" s="13"/>
      <c r="DJ819" s="13"/>
      <c r="DK819" s="13"/>
      <c r="DL819" s="13"/>
      <c r="DM819" s="13"/>
      <c r="DN819" s="13"/>
      <c r="DO819" s="13"/>
      <c r="DP819" s="13"/>
      <c r="DQ819" s="13"/>
      <c r="DR819" s="13"/>
      <c r="DS819" s="13"/>
      <c r="DT819" s="13"/>
      <c r="DU819" s="13"/>
      <c r="DV819" s="13"/>
      <c r="DW819" s="13"/>
      <c r="DX819" s="13"/>
      <c r="DY819" s="13"/>
      <c r="DZ819" s="13"/>
      <c r="EA819" s="13"/>
      <c r="EB819" s="13"/>
      <c r="EC819" s="13"/>
      <c r="ED819" s="13"/>
      <c r="EE819" s="13"/>
      <c r="EF819" s="13"/>
      <c r="EG819" s="13"/>
      <c r="EH819" s="13"/>
      <c r="EI819" s="13"/>
      <c r="EJ819" s="13"/>
    </row>
    <row r="820" spans="1:140" x14ac:dyDescent="0.2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c r="CW820" s="13"/>
      <c r="CX820" s="13"/>
      <c r="CY820" s="13"/>
      <c r="CZ820" s="13"/>
      <c r="DA820" s="13"/>
      <c r="DB820" s="13"/>
      <c r="DC820" s="13"/>
      <c r="DD820" s="13"/>
      <c r="DE820" s="13"/>
      <c r="DF820" s="13"/>
      <c r="DG820" s="13"/>
      <c r="DH820" s="13"/>
      <c r="DI820" s="13"/>
      <c r="DJ820" s="13"/>
      <c r="DK820" s="13"/>
      <c r="DL820" s="13"/>
      <c r="DM820" s="13"/>
      <c r="DN820" s="13"/>
      <c r="DO820" s="13"/>
      <c r="DP820" s="13"/>
      <c r="DQ820" s="13"/>
      <c r="DR820" s="13"/>
      <c r="DS820" s="13"/>
      <c r="DT820" s="13"/>
      <c r="DU820" s="13"/>
      <c r="DV820" s="13"/>
      <c r="DW820" s="13"/>
      <c r="DX820" s="13"/>
      <c r="DY820" s="13"/>
      <c r="DZ820" s="13"/>
      <c r="EA820" s="13"/>
      <c r="EB820" s="13"/>
      <c r="EC820" s="13"/>
      <c r="ED820" s="13"/>
      <c r="EE820" s="13"/>
      <c r="EF820" s="13"/>
      <c r="EG820" s="13"/>
      <c r="EH820" s="13"/>
      <c r="EI820" s="13"/>
      <c r="EJ820" s="13"/>
    </row>
    <row r="821" spans="1:140" x14ac:dyDescent="0.2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c r="CW821" s="13"/>
      <c r="CX821" s="13"/>
      <c r="CY821" s="13"/>
      <c r="CZ821" s="13"/>
      <c r="DA821" s="13"/>
      <c r="DB821" s="13"/>
      <c r="DC821" s="13"/>
      <c r="DD821" s="13"/>
      <c r="DE821" s="13"/>
      <c r="DF821" s="13"/>
      <c r="DG821" s="13"/>
      <c r="DH821" s="13"/>
      <c r="DI821" s="13"/>
      <c r="DJ821" s="13"/>
      <c r="DK821" s="13"/>
      <c r="DL821" s="13"/>
      <c r="DM821" s="13"/>
      <c r="DN821" s="13"/>
      <c r="DO821" s="13"/>
      <c r="DP821" s="13"/>
      <c r="DQ821" s="13"/>
      <c r="DR821" s="13"/>
      <c r="DS821" s="13"/>
      <c r="DT821" s="13"/>
      <c r="DU821" s="13"/>
      <c r="DV821" s="13"/>
      <c r="DW821" s="13"/>
      <c r="DX821" s="13"/>
      <c r="DY821" s="13"/>
      <c r="DZ821" s="13"/>
      <c r="EA821" s="13"/>
      <c r="EB821" s="13"/>
      <c r="EC821" s="13"/>
      <c r="ED821" s="13"/>
      <c r="EE821" s="13"/>
      <c r="EF821" s="13"/>
      <c r="EG821" s="13"/>
      <c r="EH821" s="13"/>
      <c r="EI821" s="13"/>
      <c r="EJ821" s="13"/>
    </row>
    <row r="822" spans="1:140" x14ac:dyDescent="0.2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c r="CW822" s="13"/>
      <c r="CX822" s="13"/>
      <c r="CY822" s="13"/>
      <c r="CZ822" s="13"/>
      <c r="DA822" s="13"/>
      <c r="DB822" s="13"/>
      <c r="DC822" s="13"/>
      <c r="DD822" s="13"/>
      <c r="DE822" s="13"/>
      <c r="DF822" s="13"/>
      <c r="DG822" s="13"/>
      <c r="DH822" s="13"/>
      <c r="DI822" s="13"/>
      <c r="DJ822" s="13"/>
      <c r="DK822" s="13"/>
      <c r="DL822" s="13"/>
      <c r="DM822" s="13"/>
      <c r="DN822" s="13"/>
      <c r="DO822" s="13"/>
      <c r="DP822" s="13"/>
      <c r="DQ822" s="13"/>
      <c r="DR822" s="13"/>
      <c r="DS822" s="13"/>
      <c r="DT822" s="13"/>
      <c r="DU822" s="13"/>
      <c r="DV822" s="13"/>
      <c r="DW822" s="13"/>
      <c r="DX822" s="13"/>
      <c r="DY822" s="13"/>
      <c r="DZ822" s="13"/>
      <c r="EA822" s="13"/>
      <c r="EB822" s="13"/>
      <c r="EC822" s="13"/>
      <c r="ED822" s="13"/>
      <c r="EE822" s="13"/>
      <c r="EF822" s="13"/>
      <c r="EG822" s="13"/>
      <c r="EH822" s="13"/>
      <c r="EI822" s="13"/>
      <c r="EJ822" s="13"/>
    </row>
    <row r="823" spans="1:140" x14ac:dyDescent="0.2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c r="CW823" s="13"/>
      <c r="CX823" s="13"/>
      <c r="CY823" s="13"/>
      <c r="CZ823" s="13"/>
      <c r="DA823" s="13"/>
      <c r="DB823" s="13"/>
      <c r="DC823" s="13"/>
      <c r="DD823" s="13"/>
      <c r="DE823" s="13"/>
      <c r="DF823" s="13"/>
      <c r="DG823" s="13"/>
      <c r="DH823" s="13"/>
      <c r="DI823" s="13"/>
      <c r="DJ823" s="13"/>
      <c r="DK823" s="13"/>
      <c r="DL823" s="13"/>
      <c r="DM823" s="13"/>
      <c r="DN823" s="13"/>
      <c r="DO823" s="13"/>
      <c r="DP823" s="13"/>
      <c r="DQ823" s="13"/>
      <c r="DR823" s="13"/>
      <c r="DS823" s="13"/>
      <c r="DT823" s="13"/>
      <c r="DU823" s="13"/>
      <c r="DV823" s="13"/>
      <c r="DW823" s="13"/>
      <c r="DX823" s="13"/>
      <c r="DY823" s="13"/>
      <c r="DZ823" s="13"/>
      <c r="EA823" s="13"/>
      <c r="EB823" s="13"/>
      <c r="EC823" s="13"/>
      <c r="ED823" s="13"/>
      <c r="EE823" s="13"/>
      <c r="EF823" s="13"/>
      <c r="EG823" s="13"/>
      <c r="EH823" s="13"/>
      <c r="EI823" s="13"/>
      <c r="EJ823" s="13"/>
    </row>
    <row r="824" spans="1:140" x14ac:dyDescent="0.2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c r="CW824" s="13"/>
      <c r="CX824" s="13"/>
      <c r="CY824" s="13"/>
      <c r="CZ824" s="13"/>
      <c r="DA824" s="13"/>
      <c r="DB824" s="13"/>
      <c r="DC824" s="13"/>
      <c r="DD824" s="13"/>
      <c r="DE824" s="13"/>
      <c r="DF824" s="13"/>
      <c r="DG824" s="13"/>
      <c r="DH824" s="13"/>
      <c r="DI824" s="13"/>
      <c r="DJ824" s="13"/>
      <c r="DK824" s="13"/>
      <c r="DL824" s="13"/>
      <c r="DM824" s="13"/>
      <c r="DN824" s="13"/>
      <c r="DO824" s="13"/>
      <c r="DP824" s="13"/>
      <c r="DQ824" s="13"/>
      <c r="DR824" s="13"/>
      <c r="DS824" s="13"/>
      <c r="DT824" s="13"/>
      <c r="DU824" s="13"/>
      <c r="DV824" s="13"/>
      <c r="DW824" s="13"/>
      <c r="DX824" s="13"/>
      <c r="DY824" s="13"/>
      <c r="DZ824" s="13"/>
      <c r="EA824" s="13"/>
      <c r="EB824" s="13"/>
      <c r="EC824" s="13"/>
      <c r="ED824" s="13"/>
      <c r="EE824" s="13"/>
      <c r="EF824" s="13"/>
      <c r="EG824" s="13"/>
      <c r="EH824" s="13"/>
      <c r="EI824" s="13"/>
      <c r="EJ824" s="13"/>
    </row>
    <row r="825" spans="1:140" x14ac:dyDescent="0.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c r="CW825" s="13"/>
      <c r="CX825" s="13"/>
      <c r="CY825" s="13"/>
      <c r="CZ825" s="13"/>
      <c r="DA825" s="13"/>
      <c r="DB825" s="13"/>
      <c r="DC825" s="13"/>
      <c r="DD825" s="13"/>
      <c r="DE825" s="13"/>
      <c r="DF825" s="13"/>
      <c r="DG825" s="13"/>
      <c r="DH825" s="13"/>
      <c r="DI825" s="13"/>
      <c r="DJ825" s="13"/>
      <c r="DK825" s="13"/>
      <c r="DL825" s="13"/>
      <c r="DM825" s="13"/>
      <c r="DN825" s="13"/>
      <c r="DO825" s="13"/>
      <c r="DP825" s="13"/>
      <c r="DQ825" s="13"/>
      <c r="DR825" s="13"/>
      <c r="DS825" s="13"/>
      <c r="DT825" s="13"/>
      <c r="DU825" s="13"/>
      <c r="DV825" s="13"/>
      <c r="DW825" s="13"/>
      <c r="DX825" s="13"/>
      <c r="DY825" s="13"/>
      <c r="DZ825" s="13"/>
      <c r="EA825" s="13"/>
      <c r="EB825" s="13"/>
      <c r="EC825" s="13"/>
      <c r="ED825" s="13"/>
      <c r="EE825" s="13"/>
      <c r="EF825" s="13"/>
      <c r="EG825" s="13"/>
      <c r="EH825" s="13"/>
      <c r="EI825" s="13"/>
      <c r="EJ825" s="13"/>
    </row>
    <row r="826" spans="1:140" x14ac:dyDescent="0.2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c r="CW826" s="13"/>
      <c r="CX826" s="13"/>
      <c r="CY826" s="13"/>
      <c r="CZ826" s="13"/>
      <c r="DA826" s="13"/>
      <c r="DB826" s="13"/>
      <c r="DC826" s="13"/>
      <c r="DD826" s="13"/>
      <c r="DE826" s="13"/>
      <c r="DF826" s="13"/>
      <c r="DG826" s="13"/>
      <c r="DH826" s="13"/>
      <c r="DI826" s="13"/>
      <c r="DJ826" s="13"/>
      <c r="DK826" s="13"/>
      <c r="DL826" s="13"/>
      <c r="DM826" s="13"/>
      <c r="DN826" s="13"/>
      <c r="DO826" s="13"/>
      <c r="DP826" s="13"/>
      <c r="DQ826" s="13"/>
      <c r="DR826" s="13"/>
      <c r="DS826" s="13"/>
      <c r="DT826" s="13"/>
      <c r="DU826" s="13"/>
      <c r="DV826" s="13"/>
      <c r="DW826" s="13"/>
      <c r="DX826" s="13"/>
      <c r="DY826" s="13"/>
      <c r="DZ826" s="13"/>
      <c r="EA826" s="13"/>
      <c r="EB826" s="13"/>
      <c r="EC826" s="13"/>
      <c r="ED826" s="13"/>
      <c r="EE826" s="13"/>
      <c r="EF826" s="13"/>
      <c r="EG826" s="13"/>
      <c r="EH826" s="13"/>
      <c r="EI826" s="13"/>
      <c r="EJ826" s="13"/>
    </row>
    <row r="827" spans="1:140" x14ac:dyDescent="0.2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c r="CW827" s="13"/>
      <c r="CX827" s="13"/>
      <c r="CY827" s="13"/>
      <c r="CZ827" s="13"/>
      <c r="DA827" s="13"/>
      <c r="DB827" s="13"/>
      <c r="DC827" s="13"/>
      <c r="DD827" s="13"/>
      <c r="DE827" s="13"/>
      <c r="DF827" s="13"/>
      <c r="DG827" s="13"/>
      <c r="DH827" s="13"/>
      <c r="DI827" s="13"/>
      <c r="DJ827" s="13"/>
      <c r="DK827" s="13"/>
      <c r="DL827" s="13"/>
      <c r="DM827" s="13"/>
      <c r="DN827" s="13"/>
      <c r="DO827" s="13"/>
      <c r="DP827" s="13"/>
      <c r="DQ827" s="13"/>
      <c r="DR827" s="13"/>
      <c r="DS827" s="13"/>
      <c r="DT827" s="13"/>
      <c r="DU827" s="13"/>
      <c r="DV827" s="13"/>
      <c r="DW827" s="13"/>
      <c r="DX827" s="13"/>
      <c r="DY827" s="13"/>
      <c r="DZ827" s="13"/>
      <c r="EA827" s="13"/>
      <c r="EB827" s="13"/>
      <c r="EC827" s="13"/>
      <c r="ED827" s="13"/>
      <c r="EE827" s="13"/>
      <c r="EF827" s="13"/>
      <c r="EG827" s="13"/>
      <c r="EH827" s="13"/>
      <c r="EI827" s="13"/>
      <c r="EJ827" s="13"/>
    </row>
    <row r="828" spans="1:140" x14ac:dyDescent="0.2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c r="CW828" s="13"/>
      <c r="CX828" s="13"/>
      <c r="CY828" s="13"/>
      <c r="CZ828" s="13"/>
      <c r="DA828" s="13"/>
      <c r="DB828" s="13"/>
      <c r="DC828" s="13"/>
      <c r="DD828" s="13"/>
      <c r="DE828" s="13"/>
      <c r="DF828" s="13"/>
      <c r="DG828" s="13"/>
      <c r="DH828" s="13"/>
      <c r="DI828" s="13"/>
      <c r="DJ828" s="13"/>
      <c r="DK828" s="13"/>
      <c r="DL828" s="13"/>
      <c r="DM828" s="13"/>
      <c r="DN828" s="13"/>
      <c r="DO828" s="13"/>
      <c r="DP828" s="13"/>
      <c r="DQ828" s="13"/>
      <c r="DR828" s="13"/>
      <c r="DS828" s="13"/>
      <c r="DT828" s="13"/>
      <c r="DU828" s="13"/>
      <c r="DV828" s="13"/>
      <c r="DW828" s="13"/>
      <c r="DX828" s="13"/>
      <c r="DY828" s="13"/>
      <c r="DZ828" s="13"/>
      <c r="EA828" s="13"/>
      <c r="EB828" s="13"/>
      <c r="EC828" s="13"/>
      <c r="ED828" s="13"/>
      <c r="EE828" s="13"/>
      <c r="EF828" s="13"/>
      <c r="EG828" s="13"/>
      <c r="EH828" s="13"/>
      <c r="EI828" s="13"/>
      <c r="EJ828" s="13"/>
    </row>
    <row r="829" spans="1:140" x14ac:dyDescent="0.2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c r="CW829" s="13"/>
      <c r="CX829" s="13"/>
      <c r="CY829" s="13"/>
      <c r="CZ829" s="13"/>
      <c r="DA829" s="13"/>
      <c r="DB829" s="13"/>
      <c r="DC829" s="13"/>
      <c r="DD829" s="13"/>
      <c r="DE829" s="13"/>
      <c r="DF829" s="13"/>
      <c r="DG829" s="13"/>
      <c r="DH829" s="13"/>
      <c r="DI829" s="13"/>
      <c r="DJ829" s="13"/>
      <c r="DK829" s="13"/>
      <c r="DL829" s="13"/>
      <c r="DM829" s="13"/>
      <c r="DN829" s="13"/>
      <c r="DO829" s="13"/>
      <c r="DP829" s="13"/>
      <c r="DQ829" s="13"/>
      <c r="DR829" s="13"/>
      <c r="DS829" s="13"/>
      <c r="DT829" s="13"/>
      <c r="DU829" s="13"/>
      <c r="DV829" s="13"/>
      <c r="DW829" s="13"/>
      <c r="DX829" s="13"/>
      <c r="DY829" s="13"/>
      <c r="DZ829" s="13"/>
      <c r="EA829" s="13"/>
      <c r="EB829" s="13"/>
      <c r="EC829" s="13"/>
      <c r="ED829" s="13"/>
      <c r="EE829" s="13"/>
      <c r="EF829" s="13"/>
      <c r="EG829" s="13"/>
      <c r="EH829" s="13"/>
      <c r="EI829" s="13"/>
      <c r="EJ829" s="13"/>
    </row>
    <row r="830" spans="1:140" x14ac:dyDescent="0.2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c r="CW830" s="13"/>
      <c r="CX830" s="13"/>
      <c r="CY830" s="13"/>
      <c r="CZ830" s="13"/>
      <c r="DA830" s="13"/>
      <c r="DB830" s="13"/>
      <c r="DC830" s="13"/>
      <c r="DD830" s="13"/>
      <c r="DE830" s="13"/>
      <c r="DF830" s="13"/>
      <c r="DG830" s="13"/>
      <c r="DH830" s="13"/>
      <c r="DI830" s="13"/>
      <c r="DJ830" s="13"/>
      <c r="DK830" s="13"/>
      <c r="DL830" s="13"/>
      <c r="DM830" s="13"/>
      <c r="DN830" s="13"/>
      <c r="DO830" s="13"/>
      <c r="DP830" s="13"/>
      <c r="DQ830" s="13"/>
      <c r="DR830" s="13"/>
      <c r="DS830" s="13"/>
      <c r="DT830" s="13"/>
      <c r="DU830" s="13"/>
      <c r="DV830" s="13"/>
      <c r="DW830" s="13"/>
      <c r="DX830" s="13"/>
      <c r="DY830" s="13"/>
      <c r="DZ830" s="13"/>
      <c r="EA830" s="13"/>
      <c r="EB830" s="13"/>
      <c r="EC830" s="13"/>
      <c r="ED830" s="13"/>
      <c r="EE830" s="13"/>
      <c r="EF830" s="13"/>
      <c r="EG830" s="13"/>
      <c r="EH830" s="13"/>
      <c r="EI830" s="13"/>
      <c r="EJ830" s="13"/>
    </row>
    <row r="831" spans="1:140" x14ac:dyDescent="0.2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c r="CW831" s="13"/>
      <c r="CX831" s="13"/>
      <c r="CY831" s="13"/>
      <c r="CZ831" s="13"/>
      <c r="DA831" s="13"/>
      <c r="DB831" s="13"/>
      <c r="DC831" s="13"/>
      <c r="DD831" s="13"/>
      <c r="DE831" s="13"/>
      <c r="DF831" s="13"/>
      <c r="DG831" s="13"/>
      <c r="DH831" s="13"/>
      <c r="DI831" s="13"/>
      <c r="DJ831" s="13"/>
      <c r="DK831" s="13"/>
      <c r="DL831" s="13"/>
      <c r="DM831" s="13"/>
      <c r="DN831" s="13"/>
      <c r="DO831" s="13"/>
      <c r="DP831" s="13"/>
      <c r="DQ831" s="13"/>
      <c r="DR831" s="13"/>
      <c r="DS831" s="13"/>
      <c r="DT831" s="13"/>
      <c r="DU831" s="13"/>
      <c r="DV831" s="13"/>
      <c r="DW831" s="13"/>
      <c r="DX831" s="13"/>
      <c r="DY831" s="13"/>
      <c r="DZ831" s="13"/>
      <c r="EA831" s="13"/>
      <c r="EB831" s="13"/>
      <c r="EC831" s="13"/>
      <c r="ED831" s="13"/>
      <c r="EE831" s="13"/>
      <c r="EF831" s="13"/>
      <c r="EG831" s="13"/>
      <c r="EH831" s="13"/>
      <c r="EI831" s="13"/>
      <c r="EJ831" s="13"/>
    </row>
    <row r="832" spans="1:140" x14ac:dyDescent="0.2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c r="CW832" s="13"/>
      <c r="CX832" s="13"/>
      <c r="CY832" s="13"/>
      <c r="CZ832" s="13"/>
      <c r="DA832" s="13"/>
      <c r="DB832" s="13"/>
      <c r="DC832" s="13"/>
      <c r="DD832" s="13"/>
      <c r="DE832" s="13"/>
      <c r="DF832" s="13"/>
      <c r="DG832" s="13"/>
      <c r="DH832" s="13"/>
      <c r="DI832" s="13"/>
      <c r="DJ832" s="13"/>
      <c r="DK832" s="13"/>
      <c r="DL832" s="13"/>
      <c r="DM832" s="13"/>
      <c r="DN832" s="13"/>
      <c r="DO832" s="13"/>
      <c r="DP832" s="13"/>
      <c r="DQ832" s="13"/>
      <c r="DR832" s="13"/>
      <c r="DS832" s="13"/>
      <c r="DT832" s="13"/>
      <c r="DU832" s="13"/>
      <c r="DV832" s="13"/>
      <c r="DW832" s="13"/>
      <c r="DX832" s="13"/>
      <c r="DY832" s="13"/>
      <c r="DZ832" s="13"/>
      <c r="EA832" s="13"/>
      <c r="EB832" s="13"/>
      <c r="EC832" s="13"/>
      <c r="ED832" s="13"/>
      <c r="EE832" s="13"/>
      <c r="EF832" s="13"/>
      <c r="EG832" s="13"/>
      <c r="EH832" s="13"/>
      <c r="EI832" s="13"/>
      <c r="EJ832" s="13"/>
    </row>
    <row r="833" spans="1:140" x14ac:dyDescent="0.2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c r="CW833" s="13"/>
      <c r="CX833" s="13"/>
      <c r="CY833" s="13"/>
      <c r="CZ833" s="13"/>
      <c r="DA833" s="13"/>
      <c r="DB833" s="13"/>
      <c r="DC833" s="13"/>
      <c r="DD833" s="13"/>
      <c r="DE833" s="13"/>
      <c r="DF833" s="13"/>
      <c r="DG833" s="13"/>
      <c r="DH833" s="13"/>
      <c r="DI833" s="13"/>
      <c r="DJ833" s="13"/>
      <c r="DK833" s="13"/>
      <c r="DL833" s="13"/>
      <c r="DM833" s="13"/>
      <c r="DN833" s="13"/>
      <c r="DO833" s="13"/>
      <c r="DP833" s="13"/>
      <c r="DQ833" s="13"/>
      <c r="DR833" s="13"/>
      <c r="DS833" s="13"/>
      <c r="DT833" s="13"/>
      <c r="DU833" s="13"/>
      <c r="DV833" s="13"/>
      <c r="DW833" s="13"/>
      <c r="DX833" s="13"/>
      <c r="DY833" s="13"/>
      <c r="DZ833" s="13"/>
      <c r="EA833" s="13"/>
      <c r="EB833" s="13"/>
      <c r="EC833" s="13"/>
      <c r="ED833" s="13"/>
      <c r="EE833" s="13"/>
      <c r="EF833" s="13"/>
      <c r="EG833" s="13"/>
      <c r="EH833" s="13"/>
      <c r="EI833" s="13"/>
      <c r="EJ833" s="13"/>
    </row>
    <row r="834" spans="1:140" x14ac:dyDescent="0.2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c r="CW834" s="13"/>
      <c r="CX834" s="13"/>
      <c r="CY834" s="13"/>
      <c r="CZ834" s="13"/>
      <c r="DA834" s="13"/>
      <c r="DB834" s="13"/>
      <c r="DC834" s="13"/>
      <c r="DD834" s="13"/>
      <c r="DE834" s="13"/>
      <c r="DF834" s="13"/>
      <c r="DG834" s="13"/>
      <c r="DH834" s="13"/>
      <c r="DI834" s="13"/>
      <c r="DJ834" s="13"/>
      <c r="DK834" s="13"/>
      <c r="DL834" s="13"/>
      <c r="DM834" s="13"/>
      <c r="DN834" s="13"/>
      <c r="DO834" s="13"/>
      <c r="DP834" s="13"/>
      <c r="DQ834" s="13"/>
      <c r="DR834" s="13"/>
      <c r="DS834" s="13"/>
      <c r="DT834" s="13"/>
      <c r="DU834" s="13"/>
      <c r="DV834" s="13"/>
      <c r="DW834" s="13"/>
      <c r="DX834" s="13"/>
      <c r="DY834" s="13"/>
      <c r="DZ834" s="13"/>
      <c r="EA834" s="13"/>
      <c r="EB834" s="13"/>
      <c r="EC834" s="13"/>
      <c r="ED834" s="13"/>
      <c r="EE834" s="13"/>
      <c r="EF834" s="13"/>
      <c r="EG834" s="13"/>
      <c r="EH834" s="13"/>
      <c r="EI834" s="13"/>
      <c r="EJ834" s="13"/>
    </row>
    <row r="835" spans="1:140" x14ac:dyDescent="0.2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c r="CW835" s="13"/>
      <c r="CX835" s="13"/>
      <c r="CY835" s="13"/>
      <c r="CZ835" s="13"/>
      <c r="DA835" s="13"/>
      <c r="DB835" s="13"/>
      <c r="DC835" s="13"/>
      <c r="DD835" s="13"/>
      <c r="DE835" s="13"/>
      <c r="DF835" s="13"/>
      <c r="DG835" s="13"/>
      <c r="DH835" s="13"/>
      <c r="DI835" s="13"/>
      <c r="DJ835" s="13"/>
      <c r="DK835" s="13"/>
      <c r="DL835" s="13"/>
      <c r="DM835" s="13"/>
      <c r="DN835" s="13"/>
      <c r="DO835" s="13"/>
      <c r="DP835" s="13"/>
      <c r="DQ835" s="13"/>
      <c r="DR835" s="13"/>
      <c r="DS835" s="13"/>
      <c r="DT835" s="13"/>
      <c r="DU835" s="13"/>
      <c r="DV835" s="13"/>
      <c r="DW835" s="13"/>
      <c r="DX835" s="13"/>
      <c r="DY835" s="13"/>
      <c r="DZ835" s="13"/>
      <c r="EA835" s="13"/>
      <c r="EB835" s="13"/>
      <c r="EC835" s="13"/>
      <c r="ED835" s="13"/>
      <c r="EE835" s="13"/>
      <c r="EF835" s="13"/>
      <c r="EG835" s="13"/>
      <c r="EH835" s="13"/>
      <c r="EI835" s="13"/>
      <c r="EJ835" s="13"/>
    </row>
    <row r="836" spans="1:140" x14ac:dyDescent="0.2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c r="CW836" s="13"/>
      <c r="CX836" s="13"/>
      <c r="CY836" s="13"/>
      <c r="CZ836" s="13"/>
      <c r="DA836" s="13"/>
      <c r="DB836" s="13"/>
      <c r="DC836" s="13"/>
      <c r="DD836" s="13"/>
      <c r="DE836" s="13"/>
      <c r="DF836" s="13"/>
      <c r="DG836" s="13"/>
      <c r="DH836" s="13"/>
      <c r="DI836" s="13"/>
      <c r="DJ836" s="13"/>
      <c r="DK836" s="13"/>
      <c r="DL836" s="13"/>
      <c r="DM836" s="13"/>
      <c r="DN836" s="13"/>
      <c r="DO836" s="13"/>
      <c r="DP836" s="13"/>
      <c r="DQ836" s="13"/>
      <c r="DR836" s="13"/>
      <c r="DS836" s="13"/>
      <c r="DT836" s="13"/>
      <c r="DU836" s="13"/>
      <c r="DV836" s="13"/>
      <c r="DW836" s="13"/>
      <c r="DX836" s="13"/>
      <c r="DY836" s="13"/>
      <c r="DZ836" s="13"/>
      <c r="EA836" s="13"/>
      <c r="EB836" s="13"/>
      <c r="EC836" s="13"/>
      <c r="ED836" s="13"/>
      <c r="EE836" s="13"/>
      <c r="EF836" s="13"/>
      <c r="EG836" s="13"/>
      <c r="EH836" s="13"/>
      <c r="EI836" s="13"/>
      <c r="EJ836" s="13"/>
    </row>
    <row r="837" spans="1:140" x14ac:dyDescent="0.2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c r="CW837" s="13"/>
      <c r="CX837" s="13"/>
      <c r="CY837" s="13"/>
      <c r="CZ837" s="13"/>
      <c r="DA837" s="13"/>
      <c r="DB837" s="13"/>
      <c r="DC837" s="13"/>
      <c r="DD837" s="13"/>
      <c r="DE837" s="13"/>
      <c r="DF837" s="13"/>
      <c r="DG837" s="13"/>
      <c r="DH837" s="13"/>
      <c r="DI837" s="13"/>
      <c r="DJ837" s="13"/>
      <c r="DK837" s="13"/>
      <c r="DL837" s="13"/>
      <c r="DM837" s="13"/>
      <c r="DN837" s="13"/>
      <c r="DO837" s="13"/>
      <c r="DP837" s="13"/>
      <c r="DQ837" s="13"/>
      <c r="DR837" s="13"/>
      <c r="DS837" s="13"/>
      <c r="DT837" s="13"/>
      <c r="DU837" s="13"/>
      <c r="DV837" s="13"/>
      <c r="DW837" s="13"/>
      <c r="DX837" s="13"/>
      <c r="DY837" s="13"/>
      <c r="DZ837" s="13"/>
      <c r="EA837" s="13"/>
      <c r="EB837" s="13"/>
      <c r="EC837" s="13"/>
      <c r="ED837" s="13"/>
      <c r="EE837" s="13"/>
      <c r="EF837" s="13"/>
      <c r="EG837" s="13"/>
      <c r="EH837" s="13"/>
      <c r="EI837" s="13"/>
      <c r="EJ837" s="13"/>
    </row>
    <row r="838" spans="1:140" x14ac:dyDescent="0.2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c r="CW838" s="13"/>
      <c r="CX838" s="13"/>
      <c r="CY838" s="13"/>
      <c r="CZ838" s="13"/>
      <c r="DA838" s="13"/>
      <c r="DB838" s="13"/>
      <c r="DC838" s="13"/>
      <c r="DD838" s="13"/>
      <c r="DE838" s="13"/>
      <c r="DF838" s="13"/>
      <c r="DG838" s="13"/>
      <c r="DH838" s="13"/>
      <c r="DI838" s="13"/>
      <c r="DJ838" s="13"/>
      <c r="DK838" s="13"/>
      <c r="DL838" s="13"/>
      <c r="DM838" s="13"/>
      <c r="DN838" s="13"/>
      <c r="DO838" s="13"/>
      <c r="DP838" s="13"/>
      <c r="DQ838" s="13"/>
      <c r="DR838" s="13"/>
      <c r="DS838" s="13"/>
      <c r="DT838" s="13"/>
      <c r="DU838" s="13"/>
      <c r="DV838" s="13"/>
      <c r="DW838" s="13"/>
      <c r="DX838" s="13"/>
      <c r="DY838" s="13"/>
      <c r="DZ838" s="13"/>
      <c r="EA838" s="13"/>
      <c r="EB838" s="13"/>
      <c r="EC838" s="13"/>
      <c r="ED838" s="13"/>
      <c r="EE838" s="13"/>
      <c r="EF838" s="13"/>
      <c r="EG838" s="13"/>
      <c r="EH838" s="13"/>
      <c r="EI838" s="13"/>
      <c r="EJ838" s="13"/>
    </row>
    <row r="839" spans="1:140" x14ac:dyDescent="0.2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c r="CW839" s="13"/>
      <c r="CX839" s="13"/>
      <c r="CY839" s="13"/>
      <c r="CZ839" s="13"/>
      <c r="DA839" s="13"/>
      <c r="DB839" s="13"/>
      <c r="DC839" s="13"/>
      <c r="DD839" s="13"/>
      <c r="DE839" s="13"/>
      <c r="DF839" s="13"/>
      <c r="DG839" s="13"/>
      <c r="DH839" s="13"/>
      <c r="DI839" s="13"/>
      <c r="DJ839" s="13"/>
      <c r="DK839" s="13"/>
      <c r="DL839" s="13"/>
      <c r="DM839" s="13"/>
      <c r="DN839" s="13"/>
      <c r="DO839" s="13"/>
      <c r="DP839" s="13"/>
      <c r="DQ839" s="13"/>
      <c r="DR839" s="13"/>
      <c r="DS839" s="13"/>
      <c r="DT839" s="13"/>
      <c r="DU839" s="13"/>
      <c r="DV839" s="13"/>
      <c r="DW839" s="13"/>
      <c r="DX839" s="13"/>
      <c r="DY839" s="13"/>
      <c r="DZ839" s="13"/>
      <c r="EA839" s="13"/>
      <c r="EB839" s="13"/>
      <c r="EC839" s="13"/>
      <c r="ED839" s="13"/>
      <c r="EE839" s="13"/>
      <c r="EF839" s="13"/>
      <c r="EG839" s="13"/>
      <c r="EH839" s="13"/>
      <c r="EI839" s="13"/>
      <c r="EJ839" s="13"/>
    </row>
    <row r="840" spans="1:140" x14ac:dyDescent="0.2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c r="CW840" s="13"/>
      <c r="CX840" s="13"/>
      <c r="CY840" s="13"/>
      <c r="CZ840" s="13"/>
      <c r="DA840" s="13"/>
      <c r="DB840" s="13"/>
      <c r="DC840" s="13"/>
      <c r="DD840" s="13"/>
      <c r="DE840" s="13"/>
      <c r="DF840" s="13"/>
      <c r="DG840" s="13"/>
      <c r="DH840" s="13"/>
      <c r="DI840" s="13"/>
      <c r="DJ840" s="13"/>
      <c r="DK840" s="13"/>
      <c r="DL840" s="13"/>
      <c r="DM840" s="13"/>
      <c r="DN840" s="13"/>
      <c r="DO840" s="13"/>
      <c r="DP840" s="13"/>
      <c r="DQ840" s="13"/>
      <c r="DR840" s="13"/>
      <c r="DS840" s="13"/>
      <c r="DT840" s="13"/>
      <c r="DU840" s="13"/>
      <c r="DV840" s="13"/>
      <c r="DW840" s="13"/>
      <c r="DX840" s="13"/>
      <c r="DY840" s="13"/>
      <c r="DZ840" s="13"/>
      <c r="EA840" s="13"/>
      <c r="EB840" s="13"/>
      <c r="EC840" s="13"/>
      <c r="ED840" s="13"/>
      <c r="EE840" s="13"/>
      <c r="EF840" s="13"/>
      <c r="EG840" s="13"/>
      <c r="EH840" s="13"/>
      <c r="EI840" s="13"/>
      <c r="EJ840" s="13"/>
    </row>
    <row r="841" spans="1:140" x14ac:dyDescent="0.2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c r="CW841" s="13"/>
      <c r="CX841" s="13"/>
      <c r="CY841" s="13"/>
      <c r="CZ841" s="13"/>
      <c r="DA841" s="13"/>
      <c r="DB841" s="13"/>
      <c r="DC841" s="13"/>
      <c r="DD841" s="13"/>
      <c r="DE841" s="13"/>
      <c r="DF841" s="13"/>
      <c r="DG841" s="13"/>
      <c r="DH841" s="13"/>
      <c r="DI841" s="13"/>
      <c r="DJ841" s="13"/>
      <c r="DK841" s="13"/>
      <c r="DL841" s="13"/>
      <c r="DM841" s="13"/>
      <c r="DN841" s="13"/>
      <c r="DO841" s="13"/>
      <c r="DP841" s="13"/>
      <c r="DQ841" s="13"/>
      <c r="DR841" s="13"/>
      <c r="DS841" s="13"/>
      <c r="DT841" s="13"/>
      <c r="DU841" s="13"/>
      <c r="DV841" s="13"/>
      <c r="DW841" s="13"/>
      <c r="DX841" s="13"/>
      <c r="DY841" s="13"/>
      <c r="DZ841" s="13"/>
      <c r="EA841" s="13"/>
      <c r="EB841" s="13"/>
      <c r="EC841" s="13"/>
      <c r="ED841" s="13"/>
      <c r="EE841" s="13"/>
      <c r="EF841" s="13"/>
      <c r="EG841" s="13"/>
      <c r="EH841" s="13"/>
      <c r="EI841" s="13"/>
      <c r="EJ841" s="13"/>
    </row>
    <row r="842" spans="1:140" x14ac:dyDescent="0.2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c r="CW842" s="13"/>
      <c r="CX842" s="13"/>
      <c r="CY842" s="13"/>
      <c r="CZ842" s="13"/>
      <c r="DA842" s="13"/>
      <c r="DB842" s="13"/>
      <c r="DC842" s="13"/>
      <c r="DD842" s="13"/>
      <c r="DE842" s="13"/>
      <c r="DF842" s="13"/>
      <c r="DG842" s="13"/>
      <c r="DH842" s="13"/>
      <c r="DI842" s="13"/>
      <c r="DJ842" s="13"/>
      <c r="DK842" s="13"/>
      <c r="DL842" s="13"/>
      <c r="DM842" s="13"/>
      <c r="DN842" s="13"/>
      <c r="DO842" s="13"/>
      <c r="DP842" s="13"/>
      <c r="DQ842" s="13"/>
      <c r="DR842" s="13"/>
      <c r="DS842" s="13"/>
      <c r="DT842" s="13"/>
      <c r="DU842" s="13"/>
      <c r="DV842" s="13"/>
      <c r="DW842" s="13"/>
      <c r="DX842" s="13"/>
      <c r="DY842" s="13"/>
      <c r="DZ842" s="13"/>
      <c r="EA842" s="13"/>
      <c r="EB842" s="13"/>
      <c r="EC842" s="13"/>
      <c r="ED842" s="13"/>
      <c r="EE842" s="13"/>
      <c r="EF842" s="13"/>
      <c r="EG842" s="13"/>
      <c r="EH842" s="13"/>
      <c r="EI842" s="13"/>
      <c r="EJ842" s="13"/>
    </row>
    <row r="843" spans="1:140" x14ac:dyDescent="0.2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c r="CW843" s="13"/>
      <c r="CX843" s="13"/>
      <c r="CY843" s="13"/>
      <c r="CZ843" s="13"/>
      <c r="DA843" s="13"/>
      <c r="DB843" s="13"/>
      <c r="DC843" s="13"/>
      <c r="DD843" s="13"/>
      <c r="DE843" s="13"/>
      <c r="DF843" s="13"/>
      <c r="DG843" s="13"/>
      <c r="DH843" s="13"/>
      <c r="DI843" s="13"/>
      <c r="DJ843" s="13"/>
      <c r="DK843" s="13"/>
      <c r="DL843" s="13"/>
      <c r="DM843" s="13"/>
      <c r="DN843" s="13"/>
      <c r="DO843" s="13"/>
      <c r="DP843" s="13"/>
      <c r="DQ843" s="13"/>
      <c r="DR843" s="13"/>
      <c r="DS843" s="13"/>
      <c r="DT843" s="13"/>
      <c r="DU843" s="13"/>
      <c r="DV843" s="13"/>
      <c r="DW843" s="13"/>
      <c r="DX843" s="13"/>
      <c r="DY843" s="13"/>
      <c r="DZ843" s="13"/>
      <c r="EA843" s="13"/>
      <c r="EB843" s="13"/>
      <c r="EC843" s="13"/>
      <c r="ED843" s="13"/>
      <c r="EE843" s="13"/>
      <c r="EF843" s="13"/>
      <c r="EG843" s="13"/>
      <c r="EH843" s="13"/>
      <c r="EI843" s="13"/>
      <c r="EJ843" s="13"/>
    </row>
    <row r="844" spans="1:140" x14ac:dyDescent="0.2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c r="CW844" s="13"/>
      <c r="CX844" s="13"/>
      <c r="CY844" s="13"/>
      <c r="CZ844" s="13"/>
      <c r="DA844" s="13"/>
      <c r="DB844" s="13"/>
      <c r="DC844" s="13"/>
      <c r="DD844" s="13"/>
      <c r="DE844" s="13"/>
      <c r="DF844" s="13"/>
      <c r="DG844" s="13"/>
      <c r="DH844" s="13"/>
      <c r="DI844" s="13"/>
      <c r="DJ844" s="13"/>
      <c r="DK844" s="13"/>
      <c r="DL844" s="13"/>
      <c r="DM844" s="13"/>
      <c r="DN844" s="13"/>
      <c r="DO844" s="13"/>
      <c r="DP844" s="13"/>
      <c r="DQ844" s="13"/>
      <c r="DR844" s="13"/>
      <c r="DS844" s="13"/>
      <c r="DT844" s="13"/>
      <c r="DU844" s="13"/>
      <c r="DV844" s="13"/>
      <c r="DW844" s="13"/>
      <c r="DX844" s="13"/>
      <c r="DY844" s="13"/>
      <c r="DZ844" s="13"/>
      <c r="EA844" s="13"/>
      <c r="EB844" s="13"/>
      <c r="EC844" s="13"/>
      <c r="ED844" s="13"/>
      <c r="EE844" s="13"/>
      <c r="EF844" s="13"/>
      <c r="EG844" s="13"/>
      <c r="EH844" s="13"/>
      <c r="EI844" s="13"/>
      <c r="EJ844" s="13"/>
    </row>
    <row r="845" spans="1:140" x14ac:dyDescent="0.2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c r="CW845" s="13"/>
      <c r="CX845" s="13"/>
      <c r="CY845" s="13"/>
      <c r="CZ845" s="13"/>
      <c r="DA845" s="13"/>
      <c r="DB845" s="13"/>
      <c r="DC845" s="13"/>
      <c r="DD845" s="13"/>
      <c r="DE845" s="13"/>
      <c r="DF845" s="13"/>
      <c r="DG845" s="13"/>
      <c r="DH845" s="13"/>
      <c r="DI845" s="13"/>
      <c r="DJ845" s="13"/>
      <c r="DK845" s="13"/>
      <c r="DL845" s="13"/>
      <c r="DM845" s="13"/>
      <c r="DN845" s="13"/>
      <c r="DO845" s="13"/>
      <c r="DP845" s="13"/>
      <c r="DQ845" s="13"/>
      <c r="DR845" s="13"/>
      <c r="DS845" s="13"/>
      <c r="DT845" s="13"/>
      <c r="DU845" s="13"/>
      <c r="DV845" s="13"/>
      <c r="DW845" s="13"/>
      <c r="DX845" s="13"/>
      <c r="DY845" s="13"/>
      <c r="DZ845" s="13"/>
      <c r="EA845" s="13"/>
      <c r="EB845" s="13"/>
      <c r="EC845" s="13"/>
      <c r="ED845" s="13"/>
      <c r="EE845" s="13"/>
      <c r="EF845" s="13"/>
      <c r="EG845" s="13"/>
      <c r="EH845" s="13"/>
      <c r="EI845" s="13"/>
      <c r="EJ845" s="13"/>
    </row>
    <row r="846" spans="1:140" x14ac:dyDescent="0.2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c r="CW846" s="13"/>
      <c r="CX846" s="13"/>
      <c r="CY846" s="13"/>
      <c r="CZ846" s="13"/>
      <c r="DA846" s="13"/>
      <c r="DB846" s="13"/>
      <c r="DC846" s="13"/>
      <c r="DD846" s="13"/>
      <c r="DE846" s="13"/>
      <c r="DF846" s="13"/>
      <c r="DG846" s="13"/>
      <c r="DH846" s="13"/>
      <c r="DI846" s="13"/>
      <c r="DJ846" s="13"/>
      <c r="DK846" s="13"/>
      <c r="DL846" s="13"/>
      <c r="DM846" s="13"/>
      <c r="DN846" s="13"/>
      <c r="DO846" s="13"/>
      <c r="DP846" s="13"/>
      <c r="DQ846" s="13"/>
      <c r="DR846" s="13"/>
      <c r="DS846" s="13"/>
      <c r="DT846" s="13"/>
      <c r="DU846" s="13"/>
      <c r="DV846" s="13"/>
      <c r="DW846" s="13"/>
      <c r="DX846" s="13"/>
      <c r="DY846" s="13"/>
      <c r="DZ846" s="13"/>
      <c r="EA846" s="13"/>
      <c r="EB846" s="13"/>
      <c r="EC846" s="13"/>
      <c r="ED846" s="13"/>
      <c r="EE846" s="13"/>
      <c r="EF846" s="13"/>
      <c r="EG846" s="13"/>
      <c r="EH846" s="13"/>
      <c r="EI846" s="13"/>
      <c r="EJ846" s="13"/>
    </row>
    <row r="847" spans="1:140" x14ac:dyDescent="0.2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c r="CW847" s="13"/>
      <c r="CX847" s="13"/>
      <c r="CY847" s="13"/>
      <c r="CZ847" s="13"/>
      <c r="DA847" s="13"/>
      <c r="DB847" s="13"/>
      <c r="DC847" s="13"/>
      <c r="DD847" s="13"/>
      <c r="DE847" s="13"/>
      <c r="DF847" s="13"/>
      <c r="DG847" s="13"/>
      <c r="DH847" s="13"/>
      <c r="DI847" s="13"/>
      <c r="DJ847" s="13"/>
      <c r="DK847" s="13"/>
      <c r="DL847" s="13"/>
      <c r="DM847" s="13"/>
      <c r="DN847" s="13"/>
      <c r="DO847" s="13"/>
      <c r="DP847" s="13"/>
      <c r="DQ847" s="13"/>
      <c r="DR847" s="13"/>
      <c r="DS847" s="13"/>
      <c r="DT847" s="13"/>
      <c r="DU847" s="13"/>
      <c r="DV847" s="13"/>
      <c r="DW847" s="13"/>
      <c r="DX847" s="13"/>
      <c r="DY847" s="13"/>
      <c r="DZ847" s="13"/>
      <c r="EA847" s="13"/>
      <c r="EB847" s="13"/>
      <c r="EC847" s="13"/>
      <c r="ED847" s="13"/>
      <c r="EE847" s="13"/>
      <c r="EF847" s="13"/>
      <c r="EG847" s="13"/>
      <c r="EH847" s="13"/>
      <c r="EI847" s="13"/>
      <c r="EJ847" s="13"/>
    </row>
    <row r="848" spans="1:140" x14ac:dyDescent="0.2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c r="CW848" s="13"/>
      <c r="CX848" s="13"/>
      <c r="CY848" s="13"/>
      <c r="CZ848" s="13"/>
      <c r="DA848" s="13"/>
      <c r="DB848" s="13"/>
      <c r="DC848" s="13"/>
      <c r="DD848" s="13"/>
      <c r="DE848" s="13"/>
      <c r="DF848" s="13"/>
      <c r="DG848" s="13"/>
      <c r="DH848" s="13"/>
      <c r="DI848" s="13"/>
      <c r="DJ848" s="13"/>
      <c r="DK848" s="13"/>
      <c r="DL848" s="13"/>
      <c r="DM848" s="13"/>
      <c r="DN848" s="13"/>
      <c r="DO848" s="13"/>
      <c r="DP848" s="13"/>
      <c r="DQ848" s="13"/>
      <c r="DR848" s="13"/>
      <c r="DS848" s="13"/>
      <c r="DT848" s="13"/>
      <c r="DU848" s="13"/>
      <c r="DV848" s="13"/>
      <c r="DW848" s="13"/>
      <c r="DX848" s="13"/>
      <c r="DY848" s="13"/>
      <c r="DZ848" s="13"/>
      <c r="EA848" s="13"/>
      <c r="EB848" s="13"/>
      <c r="EC848" s="13"/>
      <c r="ED848" s="13"/>
      <c r="EE848" s="13"/>
      <c r="EF848" s="13"/>
      <c r="EG848" s="13"/>
      <c r="EH848" s="13"/>
      <c r="EI848" s="13"/>
      <c r="EJ848" s="13"/>
    </row>
    <row r="849" spans="1:140" x14ac:dyDescent="0.2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c r="CW849" s="13"/>
      <c r="CX849" s="13"/>
      <c r="CY849" s="13"/>
      <c r="CZ849" s="13"/>
      <c r="DA849" s="13"/>
      <c r="DB849" s="13"/>
      <c r="DC849" s="13"/>
      <c r="DD849" s="13"/>
      <c r="DE849" s="13"/>
      <c r="DF849" s="13"/>
      <c r="DG849" s="13"/>
      <c r="DH849" s="13"/>
      <c r="DI849" s="13"/>
      <c r="DJ849" s="13"/>
      <c r="DK849" s="13"/>
      <c r="DL849" s="13"/>
      <c r="DM849" s="13"/>
      <c r="DN849" s="13"/>
      <c r="DO849" s="13"/>
      <c r="DP849" s="13"/>
      <c r="DQ849" s="13"/>
      <c r="DR849" s="13"/>
      <c r="DS849" s="13"/>
      <c r="DT849" s="13"/>
      <c r="DU849" s="13"/>
      <c r="DV849" s="13"/>
      <c r="DW849" s="13"/>
      <c r="DX849" s="13"/>
      <c r="DY849" s="13"/>
      <c r="DZ849" s="13"/>
      <c r="EA849" s="13"/>
      <c r="EB849" s="13"/>
      <c r="EC849" s="13"/>
      <c r="ED849" s="13"/>
      <c r="EE849" s="13"/>
      <c r="EF849" s="13"/>
      <c r="EG849" s="13"/>
      <c r="EH849" s="13"/>
      <c r="EI849" s="13"/>
      <c r="EJ849" s="13"/>
    </row>
    <row r="850" spans="1:140" x14ac:dyDescent="0.2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c r="CW850" s="13"/>
      <c r="CX850" s="13"/>
      <c r="CY850" s="13"/>
      <c r="CZ850" s="13"/>
      <c r="DA850" s="13"/>
      <c r="DB850" s="13"/>
      <c r="DC850" s="13"/>
      <c r="DD850" s="13"/>
      <c r="DE850" s="13"/>
      <c r="DF850" s="13"/>
      <c r="DG850" s="13"/>
      <c r="DH850" s="13"/>
      <c r="DI850" s="13"/>
      <c r="DJ850" s="13"/>
      <c r="DK850" s="13"/>
      <c r="DL850" s="13"/>
      <c r="DM850" s="13"/>
      <c r="DN850" s="13"/>
      <c r="DO850" s="13"/>
      <c r="DP850" s="13"/>
      <c r="DQ850" s="13"/>
      <c r="DR850" s="13"/>
      <c r="DS850" s="13"/>
      <c r="DT850" s="13"/>
      <c r="DU850" s="13"/>
      <c r="DV850" s="13"/>
      <c r="DW850" s="13"/>
      <c r="DX850" s="13"/>
      <c r="DY850" s="13"/>
      <c r="DZ850" s="13"/>
      <c r="EA850" s="13"/>
      <c r="EB850" s="13"/>
      <c r="EC850" s="13"/>
      <c r="ED850" s="13"/>
      <c r="EE850" s="13"/>
      <c r="EF850" s="13"/>
      <c r="EG850" s="13"/>
      <c r="EH850" s="13"/>
      <c r="EI850" s="13"/>
      <c r="EJ850" s="13"/>
    </row>
    <row r="851" spans="1:140" x14ac:dyDescent="0.2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c r="CW851" s="13"/>
      <c r="CX851" s="13"/>
      <c r="CY851" s="13"/>
      <c r="CZ851" s="13"/>
      <c r="DA851" s="13"/>
      <c r="DB851" s="13"/>
      <c r="DC851" s="13"/>
      <c r="DD851" s="13"/>
      <c r="DE851" s="13"/>
      <c r="DF851" s="13"/>
      <c r="DG851" s="13"/>
      <c r="DH851" s="13"/>
      <c r="DI851" s="13"/>
      <c r="DJ851" s="13"/>
      <c r="DK851" s="13"/>
      <c r="DL851" s="13"/>
      <c r="DM851" s="13"/>
      <c r="DN851" s="13"/>
      <c r="DO851" s="13"/>
      <c r="DP851" s="13"/>
      <c r="DQ851" s="13"/>
      <c r="DR851" s="13"/>
      <c r="DS851" s="13"/>
      <c r="DT851" s="13"/>
      <c r="DU851" s="13"/>
      <c r="DV851" s="13"/>
      <c r="DW851" s="13"/>
      <c r="DX851" s="13"/>
      <c r="DY851" s="13"/>
      <c r="DZ851" s="13"/>
      <c r="EA851" s="13"/>
      <c r="EB851" s="13"/>
      <c r="EC851" s="13"/>
      <c r="ED851" s="13"/>
      <c r="EE851" s="13"/>
      <c r="EF851" s="13"/>
      <c r="EG851" s="13"/>
      <c r="EH851" s="13"/>
      <c r="EI851" s="13"/>
      <c r="EJ851" s="13"/>
    </row>
    <row r="852" spans="1:140" x14ac:dyDescent="0.2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c r="CW852" s="13"/>
      <c r="CX852" s="13"/>
      <c r="CY852" s="13"/>
      <c r="CZ852" s="13"/>
      <c r="DA852" s="13"/>
      <c r="DB852" s="13"/>
      <c r="DC852" s="13"/>
      <c r="DD852" s="13"/>
      <c r="DE852" s="13"/>
      <c r="DF852" s="13"/>
      <c r="DG852" s="13"/>
      <c r="DH852" s="13"/>
      <c r="DI852" s="13"/>
      <c r="DJ852" s="13"/>
      <c r="DK852" s="13"/>
      <c r="DL852" s="13"/>
      <c r="DM852" s="13"/>
      <c r="DN852" s="13"/>
      <c r="DO852" s="13"/>
      <c r="DP852" s="13"/>
      <c r="DQ852" s="13"/>
      <c r="DR852" s="13"/>
      <c r="DS852" s="13"/>
      <c r="DT852" s="13"/>
      <c r="DU852" s="13"/>
      <c r="DV852" s="13"/>
      <c r="DW852" s="13"/>
      <c r="DX852" s="13"/>
      <c r="DY852" s="13"/>
      <c r="DZ852" s="13"/>
      <c r="EA852" s="13"/>
      <c r="EB852" s="13"/>
      <c r="EC852" s="13"/>
      <c r="ED852" s="13"/>
      <c r="EE852" s="13"/>
      <c r="EF852" s="13"/>
      <c r="EG852" s="13"/>
      <c r="EH852" s="13"/>
      <c r="EI852" s="13"/>
      <c r="EJ852" s="13"/>
    </row>
    <row r="853" spans="1:140" x14ac:dyDescent="0.2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c r="CW853" s="13"/>
      <c r="CX853" s="13"/>
      <c r="CY853" s="13"/>
      <c r="CZ853" s="13"/>
      <c r="DA853" s="13"/>
      <c r="DB853" s="13"/>
      <c r="DC853" s="13"/>
      <c r="DD853" s="13"/>
      <c r="DE853" s="13"/>
      <c r="DF853" s="13"/>
      <c r="DG853" s="13"/>
      <c r="DH853" s="13"/>
      <c r="DI853" s="13"/>
      <c r="DJ853" s="13"/>
      <c r="DK853" s="13"/>
      <c r="DL853" s="13"/>
      <c r="DM853" s="13"/>
      <c r="DN853" s="13"/>
      <c r="DO853" s="13"/>
      <c r="DP853" s="13"/>
      <c r="DQ853" s="13"/>
      <c r="DR853" s="13"/>
      <c r="DS853" s="13"/>
      <c r="DT853" s="13"/>
      <c r="DU853" s="13"/>
      <c r="DV853" s="13"/>
      <c r="DW853" s="13"/>
      <c r="DX853" s="13"/>
      <c r="DY853" s="13"/>
      <c r="DZ853" s="13"/>
      <c r="EA853" s="13"/>
      <c r="EB853" s="13"/>
      <c r="EC853" s="13"/>
      <c r="ED853" s="13"/>
      <c r="EE853" s="13"/>
      <c r="EF853" s="13"/>
      <c r="EG853" s="13"/>
      <c r="EH853" s="13"/>
      <c r="EI853" s="13"/>
      <c r="EJ853" s="13"/>
    </row>
    <row r="854" spans="1:140" x14ac:dyDescent="0.2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c r="CW854" s="13"/>
      <c r="CX854" s="13"/>
      <c r="CY854" s="13"/>
      <c r="CZ854" s="13"/>
      <c r="DA854" s="13"/>
      <c r="DB854" s="13"/>
      <c r="DC854" s="13"/>
      <c r="DD854" s="13"/>
      <c r="DE854" s="13"/>
      <c r="DF854" s="13"/>
      <c r="DG854" s="13"/>
      <c r="DH854" s="13"/>
      <c r="DI854" s="13"/>
      <c r="DJ854" s="13"/>
      <c r="DK854" s="13"/>
      <c r="DL854" s="13"/>
      <c r="DM854" s="13"/>
      <c r="DN854" s="13"/>
      <c r="DO854" s="13"/>
      <c r="DP854" s="13"/>
      <c r="DQ854" s="13"/>
      <c r="DR854" s="13"/>
      <c r="DS854" s="13"/>
      <c r="DT854" s="13"/>
      <c r="DU854" s="13"/>
      <c r="DV854" s="13"/>
      <c r="DW854" s="13"/>
      <c r="DX854" s="13"/>
      <c r="DY854" s="13"/>
      <c r="DZ854" s="13"/>
      <c r="EA854" s="13"/>
      <c r="EB854" s="13"/>
      <c r="EC854" s="13"/>
      <c r="ED854" s="13"/>
      <c r="EE854" s="13"/>
      <c r="EF854" s="13"/>
      <c r="EG854" s="13"/>
      <c r="EH854" s="13"/>
      <c r="EI854" s="13"/>
      <c r="EJ854" s="13"/>
    </row>
    <row r="855" spans="1:140" x14ac:dyDescent="0.2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c r="CW855" s="13"/>
      <c r="CX855" s="13"/>
      <c r="CY855" s="13"/>
      <c r="CZ855" s="13"/>
      <c r="DA855" s="13"/>
      <c r="DB855" s="13"/>
      <c r="DC855" s="13"/>
      <c r="DD855" s="13"/>
      <c r="DE855" s="13"/>
      <c r="DF855" s="13"/>
      <c r="DG855" s="13"/>
      <c r="DH855" s="13"/>
      <c r="DI855" s="13"/>
      <c r="DJ855" s="13"/>
      <c r="DK855" s="13"/>
      <c r="DL855" s="13"/>
      <c r="DM855" s="13"/>
      <c r="DN855" s="13"/>
      <c r="DO855" s="13"/>
      <c r="DP855" s="13"/>
      <c r="DQ855" s="13"/>
      <c r="DR855" s="13"/>
      <c r="DS855" s="13"/>
      <c r="DT855" s="13"/>
      <c r="DU855" s="13"/>
      <c r="DV855" s="13"/>
      <c r="DW855" s="13"/>
      <c r="DX855" s="13"/>
      <c r="DY855" s="13"/>
      <c r="DZ855" s="13"/>
      <c r="EA855" s="13"/>
      <c r="EB855" s="13"/>
      <c r="EC855" s="13"/>
      <c r="ED855" s="13"/>
      <c r="EE855" s="13"/>
      <c r="EF855" s="13"/>
      <c r="EG855" s="13"/>
      <c r="EH855" s="13"/>
      <c r="EI855" s="13"/>
      <c r="EJ855" s="13"/>
    </row>
    <row r="856" spans="1:140" x14ac:dyDescent="0.2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c r="CW856" s="13"/>
      <c r="CX856" s="13"/>
      <c r="CY856" s="13"/>
      <c r="CZ856" s="13"/>
      <c r="DA856" s="13"/>
      <c r="DB856" s="13"/>
      <c r="DC856" s="13"/>
      <c r="DD856" s="13"/>
      <c r="DE856" s="13"/>
      <c r="DF856" s="13"/>
      <c r="DG856" s="13"/>
      <c r="DH856" s="13"/>
      <c r="DI856" s="13"/>
      <c r="DJ856" s="13"/>
      <c r="DK856" s="13"/>
      <c r="DL856" s="13"/>
      <c r="DM856" s="13"/>
      <c r="DN856" s="13"/>
      <c r="DO856" s="13"/>
      <c r="DP856" s="13"/>
      <c r="DQ856" s="13"/>
      <c r="DR856" s="13"/>
      <c r="DS856" s="13"/>
      <c r="DT856" s="13"/>
      <c r="DU856" s="13"/>
      <c r="DV856" s="13"/>
      <c r="DW856" s="13"/>
      <c r="DX856" s="13"/>
      <c r="DY856" s="13"/>
      <c r="DZ856" s="13"/>
      <c r="EA856" s="13"/>
      <c r="EB856" s="13"/>
      <c r="EC856" s="13"/>
      <c r="ED856" s="13"/>
      <c r="EE856" s="13"/>
      <c r="EF856" s="13"/>
      <c r="EG856" s="13"/>
      <c r="EH856" s="13"/>
      <c r="EI856" s="13"/>
      <c r="EJ856" s="13"/>
    </row>
    <row r="857" spans="1:140" x14ac:dyDescent="0.2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c r="CW857" s="13"/>
      <c r="CX857" s="13"/>
      <c r="CY857" s="13"/>
      <c r="CZ857" s="13"/>
      <c r="DA857" s="13"/>
      <c r="DB857" s="13"/>
      <c r="DC857" s="13"/>
      <c r="DD857" s="13"/>
      <c r="DE857" s="13"/>
      <c r="DF857" s="13"/>
      <c r="DG857" s="13"/>
      <c r="DH857" s="13"/>
      <c r="DI857" s="13"/>
      <c r="DJ857" s="13"/>
      <c r="DK857" s="13"/>
      <c r="DL857" s="13"/>
      <c r="DM857" s="13"/>
      <c r="DN857" s="13"/>
      <c r="DO857" s="13"/>
      <c r="DP857" s="13"/>
      <c r="DQ857" s="13"/>
      <c r="DR857" s="13"/>
      <c r="DS857" s="13"/>
      <c r="DT857" s="13"/>
      <c r="DU857" s="13"/>
      <c r="DV857" s="13"/>
      <c r="DW857" s="13"/>
      <c r="DX857" s="13"/>
      <c r="DY857" s="13"/>
      <c r="DZ857" s="13"/>
      <c r="EA857" s="13"/>
      <c r="EB857" s="13"/>
      <c r="EC857" s="13"/>
      <c r="ED857" s="13"/>
      <c r="EE857" s="13"/>
      <c r="EF857" s="13"/>
      <c r="EG857" s="13"/>
      <c r="EH857" s="13"/>
      <c r="EI857" s="13"/>
      <c r="EJ857" s="13"/>
    </row>
    <row r="858" spans="1:140" x14ac:dyDescent="0.2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c r="CW858" s="13"/>
      <c r="CX858" s="13"/>
      <c r="CY858" s="13"/>
      <c r="CZ858" s="13"/>
      <c r="DA858" s="13"/>
      <c r="DB858" s="13"/>
      <c r="DC858" s="13"/>
      <c r="DD858" s="13"/>
      <c r="DE858" s="13"/>
      <c r="DF858" s="13"/>
      <c r="DG858" s="13"/>
      <c r="DH858" s="13"/>
      <c r="DI858" s="13"/>
      <c r="DJ858" s="13"/>
      <c r="DK858" s="13"/>
      <c r="DL858" s="13"/>
      <c r="DM858" s="13"/>
      <c r="DN858" s="13"/>
      <c r="DO858" s="13"/>
      <c r="DP858" s="13"/>
      <c r="DQ858" s="13"/>
      <c r="DR858" s="13"/>
      <c r="DS858" s="13"/>
      <c r="DT858" s="13"/>
      <c r="DU858" s="13"/>
      <c r="DV858" s="13"/>
      <c r="DW858" s="13"/>
      <c r="DX858" s="13"/>
      <c r="DY858" s="13"/>
      <c r="DZ858" s="13"/>
      <c r="EA858" s="13"/>
      <c r="EB858" s="13"/>
      <c r="EC858" s="13"/>
      <c r="ED858" s="13"/>
      <c r="EE858" s="13"/>
      <c r="EF858" s="13"/>
      <c r="EG858" s="13"/>
      <c r="EH858" s="13"/>
      <c r="EI858" s="13"/>
      <c r="EJ858" s="13"/>
    </row>
    <row r="859" spans="1:140" x14ac:dyDescent="0.2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c r="CW859" s="13"/>
      <c r="CX859" s="13"/>
      <c r="CY859" s="13"/>
      <c r="CZ859" s="13"/>
      <c r="DA859" s="13"/>
      <c r="DB859" s="13"/>
      <c r="DC859" s="13"/>
      <c r="DD859" s="13"/>
      <c r="DE859" s="13"/>
      <c r="DF859" s="13"/>
      <c r="DG859" s="13"/>
      <c r="DH859" s="13"/>
      <c r="DI859" s="13"/>
      <c r="DJ859" s="13"/>
      <c r="DK859" s="13"/>
      <c r="DL859" s="13"/>
      <c r="DM859" s="13"/>
      <c r="DN859" s="13"/>
      <c r="DO859" s="13"/>
      <c r="DP859" s="13"/>
      <c r="DQ859" s="13"/>
      <c r="DR859" s="13"/>
      <c r="DS859" s="13"/>
      <c r="DT859" s="13"/>
      <c r="DU859" s="13"/>
      <c r="DV859" s="13"/>
      <c r="DW859" s="13"/>
      <c r="DX859" s="13"/>
      <c r="DY859" s="13"/>
      <c r="DZ859" s="13"/>
      <c r="EA859" s="13"/>
      <c r="EB859" s="13"/>
      <c r="EC859" s="13"/>
      <c r="ED859" s="13"/>
      <c r="EE859" s="13"/>
      <c r="EF859" s="13"/>
      <c r="EG859" s="13"/>
      <c r="EH859" s="13"/>
      <c r="EI859" s="13"/>
      <c r="EJ859" s="13"/>
    </row>
    <row r="860" spans="1:140" x14ac:dyDescent="0.2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c r="CW860" s="13"/>
      <c r="CX860" s="13"/>
      <c r="CY860" s="13"/>
      <c r="CZ860" s="13"/>
      <c r="DA860" s="13"/>
      <c r="DB860" s="13"/>
      <c r="DC860" s="13"/>
      <c r="DD860" s="13"/>
      <c r="DE860" s="13"/>
      <c r="DF860" s="13"/>
      <c r="DG860" s="13"/>
      <c r="DH860" s="13"/>
      <c r="DI860" s="13"/>
      <c r="DJ860" s="13"/>
      <c r="DK860" s="13"/>
      <c r="DL860" s="13"/>
      <c r="DM860" s="13"/>
      <c r="DN860" s="13"/>
      <c r="DO860" s="13"/>
      <c r="DP860" s="13"/>
      <c r="DQ860" s="13"/>
      <c r="DR860" s="13"/>
      <c r="DS860" s="13"/>
      <c r="DT860" s="13"/>
      <c r="DU860" s="13"/>
      <c r="DV860" s="13"/>
      <c r="DW860" s="13"/>
      <c r="DX860" s="13"/>
      <c r="DY860" s="13"/>
      <c r="DZ860" s="13"/>
      <c r="EA860" s="13"/>
      <c r="EB860" s="13"/>
      <c r="EC860" s="13"/>
      <c r="ED860" s="13"/>
      <c r="EE860" s="13"/>
      <c r="EF860" s="13"/>
      <c r="EG860" s="13"/>
      <c r="EH860" s="13"/>
      <c r="EI860" s="13"/>
      <c r="EJ860" s="13"/>
    </row>
    <row r="861" spans="1:140" x14ac:dyDescent="0.2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c r="CW861" s="13"/>
      <c r="CX861" s="13"/>
      <c r="CY861" s="13"/>
      <c r="CZ861" s="13"/>
      <c r="DA861" s="13"/>
      <c r="DB861" s="13"/>
      <c r="DC861" s="13"/>
      <c r="DD861" s="13"/>
      <c r="DE861" s="13"/>
      <c r="DF861" s="13"/>
      <c r="DG861" s="13"/>
      <c r="DH861" s="13"/>
      <c r="DI861" s="13"/>
      <c r="DJ861" s="13"/>
      <c r="DK861" s="13"/>
      <c r="DL861" s="13"/>
      <c r="DM861" s="13"/>
      <c r="DN861" s="13"/>
      <c r="DO861" s="13"/>
      <c r="DP861" s="13"/>
      <c r="DQ861" s="13"/>
      <c r="DR861" s="13"/>
      <c r="DS861" s="13"/>
      <c r="DT861" s="13"/>
      <c r="DU861" s="13"/>
      <c r="DV861" s="13"/>
      <c r="DW861" s="13"/>
      <c r="DX861" s="13"/>
      <c r="DY861" s="13"/>
      <c r="DZ861" s="13"/>
      <c r="EA861" s="13"/>
      <c r="EB861" s="13"/>
      <c r="EC861" s="13"/>
      <c r="ED861" s="13"/>
      <c r="EE861" s="13"/>
      <c r="EF861" s="13"/>
      <c r="EG861" s="13"/>
      <c r="EH861" s="13"/>
      <c r="EI861" s="13"/>
      <c r="EJ861" s="13"/>
    </row>
    <row r="862" spans="1:140" x14ac:dyDescent="0.2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c r="CW862" s="13"/>
      <c r="CX862" s="13"/>
      <c r="CY862" s="13"/>
      <c r="CZ862" s="13"/>
      <c r="DA862" s="13"/>
      <c r="DB862" s="13"/>
      <c r="DC862" s="13"/>
      <c r="DD862" s="13"/>
      <c r="DE862" s="13"/>
      <c r="DF862" s="13"/>
      <c r="DG862" s="13"/>
      <c r="DH862" s="13"/>
      <c r="DI862" s="13"/>
      <c r="DJ862" s="13"/>
      <c r="DK862" s="13"/>
      <c r="DL862" s="13"/>
      <c r="DM862" s="13"/>
      <c r="DN862" s="13"/>
      <c r="DO862" s="13"/>
      <c r="DP862" s="13"/>
      <c r="DQ862" s="13"/>
      <c r="DR862" s="13"/>
      <c r="DS862" s="13"/>
      <c r="DT862" s="13"/>
      <c r="DU862" s="13"/>
      <c r="DV862" s="13"/>
      <c r="DW862" s="13"/>
      <c r="DX862" s="13"/>
      <c r="DY862" s="13"/>
      <c r="DZ862" s="13"/>
      <c r="EA862" s="13"/>
      <c r="EB862" s="13"/>
      <c r="EC862" s="13"/>
      <c r="ED862" s="13"/>
      <c r="EE862" s="13"/>
      <c r="EF862" s="13"/>
      <c r="EG862" s="13"/>
      <c r="EH862" s="13"/>
      <c r="EI862" s="13"/>
      <c r="EJ862" s="13"/>
    </row>
    <row r="863" spans="1:140" x14ac:dyDescent="0.2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c r="CW863" s="13"/>
      <c r="CX863" s="13"/>
      <c r="CY863" s="13"/>
      <c r="CZ863" s="13"/>
      <c r="DA863" s="13"/>
      <c r="DB863" s="13"/>
      <c r="DC863" s="13"/>
      <c r="DD863" s="13"/>
      <c r="DE863" s="13"/>
      <c r="DF863" s="13"/>
      <c r="DG863" s="13"/>
      <c r="DH863" s="13"/>
      <c r="DI863" s="13"/>
      <c r="DJ863" s="13"/>
      <c r="DK863" s="13"/>
      <c r="DL863" s="13"/>
      <c r="DM863" s="13"/>
      <c r="DN863" s="13"/>
      <c r="DO863" s="13"/>
      <c r="DP863" s="13"/>
      <c r="DQ863" s="13"/>
      <c r="DR863" s="13"/>
      <c r="DS863" s="13"/>
      <c r="DT863" s="13"/>
      <c r="DU863" s="13"/>
      <c r="DV863" s="13"/>
      <c r="DW863" s="13"/>
      <c r="DX863" s="13"/>
      <c r="DY863" s="13"/>
      <c r="DZ863" s="13"/>
      <c r="EA863" s="13"/>
      <c r="EB863" s="13"/>
      <c r="EC863" s="13"/>
      <c r="ED863" s="13"/>
      <c r="EE863" s="13"/>
      <c r="EF863" s="13"/>
      <c r="EG863" s="13"/>
      <c r="EH863" s="13"/>
      <c r="EI863" s="13"/>
      <c r="EJ863" s="13"/>
    </row>
    <row r="864" spans="1:140" x14ac:dyDescent="0.2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c r="CW864" s="13"/>
      <c r="CX864" s="13"/>
      <c r="CY864" s="13"/>
      <c r="CZ864" s="13"/>
      <c r="DA864" s="13"/>
      <c r="DB864" s="13"/>
      <c r="DC864" s="13"/>
      <c r="DD864" s="13"/>
      <c r="DE864" s="13"/>
      <c r="DF864" s="13"/>
      <c r="DG864" s="13"/>
      <c r="DH864" s="13"/>
      <c r="DI864" s="13"/>
      <c r="DJ864" s="13"/>
      <c r="DK864" s="13"/>
      <c r="DL864" s="13"/>
      <c r="DM864" s="13"/>
      <c r="DN864" s="13"/>
      <c r="DO864" s="13"/>
      <c r="DP864" s="13"/>
      <c r="DQ864" s="13"/>
      <c r="DR864" s="13"/>
      <c r="DS864" s="13"/>
      <c r="DT864" s="13"/>
      <c r="DU864" s="13"/>
      <c r="DV864" s="13"/>
      <c r="DW864" s="13"/>
      <c r="DX864" s="13"/>
      <c r="DY864" s="13"/>
      <c r="DZ864" s="13"/>
      <c r="EA864" s="13"/>
      <c r="EB864" s="13"/>
      <c r="EC864" s="13"/>
      <c r="ED864" s="13"/>
      <c r="EE864" s="13"/>
      <c r="EF864" s="13"/>
      <c r="EG864" s="13"/>
      <c r="EH864" s="13"/>
      <c r="EI864" s="13"/>
      <c r="EJ864" s="13"/>
    </row>
    <row r="865" spans="1:140" x14ac:dyDescent="0.2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c r="CW865" s="13"/>
      <c r="CX865" s="13"/>
      <c r="CY865" s="13"/>
      <c r="CZ865" s="13"/>
      <c r="DA865" s="13"/>
      <c r="DB865" s="13"/>
      <c r="DC865" s="13"/>
      <c r="DD865" s="13"/>
      <c r="DE865" s="13"/>
      <c r="DF865" s="13"/>
      <c r="DG865" s="13"/>
      <c r="DH865" s="13"/>
      <c r="DI865" s="13"/>
      <c r="DJ865" s="13"/>
      <c r="DK865" s="13"/>
      <c r="DL865" s="13"/>
      <c r="DM865" s="13"/>
      <c r="DN865" s="13"/>
      <c r="DO865" s="13"/>
      <c r="DP865" s="13"/>
      <c r="DQ865" s="13"/>
      <c r="DR865" s="13"/>
      <c r="DS865" s="13"/>
      <c r="DT865" s="13"/>
      <c r="DU865" s="13"/>
      <c r="DV865" s="13"/>
      <c r="DW865" s="13"/>
      <c r="DX865" s="13"/>
      <c r="DY865" s="13"/>
      <c r="DZ865" s="13"/>
      <c r="EA865" s="13"/>
      <c r="EB865" s="13"/>
      <c r="EC865" s="13"/>
      <c r="ED865" s="13"/>
      <c r="EE865" s="13"/>
      <c r="EF865" s="13"/>
      <c r="EG865" s="13"/>
      <c r="EH865" s="13"/>
      <c r="EI865" s="13"/>
      <c r="EJ865" s="13"/>
    </row>
    <row r="866" spans="1:140" x14ac:dyDescent="0.2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c r="CW866" s="13"/>
      <c r="CX866" s="13"/>
      <c r="CY866" s="13"/>
      <c r="CZ866" s="13"/>
      <c r="DA866" s="13"/>
      <c r="DB866" s="13"/>
      <c r="DC866" s="13"/>
      <c r="DD866" s="13"/>
      <c r="DE866" s="13"/>
      <c r="DF866" s="13"/>
      <c r="DG866" s="13"/>
      <c r="DH866" s="13"/>
      <c r="DI866" s="13"/>
      <c r="DJ866" s="13"/>
      <c r="DK866" s="13"/>
      <c r="DL866" s="13"/>
      <c r="DM866" s="13"/>
      <c r="DN866" s="13"/>
      <c r="DO866" s="13"/>
      <c r="DP866" s="13"/>
      <c r="DQ866" s="13"/>
      <c r="DR866" s="13"/>
      <c r="DS866" s="13"/>
      <c r="DT866" s="13"/>
      <c r="DU866" s="13"/>
      <c r="DV866" s="13"/>
      <c r="DW866" s="13"/>
      <c r="DX866" s="13"/>
      <c r="DY866" s="13"/>
      <c r="DZ866" s="13"/>
      <c r="EA866" s="13"/>
      <c r="EB866" s="13"/>
      <c r="EC866" s="13"/>
      <c r="ED866" s="13"/>
      <c r="EE866" s="13"/>
      <c r="EF866" s="13"/>
      <c r="EG866" s="13"/>
      <c r="EH866" s="13"/>
      <c r="EI866" s="13"/>
      <c r="EJ866" s="13"/>
    </row>
    <row r="867" spans="1:140" x14ac:dyDescent="0.2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c r="CW867" s="13"/>
      <c r="CX867" s="13"/>
      <c r="CY867" s="13"/>
      <c r="CZ867" s="13"/>
      <c r="DA867" s="13"/>
      <c r="DB867" s="13"/>
      <c r="DC867" s="13"/>
      <c r="DD867" s="13"/>
      <c r="DE867" s="13"/>
      <c r="DF867" s="13"/>
      <c r="DG867" s="13"/>
      <c r="DH867" s="13"/>
      <c r="DI867" s="13"/>
      <c r="DJ867" s="13"/>
      <c r="DK867" s="13"/>
      <c r="DL867" s="13"/>
      <c r="DM867" s="13"/>
      <c r="DN867" s="13"/>
      <c r="DO867" s="13"/>
      <c r="DP867" s="13"/>
      <c r="DQ867" s="13"/>
      <c r="DR867" s="13"/>
      <c r="DS867" s="13"/>
      <c r="DT867" s="13"/>
      <c r="DU867" s="13"/>
      <c r="DV867" s="13"/>
      <c r="DW867" s="13"/>
      <c r="DX867" s="13"/>
      <c r="DY867" s="13"/>
      <c r="DZ867" s="13"/>
      <c r="EA867" s="13"/>
      <c r="EB867" s="13"/>
      <c r="EC867" s="13"/>
      <c r="ED867" s="13"/>
      <c r="EE867" s="13"/>
      <c r="EF867" s="13"/>
      <c r="EG867" s="13"/>
      <c r="EH867" s="13"/>
      <c r="EI867" s="13"/>
      <c r="EJ867" s="13"/>
    </row>
    <row r="868" spans="1:140" x14ac:dyDescent="0.2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c r="CW868" s="13"/>
      <c r="CX868" s="13"/>
      <c r="CY868" s="13"/>
      <c r="CZ868" s="13"/>
      <c r="DA868" s="13"/>
      <c r="DB868" s="13"/>
      <c r="DC868" s="13"/>
      <c r="DD868" s="13"/>
      <c r="DE868" s="13"/>
      <c r="DF868" s="13"/>
      <c r="DG868" s="13"/>
      <c r="DH868" s="13"/>
      <c r="DI868" s="13"/>
      <c r="DJ868" s="13"/>
      <c r="DK868" s="13"/>
      <c r="DL868" s="13"/>
      <c r="DM868" s="13"/>
      <c r="DN868" s="13"/>
      <c r="DO868" s="13"/>
      <c r="DP868" s="13"/>
      <c r="DQ868" s="13"/>
      <c r="DR868" s="13"/>
      <c r="DS868" s="13"/>
      <c r="DT868" s="13"/>
      <c r="DU868" s="13"/>
      <c r="DV868" s="13"/>
      <c r="DW868" s="13"/>
      <c r="DX868" s="13"/>
      <c r="DY868" s="13"/>
      <c r="DZ868" s="13"/>
      <c r="EA868" s="13"/>
      <c r="EB868" s="13"/>
      <c r="EC868" s="13"/>
      <c r="ED868" s="13"/>
      <c r="EE868" s="13"/>
      <c r="EF868" s="13"/>
      <c r="EG868" s="13"/>
      <c r="EH868" s="13"/>
      <c r="EI868" s="13"/>
      <c r="EJ868" s="13"/>
    </row>
    <row r="869" spans="1:140" x14ac:dyDescent="0.2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c r="CW869" s="13"/>
      <c r="CX869" s="13"/>
      <c r="CY869" s="13"/>
      <c r="CZ869" s="13"/>
      <c r="DA869" s="13"/>
      <c r="DB869" s="13"/>
      <c r="DC869" s="13"/>
      <c r="DD869" s="13"/>
      <c r="DE869" s="13"/>
      <c r="DF869" s="13"/>
      <c r="DG869" s="13"/>
      <c r="DH869" s="13"/>
      <c r="DI869" s="13"/>
      <c r="DJ869" s="13"/>
      <c r="DK869" s="13"/>
      <c r="DL869" s="13"/>
      <c r="DM869" s="13"/>
      <c r="DN869" s="13"/>
      <c r="DO869" s="13"/>
      <c r="DP869" s="13"/>
      <c r="DQ869" s="13"/>
      <c r="DR869" s="13"/>
      <c r="DS869" s="13"/>
      <c r="DT869" s="13"/>
      <c r="DU869" s="13"/>
      <c r="DV869" s="13"/>
      <c r="DW869" s="13"/>
      <c r="DX869" s="13"/>
      <c r="DY869" s="13"/>
      <c r="DZ869" s="13"/>
      <c r="EA869" s="13"/>
      <c r="EB869" s="13"/>
      <c r="EC869" s="13"/>
      <c r="ED869" s="13"/>
      <c r="EE869" s="13"/>
      <c r="EF869" s="13"/>
      <c r="EG869" s="13"/>
      <c r="EH869" s="13"/>
      <c r="EI869" s="13"/>
      <c r="EJ869" s="13"/>
    </row>
    <row r="870" spans="1:140" x14ac:dyDescent="0.2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c r="CW870" s="13"/>
      <c r="CX870" s="13"/>
      <c r="CY870" s="13"/>
      <c r="CZ870" s="13"/>
      <c r="DA870" s="13"/>
      <c r="DB870" s="13"/>
      <c r="DC870" s="13"/>
      <c r="DD870" s="13"/>
      <c r="DE870" s="13"/>
      <c r="DF870" s="13"/>
      <c r="DG870" s="13"/>
      <c r="DH870" s="13"/>
      <c r="DI870" s="13"/>
      <c r="DJ870" s="13"/>
      <c r="DK870" s="13"/>
      <c r="DL870" s="13"/>
      <c r="DM870" s="13"/>
      <c r="DN870" s="13"/>
      <c r="DO870" s="13"/>
      <c r="DP870" s="13"/>
      <c r="DQ870" s="13"/>
      <c r="DR870" s="13"/>
      <c r="DS870" s="13"/>
      <c r="DT870" s="13"/>
      <c r="DU870" s="13"/>
      <c r="DV870" s="13"/>
      <c r="DW870" s="13"/>
      <c r="DX870" s="13"/>
      <c r="DY870" s="13"/>
      <c r="DZ870" s="13"/>
      <c r="EA870" s="13"/>
      <c r="EB870" s="13"/>
      <c r="EC870" s="13"/>
      <c r="ED870" s="13"/>
      <c r="EE870" s="13"/>
      <c r="EF870" s="13"/>
      <c r="EG870" s="13"/>
      <c r="EH870" s="13"/>
      <c r="EI870" s="13"/>
      <c r="EJ870" s="13"/>
    </row>
    <row r="871" spans="1:140" x14ac:dyDescent="0.2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c r="CW871" s="13"/>
      <c r="CX871" s="13"/>
      <c r="CY871" s="13"/>
      <c r="CZ871" s="13"/>
      <c r="DA871" s="13"/>
      <c r="DB871" s="13"/>
      <c r="DC871" s="13"/>
      <c r="DD871" s="13"/>
      <c r="DE871" s="13"/>
      <c r="DF871" s="13"/>
      <c r="DG871" s="13"/>
      <c r="DH871" s="13"/>
      <c r="DI871" s="13"/>
      <c r="DJ871" s="13"/>
      <c r="DK871" s="13"/>
      <c r="DL871" s="13"/>
      <c r="DM871" s="13"/>
      <c r="DN871" s="13"/>
      <c r="DO871" s="13"/>
      <c r="DP871" s="13"/>
      <c r="DQ871" s="13"/>
      <c r="DR871" s="13"/>
      <c r="DS871" s="13"/>
      <c r="DT871" s="13"/>
      <c r="DU871" s="13"/>
      <c r="DV871" s="13"/>
      <c r="DW871" s="13"/>
      <c r="DX871" s="13"/>
      <c r="DY871" s="13"/>
      <c r="DZ871" s="13"/>
      <c r="EA871" s="13"/>
      <c r="EB871" s="13"/>
      <c r="EC871" s="13"/>
      <c r="ED871" s="13"/>
      <c r="EE871" s="13"/>
      <c r="EF871" s="13"/>
      <c r="EG871" s="13"/>
      <c r="EH871" s="13"/>
      <c r="EI871" s="13"/>
      <c r="EJ871" s="13"/>
    </row>
    <row r="872" spans="1:140" x14ac:dyDescent="0.2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c r="CW872" s="13"/>
      <c r="CX872" s="13"/>
      <c r="CY872" s="13"/>
      <c r="CZ872" s="13"/>
      <c r="DA872" s="13"/>
      <c r="DB872" s="13"/>
      <c r="DC872" s="13"/>
      <c r="DD872" s="13"/>
      <c r="DE872" s="13"/>
      <c r="DF872" s="13"/>
      <c r="DG872" s="13"/>
      <c r="DH872" s="13"/>
      <c r="DI872" s="13"/>
      <c r="DJ872" s="13"/>
      <c r="DK872" s="13"/>
      <c r="DL872" s="13"/>
      <c r="DM872" s="13"/>
      <c r="DN872" s="13"/>
      <c r="DO872" s="13"/>
      <c r="DP872" s="13"/>
      <c r="DQ872" s="13"/>
      <c r="DR872" s="13"/>
      <c r="DS872" s="13"/>
      <c r="DT872" s="13"/>
      <c r="DU872" s="13"/>
      <c r="DV872" s="13"/>
      <c r="DW872" s="13"/>
      <c r="DX872" s="13"/>
      <c r="DY872" s="13"/>
      <c r="DZ872" s="13"/>
      <c r="EA872" s="13"/>
      <c r="EB872" s="13"/>
      <c r="EC872" s="13"/>
      <c r="ED872" s="13"/>
      <c r="EE872" s="13"/>
      <c r="EF872" s="13"/>
      <c r="EG872" s="13"/>
      <c r="EH872" s="13"/>
      <c r="EI872" s="13"/>
      <c r="EJ872" s="13"/>
    </row>
    <row r="873" spans="1:140" x14ac:dyDescent="0.2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c r="CW873" s="13"/>
      <c r="CX873" s="13"/>
      <c r="CY873" s="13"/>
      <c r="CZ873" s="13"/>
      <c r="DA873" s="13"/>
      <c r="DB873" s="13"/>
      <c r="DC873" s="13"/>
      <c r="DD873" s="13"/>
      <c r="DE873" s="13"/>
      <c r="DF873" s="13"/>
      <c r="DG873" s="13"/>
      <c r="DH873" s="13"/>
      <c r="DI873" s="13"/>
      <c r="DJ873" s="13"/>
      <c r="DK873" s="13"/>
      <c r="DL873" s="13"/>
      <c r="DM873" s="13"/>
      <c r="DN873" s="13"/>
      <c r="DO873" s="13"/>
      <c r="DP873" s="13"/>
      <c r="DQ873" s="13"/>
      <c r="DR873" s="13"/>
      <c r="DS873" s="13"/>
      <c r="DT873" s="13"/>
      <c r="DU873" s="13"/>
      <c r="DV873" s="13"/>
      <c r="DW873" s="13"/>
      <c r="DX873" s="13"/>
      <c r="DY873" s="13"/>
      <c r="DZ873" s="13"/>
      <c r="EA873" s="13"/>
      <c r="EB873" s="13"/>
      <c r="EC873" s="13"/>
      <c r="ED873" s="13"/>
      <c r="EE873" s="13"/>
      <c r="EF873" s="13"/>
      <c r="EG873" s="13"/>
      <c r="EH873" s="13"/>
      <c r="EI873" s="13"/>
      <c r="EJ873" s="13"/>
    </row>
    <row r="874" spans="1:140" x14ac:dyDescent="0.2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c r="CW874" s="13"/>
      <c r="CX874" s="13"/>
      <c r="CY874" s="13"/>
      <c r="CZ874" s="13"/>
      <c r="DA874" s="13"/>
      <c r="DB874" s="13"/>
      <c r="DC874" s="13"/>
      <c r="DD874" s="13"/>
      <c r="DE874" s="13"/>
      <c r="DF874" s="13"/>
      <c r="DG874" s="13"/>
      <c r="DH874" s="13"/>
      <c r="DI874" s="13"/>
      <c r="DJ874" s="13"/>
      <c r="DK874" s="13"/>
      <c r="DL874" s="13"/>
      <c r="DM874" s="13"/>
      <c r="DN874" s="13"/>
      <c r="DO874" s="13"/>
      <c r="DP874" s="13"/>
      <c r="DQ874" s="13"/>
      <c r="DR874" s="13"/>
      <c r="DS874" s="13"/>
      <c r="DT874" s="13"/>
      <c r="DU874" s="13"/>
      <c r="DV874" s="13"/>
      <c r="DW874" s="13"/>
      <c r="DX874" s="13"/>
      <c r="DY874" s="13"/>
      <c r="DZ874" s="13"/>
      <c r="EA874" s="13"/>
      <c r="EB874" s="13"/>
      <c r="EC874" s="13"/>
      <c r="ED874" s="13"/>
      <c r="EE874" s="13"/>
      <c r="EF874" s="13"/>
      <c r="EG874" s="13"/>
      <c r="EH874" s="13"/>
      <c r="EI874" s="13"/>
      <c r="EJ874" s="13"/>
    </row>
    <row r="875" spans="1:140" x14ac:dyDescent="0.2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c r="CW875" s="13"/>
      <c r="CX875" s="13"/>
      <c r="CY875" s="13"/>
      <c r="CZ875" s="13"/>
      <c r="DA875" s="13"/>
      <c r="DB875" s="13"/>
      <c r="DC875" s="13"/>
      <c r="DD875" s="13"/>
      <c r="DE875" s="13"/>
      <c r="DF875" s="13"/>
      <c r="DG875" s="13"/>
      <c r="DH875" s="13"/>
      <c r="DI875" s="13"/>
      <c r="DJ875" s="13"/>
      <c r="DK875" s="13"/>
      <c r="DL875" s="13"/>
      <c r="DM875" s="13"/>
      <c r="DN875" s="13"/>
      <c r="DO875" s="13"/>
      <c r="DP875" s="13"/>
      <c r="DQ875" s="13"/>
      <c r="DR875" s="13"/>
      <c r="DS875" s="13"/>
      <c r="DT875" s="13"/>
      <c r="DU875" s="13"/>
      <c r="DV875" s="13"/>
      <c r="DW875" s="13"/>
      <c r="DX875" s="13"/>
      <c r="DY875" s="13"/>
      <c r="DZ875" s="13"/>
      <c r="EA875" s="13"/>
      <c r="EB875" s="13"/>
      <c r="EC875" s="13"/>
      <c r="ED875" s="13"/>
      <c r="EE875" s="13"/>
      <c r="EF875" s="13"/>
      <c r="EG875" s="13"/>
      <c r="EH875" s="13"/>
      <c r="EI875" s="13"/>
      <c r="EJ875" s="13"/>
    </row>
    <row r="876" spans="1:140" x14ac:dyDescent="0.2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c r="CW876" s="13"/>
      <c r="CX876" s="13"/>
      <c r="CY876" s="13"/>
      <c r="CZ876" s="13"/>
      <c r="DA876" s="13"/>
      <c r="DB876" s="13"/>
      <c r="DC876" s="13"/>
      <c r="DD876" s="13"/>
      <c r="DE876" s="13"/>
      <c r="DF876" s="13"/>
      <c r="DG876" s="13"/>
      <c r="DH876" s="13"/>
      <c r="DI876" s="13"/>
      <c r="DJ876" s="13"/>
      <c r="DK876" s="13"/>
      <c r="DL876" s="13"/>
      <c r="DM876" s="13"/>
      <c r="DN876" s="13"/>
      <c r="DO876" s="13"/>
      <c r="DP876" s="13"/>
      <c r="DQ876" s="13"/>
      <c r="DR876" s="13"/>
      <c r="DS876" s="13"/>
      <c r="DT876" s="13"/>
      <c r="DU876" s="13"/>
      <c r="DV876" s="13"/>
      <c r="DW876" s="13"/>
      <c r="DX876" s="13"/>
      <c r="DY876" s="13"/>
      <c r="DZ876" s="13"/>
      <c r="EA876" s="13"/>
      <c r="EB876" s="13"/>
      <c r="EC876" s="13"/>
      <c r="ED876" s="13"/>
      <c r="EE876" s="13"/>
      <c r="EF876" s="13"/>
      <c r="EG876" s="13"/>
      <c r="EH876" s="13"/>
      <c r="EI876" s="13"/>
      <c r="EJ876" s="13"/>
    </row>
    <row r="877" spans="1:140" x14ac:dyDescent="0.2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c r="CW877" s="13"/>
      <c r="CX877" s="13"/>
      <c r="CY877" s="13"/>
      <c r="CZ877" s="13"/>
      <c r="DA877" s="13"/>
      <c r="DB877" s="13"/>
      <c r="DC877" s="13"/>
      <c r="DD877" s="13"/>
      <c r="DE877" s="13"/>
      <c r="DF877" s="13"/>
      <c r="DG877" s="13"/>
      <c r="DH877" s="13"/>
      <c r="DI877" s="13"/>
      <c r="DJ877" s="13"/>
      <c r="DK877" s="13"/>
      <c r="DL877" s="13"/>
      <c r="DM877" s="13"/>
      <c r="DN877" s="13"/>
      <c r="DO877" s="13"/>
      <c r="DP877" s="13"/>
      <c r="DQ877" s="13"/>
      <c r="DR877" s="13"/>
      <c r="DS877" s="13"/>
      <c r="DT877" s="13"/>
      <c r="DU877" s="13"/>
      <c r="DV877" s="13"/>
      <c r="DW877" s="13"/>
      <c r="DX877" s="13"/>
      <c r="DY877" s="13"/>
      <c r="DZ877" s="13"/>
      <c r="EA877" s="13"/>
      <c r="EB877" s="13"/>
      <c r="EC877" s="13"/>
      <c r="ED877" s="13"/>
      <c r="EE877" s="13"/>
      <c r="EF877" s="13"/>
      <c r="EG877" s="13"/>
      <c r="EH877" s="13"/>
      <c r="EI877" s="13"/>
      <c r="EJ877" s="13"/>
    </row>
    <row r="878" spans="1:140" x14ac:dyDescent="0.2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c r="CW878" s="13"/>
      <c r="CX878" s="13"/>
      <c r="CY878" s="13"/>
      <c r="CZ878" s="13"/>
      <c r="DA878" s="13"/>
      <c r="DB878" s="13"/>
      <c r="DC878" s="13"/>
      <c r="DD878" s="13"/>
      <c r="DE878" s="13"/>
      <c r="DF878" s="13"/>
      <c r="DG878" s="13"/>
      <c r="DH878" s="13"/>
      <c r="DI878" s="13"/>
      <c r="DJ878" s="13"/>
      <c r="DK878" s="13"/>
      <c r="DL878" s="13"/>
      <c r="DM878" s="13"/>
      <c r="DN878" s="13"/>
      <c r="DO878" s="13"/>
      <c r="DP878" s="13"/>
      <c r="DQ878" s="13"/>
      <c r="DR878" s="13"/>
      <c r="DS878" s="13"/>
      <c r="DT878" s="13"/>
      <c r="DU878" s="13"/>
      <c r="DV878" s="13"/>
      <c r="DW878" s="13"/>
      <c r="DX878" s="13"/>
      <c r="DY878" s="13"/>
      <c r="DZ878" s="13"/>
      <c r="EA878" s="13"/>
      <c r="EB878" s="13"/>
      <c r="EC878" s="13"/>
      <c r="ED878" s="13"/>
      <c r="EE878" s="13"/>
      <c r="EF878" s="13"/>
      <c r="EG878" s="13"/>
      <c r="EH878" s="13"/>
      <c r="EI878" s="13"/>
      <c r="EJ878" s="13"/>
    </row>
    <row r="879" spans="1:140" x14ac:dyDescent="0.2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c r="CW879" s="13"/>
      <c r="CX879" s="13"/>
      <c r="CY879" s="13"/>
      <c r="CZ879" s="13"/>
      <c r="DA879" s="13"/>
      <c r="DB879" s="13"/>
      <c r="DC879" s="13"/>
      <c r="DD879" s="13"/>
      <c r="DE879" s="13"/>
      <c r="DF879" s="13"/>
      <c r="DG879" s="13"/>
      <c r="DH879" s="13"/>
      <c r="DI879" s="13"/>
      <c r="DJ879" s="13"/>
      <c r="DK879" s="13"/>
      <c r="DL879" s="13"/>
      <c r="DM879" s="13"/>
      <c r="DN879" s="13"/>
      <c r="DO879" s="13"/>
      <c r="DP879" s="13"/>
      <c r="DQ879" s="13"/>
      <c r="DR879" s="13"/>
      <c r="DS879" s="13"/>
      <c r="DT879" s="13"/>
      <c r="DU879" s="13"/>
      <c r="DV879" s="13"/>
      <c r="DW879" s="13"/>
      <c r="DX879" s="13"/>
      <c r="DY879" s="13"/>
      <c r="DZ879" s="13"/>
      <c r="EA879" s="13"/>
      <c r="EB879" s="13"/>
      <c r="EC879" s="13"/>
      <c r="ED879" s="13"/>
      <c r="EE879" s="13"/>
      <c r="EF879" s="13"/>
      <c r="EG879" s="13"/>
      <c r="EH879" s="13"/>
      <c r="EI879" s="13"/>
      <c r="EJ879" s="13"/>
    </row>
    <row r="880" spans="1:140" x14ac:dyDescent="0.2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c r="CW880" s="13"/>
      <c r="CX880" s="13"/>
      <c r="CY880" s="13"/>
      <c r="CZ880" s="13"/>
      <c r="DA880" s="13"/>
      <c r="DB880" s="13"/>
      <c r="DC880" s="13"/>
      <c r="DD880" s="13"/>
      <c r="DE880" s="13"/>
      <c r="DF880" s="13"/>
      <c r="DG880" s="13"/>
      <c r="DH880" s="13"/>
      <c r="DI880" s="13"/>
      <c r="DJ880" s="13"/>
      <c r="DK880" s="13"/>
      <c r="DL880" s="13"/>
      <c r="DM880" s="13"/>
      <c r="DN880" s="13"/>
      <c r="DO880" s="13"/>
      <c r="DP880" s="13"/>
      <c r="DQ880" s="13"/>
      <c r="DR880" s="13"/>
      <c r="DS880" s="13"/>
      <c r="DT880" s="13"/>
      <c r="DU880" s="13"/>
      <c r="DV880" s="13"/>
      <c r="DW880" s="13"/>
      <c r="DX880" s="13"/>
      <c r="DY880" s="13"/>
      <c r="DZ880" s="13"/>
      <c r="EA880" s="13"/>
      <c r="EB880" s="13"/>
      <c r="EC880" s="13"/>
      <c r="ED880" s="13"/>
      <c r="EE880" s="13"/>
      <c r="EF880" s="13"/>
      <c r="EG880" s="13"/>
      <c r="EH880" s="13"/>
      <c r="EI880" s="13"/>
      <c r="EJ880" s="13"/>
    </row>
    <row r="881" spans="1:140" x14ac:dyDescent="0.2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c r="CW881" s="13"/>
      <c r="CX881" s="13"/>
      <c r="CY881" s="13"/>
      <c r="CZ881" s="13"/>
      <c r="DA881" s="13"/>
      <c r="DB881" s="13"/>
      <c r="DC881" s="13"/>
      <c r="DD881" s="13"/>
      <c r="DE881" s="13"/>
      <c r="DF881" s="13"/>
      <c r="DG881" s="13"/>
      <c r="DH881" s="13"/>
      <c r="DI881" s="13"/>
      <c r="DJ881" s="13"/>
      <c r="DK881" s="13"/>
      <c r="DL881" s="13"/>
      <c r="DM881" s="13"/>
      <c r="DN881" s="13"/>
      <c r="DO881" s="13"/>
      <c r="DP881" s="13"/>
      <c r="DQ881" s="13"/>
      <c r="DR881" s="13"/>
      <c r="DS881" s="13"/>
      <c r="DT881" s="13"/>
      <c r="DU881" s="13"/>
      <c r="DV881" s="13"/>
      <c r="DW881" s="13"/>
      <c r="DX881" s="13"/>
      <c r="DY881" s="13"/>
      <c r="DZ881" s="13"/>
      <c r="EA881" s="13"/>
      <c r="EB881" s="13"/>
      <c r="EC881" s="13"/>
      <c r="ED881" s="13"/>
      <c r="EE881" s="13"/>
      <c r="EF881" s="13"/>
      <c r="EG881" s="13"/>
      <c r="EH881" s="13"/>
      <c r="EI881" s="13"/>
      <c r="EJ881" s="13"/>
    </row>
    <row r="882" spans="1:140" x14ac:dyDescent="0.2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c r="CW882" s="13"/>
      <c r="CX882" s="13"/>
      <c r="CY882" s="13"/>
      <c r="CZ882" s="13"/>
      <c r="DA882" s="13"/>
      <c r="DB882" s="13"/>
      <c r="DC882" s="13"/>
      <c r="DD882" s="13"/>
      <c r="DE882" s="13"/>
      <c r="DF882" s="13"/>
      <c r="DG882" s="13"/>
      <c r="DH882" s="13"/>
      <c r="DI882" s="13"/>
      <c r="DJ882" s="13"/>
      <c r="DK882" s="13"/>
      <c r="DL882" s="13"/>
      <c r="DM882" s="13"/>
      <c r="DN882" s="13"/>
      <c r="DO882" s="13"/>
      <c r="DP882" s="13"/>
      <c r="DQ882" s="13"/>
      <c r="DR882" s="13"/>
      <c r="DS882" s="13"/>
      <c r="DT882" s="13"/>
      <c r="DU882" s="13"/>
      <c r="DV882" s="13"/>
      <c r="DW882" s="13"/>
      <c r="DX882" s="13"/>
      <c r="DY882" s="13"/>
      <c r="DZ882" s="13"/>
      <c r="EA882" s="13"/>
      <c r="EB882" s="13"/>
      <c r="EC882" s="13"/>
      <c r="ED882" s="13"/>
      <c r="EE882" s="13"/>
      <c r="EF882" s="13"/>
      <c r="EG882" s="13"/>
      <c r="EH882" s="13"/>
      <c r="EI882" s="13"/>
      <c r="EJ882" s="13"/>
    </row>
    <row r="883" spans="1:140" x14ac:dyDescent="0.2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c r="CW883" s="13"/>
      <c r="CX883" s="13"/>
      <c r="CY883" s="13"/>
      <c r="CZ883" s="13"/>
      <c r="DA883" s="13"/>
      <c r="DB883" s="13"/>
      <c r="DC883" s="13"/>
      <c r="DD883" s="13"/>
      <c r="DE883" s="13"/>
      <c r="DF883" s="13"/>
      <c r="DG883" s="13"/>
      <c r="DH883" s="13"/>
      <c r="DI883" s="13"/>
      <c r="DJ883" s="13"/>
      <c r="DK883" s="13"/>
      <c r="DL883" s="13"/>
      <c r="DM883" s="13"/>
      <c r="DN883" s="13"/>
      <c r="DO883" s="13"/>
      <c r="DP883" s="13"/>
      <c r="DQ883" s="13"/>
      <c r="DR883" s="13"/>
      <c r="DS883" s="13"/>
      <c r="DT883" s="13"/>
      <c r="DU883" s="13"/>
      <c r="DV883" s="13"/>
      <c r="DW883" s="13"/>
      <c r="DX883" s="13"/>
      <c r="DY883" s="13"/>
      <c r="DZ883" s="13"/>
      <c r="EA883" s="13"/>
      <c r="EB883" s="13"/>
      <c r="EC883" s="13"/>
      <c r="ED883" s="13"/>
      <c r="EE883" s="13"/>
      <c r="EF883" s="13"/>
      <c r="EG883" s="13"/>
      <c r="EH883" s="13"/>
      <c r="EI883" s="13"/>
      <c r="EJ883" s="13"/>
    </row>
    <row r="884" spans="1:140" x14ac:dyDescent="0.2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c r="CW884" s="13"/>
      <c r="CX884" s="13"/>
      <c r="CY884" s="13"/>
      <c r="CZ884" s="13"/>
      <c r="DA884" s="13"/>
      <c r="DB884" s="13"/>
      <c r="DC884" s="13"/>
      <c r="DD884" s="13"/>
      <c r="DE884" s="13"/>
      <c r="DF884" s="13"/>
      <c r="DG884" s="13"/>
      <c r="DH884" s="13"/>
      <c r="DI884" s="13"/>
      <c r="DJ884" s="13"/>
      <c r="DK884" s="13"/>
      <c r="DL884" s="13"/>
      <c r="DM884" s="13"/>
      <c r="DN884" s="13"/>
      <c r="DO884" s="13"/>
      <c r="DP884" s="13"/>
      <c r="DQ884" s="13"/>
      <c r="DR884" s="13"/>
      <c r="DS884" s="13"/>
      <c r="DT884" s="13"/>
      <c r="DU884" s="13"/>
      <c r="DV884" s="13"/>
      <c r="DW884" s="13"/>
      <c r="DX884" s="13"/>
      <c r="DY884" s="13"/>
      <c r="DZ884" s="13"/>
      <c r="EA884" s="13"/>
      <c r="EB884" s="13"/>
      <c r="EC884" s="13"/>
      <c r="ED884" s="13"/>
      <c r="EE884" s="13"/>
      <c r="EF884" s="13"/>
      <c r="EG884" s="13"/>
      <c r="EH884" s="13"/>
      <c r="EI884" s="13"/>
      <c r="EJ884" s="13"/>
    </row>
    <row r="885" spans="1:140" x14ac:dyDescent="0.2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c r="CW885" s="13"/>
      <c r="CX885" s="13"/>
      <c r="CY885" s="13"/>
      <c r="CZ885" s="13"/>
      <c r="DA885" s="13"/>
      <c r="DB885" s="13"/>
      <c r="DC885" s="13"/>
      <c r="DD885" s="13"/>
      <c r="DE885" s="13"/>
      <c r="DF885" s="13"/>
      <c r="DG885" s="13"/>
      <c r="DH885" s="13"/>
      <c r="DI885" s="13"/>
      <c r="DJ885" s="13"/>
      <c r="DK885" s="13"/>
      <c r="DL885" s="13"/>
      <c r="DM885" s="13"/>
      <c r="DN885" s="13"/>
      <c r="DO885" s="13"/>
      <c r="DP885" s="13"/>
      <c r="DQ885" s="13"/>
      <c r="DR885" s="13"/>
      <c r="DS885" s="13"/>
      <c r="DT885" s="13"/>
      <c r="DU885" s="13"/>
      <c r="DV885" s="13"/>
      <c r="DW885" s="13"/>
      <c r="DX885" s="13"/>
      <c r="DY885" s="13"/>
      <c r="DZ885" s="13"/>
      <c r="EA885" s="13"/>
      <c r="EB885" s="13"/>
      <c r="EC885" s="13"/>
      <c r="ED885" s="13"/>
      <c r="EE885" s="13"/>
      <c r="EF885" s="13"/>
      <c r="EG885" s="13"/>
      <c r="EH885" s="13"/>
      <c r="EI885" s="13"/>
      <c r="EJ885" s="13"/>
    </row>
    <row r="886" spans="1:140" x14ac:dyDescent="0.2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c r="CW886" s="13"/>
      <c r="CX886" s="13"/>
      <c r="CY886" s="13"/>
      <c r="CZ886" s="13"/>
      <c r="DA886" s="13"/>
      <c r="DB886" s="13"/>
      <c r="DC886" s="13"/>
      <c r="DD886" s="13"/>
      <c r="DE886" s="13"/>
      <c r="DF886" s="13"/>
      <c r="DG886" s="13"/>
      <c r="DH886" s="13"/>
      <c r="DI886" s="13"/>
      <c r="DJ886" s="13"/>
      <c r="DK886" s="13"/>
      <c r="DL886" s="13"/>
      <c r="DM886" s="13"/>
      <c r="DN886" s="13"/>
      <c r="DO886" s="13"/>
      <c r="DP886" s="13"/>
      <c r="DQ886" s="13"/>
      <c r="DR886" s="13"/>
      <c r="DS886" s="13"/>
      <c r="DT886" s="13"/>
      <c r="DU886" s="13"/>
      <c r="DV886" s="13"/>
      <c r="DW886" s="13"/>
      <c r="DX886" s="13"/>
      <c r="DY886" s="13"/>
      <c r="DZ886" s="13"/>
      <c r="EA886" s="13"/>
      <c r="EB886" s="13"/>
      <c r="EC886" s="13"/>
      <c r="ED886" s="13"/>
      <c r="EE886" s="13"/>
      <c r="EF886" s="13"/>
      <c r="EG886" s="13"/>
      <c r="EH886" s="13"/>
      <c r="EI886" s="13"/>
      <c r="EJ886" s="13"/>
    </row>
    <row r="887" spans="1:140" x14ac:dyDescent="0.2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c r="CW887" s="13"/>
      <c r="CX887" s="13"/>
      <c r="CY887" s="13"/>
      <c r="CZ887" s="13"/>
      <c r="DA887" s="13"/>
      <c r="DB887" s="13"/>
      <c r="DC887" s="13"/>
      <c r="DD887" s="13"/>
      <c r="DE887" s="13"/>
      <c r="DF887" s="13"/>
      <c r="DG887" s="13"/>
      <c r="DH887" s="13"/>
      <c r="DI887" s="13"/>
      <c r="DJ887" s="13"/>
      <c r="DK887" s="13"/>
      <c r="DL887" s="13"/>
      <c r="DM887" s="13"/>
      <c r="DN887" s="13"/>
      <c r="DO887" s="13"/>
      <c r="DP887" s="13"/>
      <c r="DQ887" s="13"/>
      <c r="DR887" s="13"/>
      <c r="DS887" s="13"/>
      <c r="DT887" s="13"/>
      <c r="DU887" s="13"/>
      <c r="DV887" s="13"/>
      <c r="DW887" s="13"/>
      <c r="DX887" s="13"/>
      <c r="DY887" s="13"/>
      <c r="DZ887" s="13"/>
      <c r="EA887" s="13"/>
      <c r="EB887" s="13"/>
      <c r="EC887" s="13"/>
      <c r="ED887" s="13"/>
      <c r="EE887" s="13"/>
      <c r="EF887" s="13"/>
      <c r="EG887" s="13"/>
      <c r="EH887" s="13"/>
      <c r="EI887" s="13"/>
      <c r="EJ887" s="13"/>
    </row>
    <row r="888" spans="1:140" x14ac:dyDescent="0.2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c r="CW888" s="13"/>
      <c r="CX888" s="13"/>
      <c r="CY888" s="13"/>
      <c r="CZ888" s="13"/>
      <c r="DA888" s="13"/>
      <c r="DB888" s="13"/>
      <c r="DC888" s="13"/>
      <c r="DD888" s="13"/>
      <c r="DE888" s="13"/>
      <c r="DF888" s="13"/>
      <c r="DG888" s="13"/>
      <c r="DH888" s="13"/>
      <c r="DI888" s="13"/>
      <c r="DJ888" s="13"/>
      <c r="DK888" s="13"/>
      <c r="DL888" s="13"/>
      <c r="DM888" s="13"/>
      <c r="DN888" s="13"/>
      <c r="DO888" s="13"/>
      <c r="DP888" s="13"/>
      <c r="DQ888" s="13"/>
      <c r="DR888" s="13"/>
      <c r="DS888" s="13"/>
      <c r="DT888" s="13"/>
      <c r="DU888" s="13"/>
      <c r="DV888" s="13"/>
      <c r="DW888" s="13"/>
      <c r="DX888" s="13"/>
      <c r="DY888" s="13"/>
      <c r="DZ888" s="13"/>
      <c r="EA888" s="13"/>
      <c r="EB888" s="13"/>
      <c r="EC888" s="13"/>
      <c r="ED888" s="13"/>
      <c r="EE888" s="13"/>
      <c r="EF888" s="13"/>
      <c r="EG888" s="13"/>
      <c r="EH888" s="13"/>
      <c r="EI888" s="13"/>
      <c r="EJ888" s="13"/>
    </row>
    <row r="889" spans="1:140" x14ac:dyDescent="0.2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c r="CW889" s="13"/>
      <c r="CX889" s="13"/>
      <c r="CY889" s="13"/>
      <c r="CZ889" s="13"/>
      <c r="DA889" s="13"/>
      <c r="DB889" s="13"/>
      <c r="DC889" s="13"/>
      <c r="DD889" s="13"/>
      <c r="DE889" s="13"/>
      <c r="DF889" s="13"/>
      <c r="DG889" s="13"/>
      <c r="DH889" s="13"/>
      <c r="DI889" s="13"/>
      <c r="DJ889" s="13"/>
      <c r="DK889" s="13"/>
      <c r="DL889" s="13"/>
      <c r="DM889" s="13"/>
      <c r="DN889" s="13"/>
      <c r="DO889" s="13"/>
      <c r="DP889" s="13"/>
      <c r="DQ889" s="13"/>
      <c r="DR889" s="13"/>
      <c r="DS889" s="13"/>
      <c r="DT889" s="13"/>
      <c r="DU889" s="13"/>
      <c r="DV889" s="13"/>
      <c r="DW889" s="13"/>
      <c r="DX889" s="13"/>
      <c r="DY889" s="13"/>
      <c r="DZ889" s="13"/>
      <c r="EA889" s="13"/>
      <c r="EB889" s="13"/>
      <c r="EC889" s="13"/>
      <c r="ED889" s="13"/>
      <c r="EE889" s="13"/>
      <c r="EF889" s="13"/>
      <c r="EG889" s="13"/>
      <c r="EH889" s="13"/>
      <c r="EI889" s="13"/>
      <c r="EJ889" s="13"/>
    </row>
    <row r="890" spans="1:140" x14ac:dyDescent="0.2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c r="CW890" s="13"/>
      <c r="CX890" s="13"/>
      <c r="CY890" s="13"/>
      <c r="CZ890" s="13"/>
      <c r="DA890" s="13"/>
      <c r="DB890" s="13"/>
      <c r="DC890" s="13"/>
      <c r="DD890" s="13"/>
      <c r="DE890" s="13"/>
      <c r="DF890" s="13"/>
      <c r="DG890" s="13"/>
      <c r="DH890" s="13"/>
      <c r="DI890" s="13"/>
      <c r="DJ890" s="13"/>
      <c r="DK890" s="13"/>
      <c r="DL890" s="13"/>
      <c r="DM890" s="13"/>
      <c r="DN890" s="13"/>
      <c r="DO890" s="13"/>
      <c r="DP890" s="13"/>
      <c r="DQ890" s="13"/>
      <c r="DR890" s="13"/>
      <c r="DS890" s="13"/>
      <c r="DT890" s="13"/>
      <c r="DU890" s="13"/>
      <c r="DV890" s="13"/>
      <c r="DW890" s="13"/>
      <c r="DX890" s="13"/>
      <c r="DY890" s="13"/>
      <c r="DZ890" s="13"/>
      <c r="EA890" s="13"/>
      <c r="EB890" s="13"/>
      <c r="EC890" s="13"/>
      <c r="ED890" s="13"/>
      <c r="EE890" s="13"/>
      <c r="EF890" s="13"/>
      <c r="EG890" s="13"/>
      <c r="EH890" s="13"/>
      <c r="EI890" s="13"/>
      <c r="EJ890" s="13"/>
    </row>
    <row r="891" spans="1:140" x14ac:dyDescent="0.2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c r="CW891" s="13"/>
      <c r="CX891" s="13"/>
      <c r="CY891" s="13"/>
      <c r="CZ891" s="13"/>
      <c r="DA891" s="13"/>
      <c r="DB891" s="13"/>
      <c r="DC891" s="13"/>
      <c r="DD891" s="13"/>
      <c r="DE891" s="13"/>
      <c r="DF891" s="13"/>
      <c r="DG891" s="13"/>
      <c r="DH891" s="13"/>
      <c r="DI891" s="13"/>
      <c r="DJ891" s="13"/>
      <c r="DK891" s="13"/>
      <c r="DL891" s="13"/>
      <c r="DM891" s="13"/>
      <c r="DN891" s="13"/>
      <c r="DO891" s="13"/>
      <c r="DP891" s="13"/>
      <c r="DQ891" s="13"/>
      <c r="DR891" s="13"/>
      <c r="DS891" s="13"/>
      <c r="DT891" s="13"/>
      <c r="DU891" s="13"/>
      <c r="DV891" s="13"/>
      <c r="DW891" s="13"/>
      <c r="DX891" s="13"/>
      <c r="DY891" s="13"/>
      <c r="DZ891" s="13"/>
      <c r="EA891" s="13"/>
      <c r="EB891" s="13"/>
      <c r="EC891" s="13"/>
      <c r="ED891" s="13"/>
      <c r="EE891" s="13"/>
      <c r="EF891" s="13"/>
      <c r="EG891" s="13"/>
      <c r="EH891" s="13"/>
      <c r="EI891" s="13"/>
      <c r="EJ891" s="13"/>
    </row>
    <row r="892" spans="1:140" x14ac:dyDescent="0.2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c r="CW892" s="13"/>
      <c r="CX892" s="13"/>
      <c r="CY892" s="13"/>
      <c r="CZ892" s="13"/>
      <c r="DA892" s="13"/>
      <c r="DB892" s="13"/>
      <c r="DC892" s="13"/>
      <c r="DD892" s="13"/>
      <c r="DE892" s="13"/>
      <c r="DF892" s="13"/>
      <c r="DG892" s="13"/>
      <c r="DH892" s="13"/>
      <c r="DI892" s="13"/>
      <c r="DJ892" s="13"/>
      <c r="DK892" s="13"/>
      <c r="DL892" s="13"/>
      <c r="DM892" s="13"/>
      <c r="DN892" s="13"/>
      <c r="DO892" s="13"/>
      <c r="DP892" s="13"/>
      <c r="DQ892" s="13"/>
      <c r="DR892" s="13"/>
      <c r="DS892" s="13"/>
      <c r="DT892" s="13"/>
      <c r="DU892" s="13"/>
      <c r="DV892" s="13"/>
      <c r="DW892" s="13"/>
      <c r="DX892" s="13"/>
      <c r="DY892" s="13"/>
      <c r="DZ892" s="13"/>
      <c r="EA892" s="13"/>
      <c r="EB892" s="13"/>
      <c r="EC892" s="13"/>
      <c r="ED892" s="13"/>
      <c r="EE892" s="13"/>
      <c r="EF892" s="13"/>
      <c r="EG892" s="13"/>
      <c r="EH892" s="13"/>
      <c r="EI892" s="13"/>
      <c r="EJ892" s="13"/>
    </row>
    <row r="893" spans="1:140" x14ac:dyDescent="0.2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c r="CW893" s="13"/>
      <c r="CX893" s="13"/>
      <c r="CY893" s="13"/>
      <c r="CZ893" s="13"/>
      <c r="DA893" s="13"/>
      <c r="DB893" s="13"/>
      <c r="DC893" s="13"/>
      <c r="DD893" s="13"/>
      <c r="DE893" s="13"/>
      <c r="DF893" s="13"/>
      <c r="DG893" s="13"/>
      <c r="DH893" s="13"/>
      <c r="DI893" s="13"/>
      <c r="DJ893" s="13"/>
      <c r="DK893" s="13"/>
      <c r="DL893" s="13"/>
      <c r="DM893" s="13"/>
      <c r="DN893" s="13"/>
      <c r="DO893" s="13"/>
      <c r="DP893" s="13"/>
      <c r="DQ893" s="13"/>
      <c r="DR893" s="13"/>
      <c r="DS893" s="13"/>
      <c r="DT893" s="13"/>
      <c r="DU893" s="13"/>
      <c r="DV893" s="13"/>
      <c r="DW893" s="13"/>
      <c r="DX893" s="13"/>
      <c r="DY893" s="13"/>
      <c r="DZ893" s="13"/>
      <c r="EA893" s="13"/>
      <c r="EB893" s="13"/>
      <c r="EC893" s="13"/>
      <c r="ED893" s="13"/>
      <c r="EE893" s="13"/>
      <c r="EF893" s="13"/>
      <c r="EG893" s="13"/>
      <c r="EH893" s="13"/>
      <c r="EI893" s="13"/>
      <c r="EJ893" s="13"/>
    </row>
    <row r="894" spans="1:140" x14ac:dyDescent="0.2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c r="CW894" s="13"/>
      <c r="CX894" s="13"/>
      <c r="CY894" s="13"/>
      <c r="CZ894" s="13"/>
      <c r="DA894" s="13"/>
      <c r="DB894" s="13"/>
      <c r="DC894" s="13"/>
      <c r="DD894" s="13"/>
      <c r="DE894" s="13"/>
      <c r="DF894" s="13"/>
      <c r="DG894" s="13"/>
      <c r="DH894" s="13"/>
      <c r="DI894" s="13"/>
      <c r="DJ894" s="13"/>
      <c r="DK894" s="13"/>
      <c r="DL894" s="13"/>
      <c r="DM894" s="13"/>
      <c r="DN894" s="13"/>
      <c r="DO894" s="13"/>
      <c r="DP894" s="13"/>
      <c r="DQ894" s="13"/>
      <c r="DR894" s="13"/>
      <c r="DS894" s="13"/>
      <c r="DT894" s="13"/>
      <c r="DU894" s="13"/>
      <c r="DV894" s="13"/>
      <c r="DW894" s="13"/>
      <c r="DX894" s="13"/>
      <c r="DY894" s="13"/>
      <c r="DZ894" s="13"/>
      <c r="EA894" s="13"/>
      <c r="EB894" s="13"/>
      <c r="EC894" s="13"/>
      <c r="ED894" s="13"/>
      <c r="EE894" s="13"/>
      <c r="EF894" s="13"/>
      <c r="EG894" s="13"/>
      <c r="EH894" s="13"/>
      <c r="EI894" s="13"/>
      <c r="EJ894" s="13"/>
    </row>
    <row r="895" spans="1:140" x14ac:dyDescent="0.2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c r="CW895" s="13"/>
      <c r="CX895" s="13"/>
      <c r="CY895" s="13"/>
      <c r="CZ895" s="13"/>
      <c r="DA895" s="13"/>
      <c r="DB895" s="13"/>
      <c r="DC895" s="13"/>
      <c r="DD895" s="13"/>
      <c r="DE895" s="13"/>
      <c r="DF895" s="13"/>
      <c r="DG895" s="13"/>
      <c r="DH895" s="13"/>
      <c r="DI895" s="13"/>
      <c r="DJ895" s="13"/>
      <c r="DK895" s="13"/>
      <c r="DL895" s="13"/>
      <c r="DM895" s="13"/>
      <c r="DN895" s="13"/>
      <c r="DO895" s="13"/>
      <c r="DP895" s="13"/>
      <c r="DQ895" s="13"/>
      <c r="DR895" s="13"/>
      <c r="DS895" s="13"/>
      <c r="DT895" s="13"/>
      <c r="DU895" s="13"/>
      <c r="DV895" s="13"/>
      <c r="DW895" s="13"/>
      <c r="DX895" s="13"/>
      <c r="DY895" s="13"/>
      <c r="DZ895" s="13"/>
      <c r="EA895" s="13"/>
      <c r="EB895" s="13"/>
      <c r="EC895" s="13"/>
      <c r="ED895" s="13"/>
      <c r="EE895" s="13"/>
      <c r="EF895" s="13"/>
      <c r="EG895" s="13"/>
      <c r="EH895" s="13"/>
      <c r="EI895" s="13"/>
      <c r="EJ895" s="13"/>
    </row>
    <row r="896" spans="1:140" x14ac:dyDescent="0.2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c r="CW896" s="13"/>
      <c r="CX896" s="13"/>
      <c r="CY896" s="13"/>
      <c r="CZ896" s="13"/>
      <c r="DA896" s="13"/>
      <c r="DB896" s="13"/>
      <c r="DC896" s="13"/>
      <c r="DD896" s="13"/>
      <c r="DE896" s="13"/>
      <c r="DF896" s="13"/>
      <c r="DG896" s="13"/>
      <c r="DH896" s="13"/>
      <c r="DI896" s="13"/>
      <c r="DJ896" s="13"/>
      <c r="DK896" s="13"/>
      <c r="DL896" s="13"/>
      <c r="DM896" s="13"/>
      <c r="DN896" s="13"/>
      <c r="DO896" s="13"/>
      <c r="DP896" s="13"/>
      <c r="DQ896" s="13"/>
      <c r="DR896" s="13"/>
      <c r="DS896" s="13"/>
      <c r="DT896" s="13"/>
      <c r="DU896" s="13"/>
      <c r="DV896" s="13"/>
      <c r="DW896" s="13"/>
      <c r="DX896" s="13"/>
      <c r="DY896" s="13"/>
      <c r="DZ896" s="13"/>
      <c r="EA896" s="13"/>
      <c r="EB896" s="13"/>
      <c r="EC896" s="13"/>
      <c r="ED896" s="13"/>
      <c r="EE896" s="13"/>
      <c r="EF896" s="13"/>
      <c r="EG896" s="13"/>
      <c r="EH896" s="13"/>
      <c r="EI896" s="13"/>
      <c r="EJ896" s="13"/>
    </row>
    <row r="897" spans="1:140" x14ac:dyDescent="0.2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c r="CW897" s="13"/>
      <c r="CX897" s="13"/>
      <c r="CY897" s="13"/>
      <c r="CZ897" s="13"/>
      <c r="DA897" s="13"/>
      <c r="DB897" s="13"/>
      <c r="DC897" s="13"/>
      <c r="DD897" s="13"/>
      <c r="DE897" s="13"/>
      <c r="DF897" s="13"/>
      <c r="DG897" s="13"/>
      <c r="DH897" s="13"/>
      <c r="DI897" s="13"/>
      <c r="DJ897" s="13"/>
      <c r="DK897" s="13"/>
      <c r="DL897" s="13"/>
      <c r="DM897" s="13"/>
      <c r="DN897" s="13"/>
      <c r="DO897" s="13"/>
      <c r="DP897" s="13"/>
      <c r="DQ897" s="13"/>
      <c r="DR897" s="13"/>
      <c r="DS897" s="13"/>
      <c r="DT897" s="13"/>
      <c r="DU897" s="13"/>
      <c r="DV897" s="13"/>
      <c r="DW897" s="13"/>
      <c r="DX897" s="13"/>
      <c r="DY897" s="13"/>
      <c r="DZ897" s="13"/>
      <c r="EA897" s="13"/>
      <c r="EB897" s="13"/>
      <c r="EC897" s="13"/>
      <c r="ED897" s="13"/>
      <c r="EE897" s="13"/>
      <c r="EF897" s="13"/>
      <c r="EG897" s="13"/>
      <c r="EH897" s="13"/>
      <c r="EI897" s="13"/>
      <c r="EJ897" s="13"/>
    </row>
    <row r="898" spans="1:140" x14ac:dyDescent="0.2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c r="CW898" s="13"/>
      <c r="CX898" s="13"/>
      <c r="CY898" s="13"/>
      <c r="CZ898" s="13"/>
      <c r="DA898" s="13"/>
      <c r="DB898" s="13"/>
      <c r="DC898" s="13"/>
      <c r="DD898" s="13"/>
      <c r="DE898" s="13"/>
      <c r="DF898" s="13"/>
      <c r="DG898" s="13"/>
      <c r="DH898" s="13"/>
      <c r="DI898" s="13"/>
      <c r="DJ898" s="13"/>
      <c r="DK898" s="13"/>
      <c r="DL898" s="13"/>
      <c r="DM898" s="13"/>
      <c r="DN898" s="13"/>
      <c r="DO898" s="13"/>
      <c r="DP898" s="13"/>
      <c r="DQ898" s="13"/>
      <c r="DR898" s="13"/>
      <c r="DS898" s="13"/>
      <c r="DT898" s="13"/>
      <c r="DU898" s="13"/>
      <c r="DV898" s="13"/>
      <c r="DW898" s="13"/>
      <c r="DX898" s="13"/>
      <c r="DY898" s="13"/>
      <c r="DZ898" s="13"/>
      <c r="EA898" s="13"/>
      <c r="EB898" s="13"/>
      <c r="EC898" s="13"/>
      <c r="ED898" s="13"/>
      <c r="EE898" s="13"/>
      <c r="EF898" s="13"/>
      <c r="EG898" s="13"/>
      <c r="EH898" s="13"/>
      <c r="EI898" s="13"/>
      <c r="EJ898" s="13"/>
    </row>
    <row r="899" spans="1:140" x14ac:dyDescent="0.2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c r="CW899" s="13"/>
      <c r="CX899" s="13"/>
      <c r="CY899" s="13"/>
      <c r="CZ899" s="13"/>
      <c r="DA899" s="13"/>
      <c r="DB899" s="13"/>
      <c r="DC899" s="13"/>
      <c r="DD899" s="13"/>
      <c r="DE899" s="13"/>
      <c r="DF899" s="13"/>
      <c r="DG899" s="13"/>
      <c r="DH899" s="13"/>
      <c r="DI899" s="13"/>
      <c r="DJ899" s="13"/>
      <c r="DK899" s="13"/>
      <c r="DL899" s="13"/>
      <c r="DM899" s="13"/>
      <c r="DN899" s="13"/>
      <c r="DO899" s="13"/>
      <c r="DP899" s="13"/>
      <c r="DQ899" s="13"/>
      <c r="DR899" s="13"/>
      <c r="DS899" s="13"/>
      <c r="DT899" s="13"/>
      <c r="DU899" s="13"/>
      <c r="DV899" s="13"/>
      <c r="DW899" s="13"/>
      <c r="DX899" s="13"/>
      <c r="DY899" s="13"/>
      <c r="DZ899" s="13"/>
      <c r="EA899" s="13"/>
      <c r="EB899" s="13"/>
      <c r="EC899" s="13"/>
      <c r="ED899" s="13"/>
      <c r="EE899" s="13"/>
      <c r="EF899" s="13"/>
      <c r="EG899" s="13"/>
      <c r="EH899" s="13"/>
      <c r="EI899" s="13"/>
      <c r="EJ899" s="13"/>
    </row>
    <row r="900" spans="1:140" x14ac:dyDescent="0.2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c r="CW900" s="13"/>
      <c r="CX900" s="13"/>
      <c r="CY900" s="13"/>
      <c r="CZ900" s="13"/>
      <c r="DA900" s="13"/>
      <c r="DB900" s="13"/>
      <c r="DC900" s="13"/>
      <c r="DD900" s="13"/>
      <c r="DE900" s="13"/>
      <c r="DF900" s="13"/>
      <c r="DG900" s="13"/>
      <c r="DH900" s="13"/>
      <c r="DI900" s="13"/>
      <c r="DJ900" s="13"/>
      <c r="DK900" s="13"/>
      <c r="DL900" s="13"/>
      <c r="DM900" s="13"/>
      <c r="DN900" s="13"/>
      <c r="DO900" s="13"/>
      <c r="DP900" s="13"/>
      <c r="DQ900" s="13"/>
      <c r="DR900" s="13"/>
      <c r="DS900" s="13"/>
      <c r="DT900" s="13"/>
      <c r="DU900" s="13"/>
      <c r="DV900" s="13"/>
      <c r="DW900" s="13"/>
      <c r="DX900" s="13"/>
      <c r="DY900" s="13"/>
      <c r="DZ900" s="13"/>
      <c r="EA900" s="13"/>
      <c r="EB900" s="13"/>
      <c r="EC900" s="13"/>
      <c r="ED900" s="13"/>
      <c r="EE900" s="13"/>
      <c r="EF900" s="13"/>
      <c r="EG900" s="13"/>
      <c r="EH900" s="13"/>
      <c r="EI900" s="13"/>
      <c r="EJ900" s="13"/>
    </row>
    <row r="901" spans="1:140" x14ac:dyDescent="0.2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c r="CW901" s="13"/>
      <c r="CX901" s="13"/>
      <c r="CY901" s="13"/>
      <c r="CZ901" s="13"/>
      <c r="DA901" s="13"/>
      <c r="DB901" s="13"/>
      <c r="DC901" s="13"/>
      <c r="DD901" s="13"/>
      <c r="DE901" s="13"/>
      <c r="DF901" s="13"/>
      <c r="DG901" s="13"/>
      <c r="DH901" s="13"/>
      <c r="DI901" s="13"/>
      <c r="DJ901" s="13"/>
      <c r="DK901" s="13"/>
      <c r="DL901" s="13"/>
      <c r="DM901" s="13"/>
      <c r="DN901" s="13"/>
      <c r="DO901" s="13"/>
      <c r="DP901" s="13"/>
      <c r="DQ901" s="13"/>
      <c r="DR901" s="13"/>
      <c r="DS901" s="13"/>
      <c r="DT901" s="13"/>
      <c r="DU901" s="13"/>
      <c r="DV901" s="13"/>
      <c r="DW901" s="13"/>
      <c r="DX901" s="13"/>
      <c r="DY901" s="13"/>
      <c r="DZ901" s="13"/>
      <c r="EA901" s="13"/>
      <c r="EB901" s="13"/>
      <c r="EC901" s="13"/>
      <c r="ED901" s="13"/>
      <c r="EE901" s="13"/>
      <c r="EF901" s="13"/>
      <c r="EG901" s="13"/>
      <c r="EH901" s="13"/>
      <c r="EI901" s="13"/>
      <c r="EJ901" s="13"/>
    </row>
    <row r="902" spans="1:140" x14ac:dyDescent="0.2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c r="CW902" s="13"/>
      <c r="CX902" s="13"/>
      <c r="CY902" s="13"/>
      <c r="CZ902" s="13"/>
      <c r="DA902" s="13"/>
      <c r="DB902" s="13"/>
      <c r="DC902" s="13"/>
      <c r="DD902" s="13"/>
      <c r="DE902" s="13"/>
      <c r="DF902" s="13"/>
      <c r="DG902" s="13"/>
      <c r="DH902" s="13"/>
      <c r="DI902" s="13"/>
      <c r="DJ902" s="13"/>
      <c r="DK902" s="13"/>
      <c r="DL902" s="13"/>
      <c r="DM902" s="13"/>
      <c r="DN902" s="13"/>
      <c r="DO902" s="13"/>
      <c r="DP902" s="13"/>
      <c r="DQ902" s="13"/>
      <c r="DR902" s="13"/>
      <c r="DS902" s="13"/>
      <c r="DT902" s="13"/>
      <c r="DU902" s="13"/>
      <c r="DV902" s="13"/>
      <c r="DW902" s="13"/>
      <c r="DX902" s="13"/>
      <c r="DY902" s="13"/>
      <c r="DZ902" s="13"/>
      <c r="EA902" s="13"/>
      <c r="EB902" s="13"/>
      <c r="EC902" s="13"/>
      <c r="ED902" s="13"/>
      <c r="EE902" s="13"/>
      <c r="EF902" s="13"/>
      <c r="EG902" s="13"/>
      <c r="EH902" s="13"/>
      <c r="EI902" s="13"/>
      <c r="EJ902" s="13"/>
    </row>
    <row r="903" spans="1:140" x14ac:dyDescent="0.2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c r="CW903" s="13"/>
      <c r="CX903" s="13"/>
      <c r="CY903" s="13"/>
      <c r="CZ903" s="13"/>
      <c r="DA903" s="13"/>
      <c r="DB903" s="13"/>
      <c r="DC903" s="13"/>
      <c r="DD903" s="13"/>
      <c r="DE903" s="13"/>
      <c r="DF903" s="13"/>
      <c r="DG903" s="13"/>
      <c r="DH903" s="13"/>
      <c r="DI903" s="13"/>
      <c r="DJ903" s="13"/>
      <c r="DK903" s="13"/>
      <c r="DL903" s="13"/>
      <c r="DM903" s="13"/>
      <c r="DN903" s="13"/>
      <c r="DO903" s="13"/>
      <c r="DP903" s="13"/>
      <c r="DQ903" s="13"/>
      <c r="DR903" s="13"/>
      <c r="DS903" s="13"/>
      <c r="DT903" s="13"/>
      <c r="DU903" s="13"/>
      <c r="DV903" s="13"/>
      <c r="DW903" s="13"/>
      <c r="DX903" s="13"/>
      <c r="DY903" s="13"/>
      <c r="DZ903" s="13"/>
      <c r="EA903" s="13"/>
      <c r="EB903" s="13"/>
      <c r="EC903" s="13"/>
      <c r="ED903" s="13"/>
      <c r="EE903" s="13"/>
      <c r="EF903" s="13"/>
      <c r="EG903" s="13"/>
      <c r="EH903" s="13"/>
      <c r="EI903" s="13"/>
      <c r="EJ903" s="13"/>
    </row>
    <row r="904" spans="1:140" x14ac:dyDescent="0.2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c r="CW904" s="13"/>
      <c r="CX904" s="13"/>
      <c r="CY904" s="13"/>
      <c r="CZ904" s="13"/>
      <c r="DA904" s="13"/>
      <c r="DB904" s="13"/>
      <c r="DC904" s="13"/>
      <c r="DD904" s="13"/>
      <c r="DE904" s="13"/>
      <c r="DF904" s="13"/>
      <c r="DG904" s="13"/>
      <c r="DH904" s="13"/>
      <c r="DI904" s="13"/>
      <c r="DJ904" s="13"/>
      <c r="DK904" s="13"/>
      <c r="DL904" s="13"/>
      <c r="DM904" s="13"/>
      <c r="DN904" s="13"/>
      <c r="DO904" s="13"/>
      <c r="DP904" s="13"/>
      <c r="DQ904" s="13"/>
      <c r="DR904" s="13"/>
      <c r="DS904" s="13"/>
      <c r="DT904" s="13"/>
      <c r="DU904" s="13"/>
      <c r="DV904" s="13"/>
      <c r="DW904" s="13"/>
      <c r="DX904" s="13"/>
      <c r="DY904" s="13"/>
      <c r="DZ904" s="13"/>
      <c r="EA904" s="13"/>
      <c r="EB904" s="13"/>
      <c r="EC904" s="13"/>
      <c r="ED904" s="13"/>
      <c r="EE904" s="13"/>
      <c r="EF904" s="13"/>
      <c r="EG904" s="13"/>
      <c r="EH904" s="13"/>
      <c r="EI904" s="13"/>
      <c r="EJ904" s="13"/>
    </row>
    <row r="905" spans="1:140" x14ac:dyDescent="0.2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c r="CW905" s="13"/>
      <c r="CX905" s="13"/>
      <c r="CY905" s="13"/>
      <c r="CZ905" s="13"/>
      <c r="DA905" s="13"/>
      <c r="DB905" s="13"/>
      <c r="DC905" s="13"/>
      <c r="DD905" s="13"/>
      <c r="DE905" s="13"/>
      <c r="DF905" s="13"/>
      <c r="DG905" s="13"/>
      <c r="DH905" s="13"/>
      <c r="DI905" s="13"/>
      <c r="DJ905" s="13"/>
      <c r="DK905" s="13"/>
      <c r="DL905" s="13"/>
      <c r="DM905" s="13"/>
      <c r="DN905" s="13"/>
      <c r="DO905" s="13"/>
      <c r="DP905" s="13"/>
      <c r="DQ905" s="13"/>
      <c r="DR905" s="13"/>
      <c r="DS905" s="13"/>
      <c r="DT905" s="13"/>
      <c r="DU905" s="13"/>
      <c r="DV905" s="13"/>
      <c r="DW905" s="13"/>
      <c r="DX905" s="13"/>
      <c r="DY905" s="13"/>
      <c r="DZ905" s="13"/>
      <c r="EA905" s="13"/>
      <c r="EB905" s="13"/>
      <c r="EC905" s="13"/>
      <c r="ED905" s="13"/>
      <c r="EE905" s="13"/>
      <c r="EF905" s="13"/>
      <c r="EG905" s="13"/>
      <c r="EH905" s="13"/>
      <c r="EI905" s="13"/>
      <c r="EJ905" s="13"/>
    </row>
    <row r="906" spans="1:140" x14ac:dyDescent="0.2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c r="CW906" s="13"/>
      <c r="CX906" s="13"/>
      <c r="CY906" s="13"/>
      <c r="CZ906" s="13"/>
      <c r="DA906" s="13"/>
      <c r="DB906" s="13"/>
      <c r="DC906" s="13"/>
      <c r="DD906" s="13"/>
      <c r="DE906" s="13"/>
      <c r="DF906" s="13"/>
      <c r="DG906" s="13"/>
      <c r="DH906" s="13"/>
      <c r="DI906" s="13"/>
      <c r="DJ906" s="13"/>
      <c r="DK906" s="13"/>
      <c r="DL906" s="13"/>
      <c r="DM906" s="13"/>
      <c r="DN906" s="13"/>
      <c r="DO906" s="13"/>
      <c r="DP906" s="13"/>
      <c r="DQ906" s="13"/>
      <c r="DR906" s="13"/>
      <c r="DS906" s="13"/>
      <c r="DT906" s="13"/>
      <c r="DU906" s="13"/>
      <c r="DV906" s="13"/>
      <c r="DW906" s="13"/>
      <c r="DX906" s="13"/>
      <c r="DY906" s="13"/>
      <c r="DZ906" s="13"/>
      <c r="EA906" s="13"/>
      <c r="EB906" s="13"/>
      <c r="EC906" s="13"/>
      <c r="ED906" s="13"/>
      <c r="EE906" s="13"/>
      <c r="EF906" s="13"/>
      <c r="EG906" s="13"/>
      <c r="EH906" s="13"/>
      <c r="EI906" s="13"/>
      <c r="EJ906" s="13"/>
    </row>
    <row r="907" spans="1:140" x14ac:dyDescent="0.2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c r="CW907" s="13"/>
      <c r="CX907" s="13"/>
      <c r="CY907" s="13"/>
      <c r="CZ907" s="13"/>
      <c r="DA907" s="13"/>
      <c r="DB907" s="13"/>
      <c r="DC907" s="13"/>
      <c r="DD907" s="13"/>
      <c r="DE907" s="13"/>
      <c r="DF907" s="13"/>
      <c r="DG907" s="13"/>
      <c r="DH907" s="13"/>
      <c r="DI907" s="13"/>
      <c r="DJ907" s="13"/>
      <c r="DK907" s="13"/>
      <c r="DL907" s="13"/>
      <c r="DM907" s="13"/>
      <c r="DN907" s="13"/>
      <c r="DO907" s="13"/>
      <c r="DP907" s="13"/>
      <c r="DQ907" s="13"/>
      <c r="DR907" s="13"/>
      <c r="DS907" s="13"/>
      <c r="DT907" s="13"/>
      <c r="DU907" s="13"/>
      <c r="DV907" s="13"/>
      <c r="DW907" s="13"/>
      <c r="DX907" s="13"/>
      <c r="DY907" s="13"/>
      <c r="DZ907" s="13"/>
      <c r="EA907" s="13"/>
      <c r="EB907" s="13"/>
      <c r="EC907" s="13"/>
      <c r="ED907" s="13"/>
      <c r="EE907" s="13"/>
      <c r="EF907" s="13"/>
      <c r="EG907" s="13"/>
      <c r="EH907" s="13"/>
      <c r="EI907" s="13"/>
      <c r="EJ907" s="13"/>
    </row>
    <row r="908" spans="1:140" x14ac:dyDescent="0.2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c r="CW908" s="13"/>
      <c r="CX908" s="13"/>
      <c r="CY908" s="13"/>
      <c r="CZ908" s="13"/>
      <c r="DA908" s="13"/>
      <c r="DB908" s="13"/>
      <c r="DC908" s="13"/>
      <c r="DD908" s="13"/>
      <c r="DE908" s="13"/>
      <c r="DF908" s="13"/>
      <c r="DG908" s="13"/>
      <c r="DH908" s="13"/>
      <c r="DI908" s="13"/>
      <c r="DJ908" s="13"/>
      <c r="DK908" s="13"/>
      <c r="DL908" s="13"/>
      <c r="DM908" s="13"/>
      <c r="DN908" s="13"/>
      <c r="DO908" s="13"/>
      <c r="DP908" s="13"/>
      <c r="DQ908" s="13"/>
      <c r="DR908" s="13"/>
      <c r="DS908" s="13"/>
      <c r="DT908" s="13"/>
      <c r="DU908" s="13"/>
      <c r="DV908" s="13"/>
      <c r="DW908" s="13"/>
      <c r="DX908" s="13"/>
      <c r="DY908" s="13"/>
      <c r="DZ908" s="13"/>
      <c r="EA908" s="13"/>
      <c r="EB908" s="13"/>
      <c r="EC908" s="13"/>
      <c r="ED908" s="13"/>
      <c r="EE908" s="13"/>
      <c r="EF908" s="13"/>
      <c r="EG908" s="13"/>
      <c r="EH908" s="13"/>
      <c r="EI908" s="13"/>
      <c r="EJ908" s="13"/>
    </row>
    <row r="909" spans="1:140" x14ac:dyDescent="0.2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c r="CW909" s="13"/>
      <c r="CX909" s="13"/>
      <c r="CY909" s="13"/>
      <c r="CZ909" s="13"/>
      <c r="DA909" s="13"/>
      <c r="DB909" s="13"/>
      <c r="DC909" s="13"/>
      <c r="DD909" s="13"/>
      <c r="DE909" s="13"/>
      <c r="DF909" s="13"/>
      <c r="DG909" s="13"/>
      <c r="DH909" s="13"/>
      <c r="DI909" s="13"/>
      <c r="DJ909" s="13"/>
      <c r="DK909" s="13"/>
      <c r="DL909" s="13"/>
      <c r="DM909" s="13"/>
      <c r="DN909" s="13"/>
      <c r="DO909" s="13"/>
      <c r="DP909" s="13"/>
      <c r="DQ909" s="13"/>
      <c r="DR909" s="13"/>
      <c r="DS909" s="13"/>
      <c r="DT909" s="13"/>
      <c r="DU909" s="13"/>
      <c r="DV909" s="13"/>
      <c r="DW909" s="13"/>
      <c r="DX909" s="13"/>
      <c r="DY909" s="13"/>
      <c r="DZ909" s="13"/>
      <c r="EA909" s="13"/>
      <c r="EB909" s="13"/>
      <c r="EC909" s="13"/>
      <c r="ED909" s="13"/>
      <c r="EE909" s="13"/>
      <c r="EF909" s="13"/>
      <c r="EG909" s="13"/>
      <c r="EH909" s="13"/>
      <c r="EI909" s="13"/>
      <c r="EJ909" s="13"/>
    </row>
    <row r="910" spans="1:140" x14ac:dyDescent="0.2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c r="CW910" s="13"/>
      <c r="CX910" s="13"/>
      <c r="CY910" s="13"/>
      <c r="CZ910" s="13"/>
      <c r="DA910" s="13"/>
      <c r="DB910" s="13"/>
      <c r="DC910" s="13"/>
      <c r="DD910" s="13"/>
      <c r="DE910" s="13"/>
      <c r="DF910" s="13"/>
      <c r="DG910" s="13"/>
      <c r="DH910" s="13"/>
      <c r="DI910" s="13"/>
      <c r="DJ910" s="13"/>
      <c r="DK910" s="13"/>
      <c r="DL910" s="13"/>
      <c r="DM910" s="13"/>
      <c r="DN910" s="13"/>
      <c r="DO910" s="13"/>
      <c r="DP910" s="13"/>
      <c r="DQ910" s="13"/>
      <c r="DR910" s="13"/>
      <c r="DS910" s="13"/>
      <c r="DT910" s="13"/>
      <c r="DU910" s="13"/>
      <c r="DV910" s="13"/>
      <c r="DW910" s="13"/>
      <c r="DX910" s="13"/>
      <c r="DY910" s="13"/>
      <c r="DZ910" s="13"/>
      <c r="EA910" s="13"/>
      <c r="EB910" s="13"/>
      <c r="EC910" s="13"/>
      <c r="ED910" s="13"/>
      <c r="EE910" s="13"/>
      <c r="EF910" s="13"/>
      <c r="EG910" s="13"/>
      <c r="EH910" s="13"/>
      <c r="EI910" s="13"/>
      <c r="EJ910" s="13"/>
    </row>
    <row r="911" spans="1:140" x14ac:dyDescent="0.2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c r="CW911" s="13"/>
      <c r="CX911" s="13"/>
      <c r="CY911" s="13"/>
      <c r="CZ911" s="13"/>
      <c r="DA911" s="13"/>
      <c r="DB911" s="13"/>
      <c r="DC911" s="13"/>
      <c r="DD911" s="13"/>
      <c r="DE911" s="13"/>
      <c r="DF911" s="13"/>
      <c r="DG911" s="13"/>
      <c r="DH911" s="13"/>
      <c r="DI911" s="13"/>
      <c r="DJ911" s="13"/>
      <c r="DK911" s="13"/>
      <c r="DL911" s="13"/>
      <c r="DM911" s="13"/>
      <c r="DN911" s="13"/>
      <c r="DO911" s="13"/>
      <c r="DP911" s="13"/>
      <c r="DQ911" s="13"/>
      <c r="DR911" s="13"/>
      <c r="DS911" s="13"/>
      <c r="DT911" s="13"/>
      <c r="DU911" s="13"/>
      <c r="DV911" s="13"/>
      <c r="DW911" s="13"/>
      <c r="DX911" s="13"/>
      <c r="DY911" s="13"/>
      <c r="DZ911" s="13"/>
      <c r="EA911" s="13"/>
      <c r="EB911" s="13"/>
      <c r="EC911" s="13"/>
      <c r="ED911" s="13"/>
      <c r="EE911" s="13"/>
      <c r="EF911" s="13"/>
      <c r="EG911" s="13"/>
      <c r="EH911" s="13"/>
      <c r="EI911" s="13"/>
      <c r="EJ911" s="13"/>
    </row>
    <row r="912" spans="1:140" x14ac:dyDescent="0.2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c r="CW912" s="13"/>
      <c r="CX912" s="13"/>
      <c r="CY912" s="13"/>
      <c r="CZ912" s="13"/>
      <c r="DA912" s="13"/>
      <c r="DB912" s="13"/>
      <c r="DC912" s="13"/>
      <c r="DD912" s="13"/>
      <c r="DE912" s="13"/>
      <c r="DF912" s="13"/>
      <c r="DG912" s="13"/>
      <c r="DH912" s="13"/>
      <c r="DI912" s="13"/>
      <c r="DJ912" s="13"/>
      <c r="DK912" s="13"/>
      <c r="DL912" s="13"/>
      <c r="DM912" s="13"/>
      <c r="DN912" s="13"/>
      <c r="DO912" s="13"/>
      <c r="DP912" s="13"/>
      <c r="DQ912" s="13"/>
      <c r="DR912" s="13"/>
      <c r="DS912" s="13"/>
      <c r="DT912" s="13"/>
      <c r="DU912" s="13"/>
      <c r="DV912" s="13"/>
      <c r="DW912" s="13"/>
      <c r="DX912" s="13"/>
      <c r="DY912" s="13"/>
      <c r="DZ912" s="13"/>
      <c r="EA912" s="13"/>
      <c r="EB912" s="13"/>
      <c r="EC912" s="13"/>
      <c r="ED912" s="13"/>
      <c r="EE912" s="13"/>
      <c r="EF912" s="13"/>
      <c r="EG912" s="13"/>
      <c r="EH912" s="13"/>
      <c r="EI912" s="13"/>
      <c r="EJ912" s="13"/>
    </row>
    <row r="913" spans="1:140" x14ac:dyDescent="0.2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c r="CW913" s="13"/>
      <c r="CX913" s="13"/>
      <c r="CY913" s="13"/>
      <c r="CZ913" s="13"/>
      <c r="DA913" s="13"/>
      <c r="DB913" s="13"/>
      <c r="DC913" s="13"/>
      <c r="DD913" s="13"/>
      <c r="DE913" s="13"/>
      <c r="DF913" s="13"/>
      <c r="DG913" s="13"/>
      <c r="DH913" s="13"/>
      <c r="DI913" s="13"/>
      <c r="DJ913" s="13"/>
      <c r="DK913" s="13"/>
      <c r="DL913" s="13"/>
      <c r="DM913" s="13"/>
      <c r="DN913" s="13"/>
      <c r="DO913" s="13"/>
      <c r="DP913" s="13"/>
      <c r="DQ913" s="13"/>
      <c r="DR913" s="13"/>
      <c r="DS913" s="13"/>
      <c r="DT913" s="13"/>
      <c r="DU913" s="13"/>
      <c r="DV913" s="13"/>
      <c r="DW913" s="13"/>
      <c r="DX913" s="13"/>
      <c r="DY913" s="13"/>
      <c r="DZ913" s="13"/>
      <c r="EA913" s="13"/>
      <c r="EB913" s="13"/>
      <c r="EC913" s="13"/>
      <c r="ED913" s="13"/>
      <c r="EE913" s="13"/>
      <c r="EF913" s="13"/>
      <c r="EG913" s="13"/>
      <c r="EH913" s="13"/>
      <c r="EI913" s="13"/>
      <c r="EJ913" s="13"/>
    </row>
    <row r="914" spans="1:140" x14ac:dyDescent="0.2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c r="CW914" s="13"/>
      <c r="CX914" s="13"/>
      <c r="CY914" s="13"/>
      <c r="CZ914" s="13"/>
      <c r="DA914" s="13"/>
      <c r="DB914" s="13"/>
      <c r="DC914" s="13"/>
      <c r="DD914" s="13"/>
      <c r="DE914" s="13"/>
      <c r="DF914" s="13"/>
      <c r="DG914" s="13"/>
      <c r="DH914" s="13"/>
      <c r="DI914" s="13"/>
      <c r="DJ914" s="13"/>
      <c r="DK914" s="13"/>
      <c r="DL914" s="13"/>
      <c r="DM914" s="13"/>
      <c r="DN914" s="13"/>
      <c r="DO914" s="13"/>
      <c r="DP914" s="13"/>
      <c r="DQ914" s="13"/>
      <c r="DR914" s="13"/>
      <c r="DS914" s="13"/>
      <c r="DT914" s="13"/>
      <c r="DU914" s="13"/>
      <c r="DV914" s="13"/>
      <c r="DW914" s="13"/>
      <c r="DX914" s="13"/>
      <c r="DY914" s="13"/>
      <c r="DZ914" s="13"/>
      <c r="EA914" s="13"/>
      <c r="EB914" s="13"/>
      <c r="EC914" s="13"/>
      <c r="ED914" s="13"/>
      <c r="EE914" s="13"/>
      <c r="EF914" s="13"/>
      <c r="EG914" s="13"/>
      <c r="EH914" s="13"/>
      <c r="EI914" s="13"/>
      <c r="EJ914" s="13"/>
    </row>
    <row r="915" spans="1:140" x14ac:dyDescent="0.2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c r="CW915" s="13"/>
      <c r="CX915" s="13"/>
      <c r="CY915" s="13"/>
      <c r="CZ915" s="13"/>
      <c r="DA915" s="13"/>
      <c r="DB915" s="13"/>
      <c r="DC915" s="13"/>
      <c r="DD915" s="13"/>
      <c r="DE915" s="13"/>
      <c r="DF915" s="13"/>
      <c r="DG915" s="13"/>
      <c r="DH915" s="13"/>
      <c r="DI915" s="13"/>
      <c r="DJ915" s="13"/>
      <c r="DK915" s="13"/>
      <c r="DL915" s="13"/>
      <c r="DM915" s="13"/>
      <c r="DN915" s="13"/>
      <c r="DO915" s="13"/>
      <c r="DP915" s="13"/>
      <c r="DQ915" s="13"/>
      <c r="DR915" s="13"/>
      <c r="DS915" s="13"/>
      <c r="DT915" s="13"/>
      <c r="DU915" s="13"/>
      <c r="DV915" s="13"/>
      <c r="DW915" s="13"/>
      <c r="DX915" s="13"/>
      <c r="DY915" s="13"/>
      <c r="DZ915" s="13"/>
      <c r="EA915" s="13"/>
      <c r="EB915" s="13"/>
      <c r="EC915" s="13"/>
      <c r="ED915" s="13"/>
      <c r="EE915" s="13"/>
      <c r="EF915" s="13"/>
      <c r="EG915" s="13"/>
      <c r="EH915" s="13"/>
      <c r="EI915" s="13"/>
      <c r="EJ915" s="13"/>
    </row>
    <row r="916" spans="1:140" x14ac:dyDescent="0.2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c r="CW916" s="13"/>
      <c r="CX916" s="13"/>
      <c r="CY916" s="13"/>
      <c r="CZ916" s="13"/>
      <c r="DA916" s="13"/>
      <c r="DB916" s="13"/>
      <c r="DC916" s="13"/>
      <c r="DD916" s="13"/>
      <c r="DE916" s="13"/>
      <c r="DF916" s="13"/>
      <c r="DG916" s="13"/>
      <c r="DH916" s="13"/>
      <c r="DI916" s="13"/>
      <c r="DJ916" s="13"/>
      <c r="DK916" s="13"/>
      <c r="DL916" s="13"/>
      <c r="DM916" s="13"/>
      <c r="DN916" s="13"/>
      <c r="DO916" s="13"/>
      <c r="DP916" s="13"/>
      <c r="DQ916" s="13"/>
      <c r="DR916" s="13"/>
      <c r="DS916" s="13"/>
      <c r="DT916" s="13"/>
      <c r="DU916" s="13"/>
      <c r="DV916" s="13"/>
      <c r="DW916" s="13"/>
      <c r="DX916" s="13"/>
      <c r="DY916" s="13"/>
      <c r="DZ916" s="13"/>
      <c r="EA916" s="13"/>
      <c r="EB916" s="13"/>
      <c r="EC916" s="13"/>
      <c r="ED916" s="13"/>
      <c r="EE916" s="13"/>
      <c r="EF916" s="13"/>
      <c r="EG916" s="13"/>
      <c r="EH916" s="13"/>
      <c r="EI916" s="13"/>
      <c r="EJ916" s="13"/>
    </row>
    <row r="917" spans="1:140" x14ac:dyDescent="0.2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c r="CW917" s="13"/>
      <c r="CX917" s="13"/>
      <c r="CY917" s="13"/>
      <c r="CZ917" s="13"/>
      <c r="DA917" s="13"/>
      <c r="DB917" s="13"/>
      <c r="DC917" s="13"/>
      <c r="DD917" s="13"/>
      <c r="DE917" s="13"/>
      <c r="DF917" s="13"/>
      <c r="DG917" s="13"/>
      <c r="DH917" s="13"/>
      <c r="DI917" s="13"/>
      <c r="DJ917" s="13"/>
      <c r="DK917" s="13"/>
      <c r="DL917" s="13"/>
      <c r="DM917" s="13"/>
      <c r="DN917" s="13"/>
      <c r="DO917" s="13"/>
      <c r="DP917" s="13"/>
      <c r="DQ917" s="13"/>
      <c r="DR917" s="13"/>
      <c r="DS917" s="13"/>
      <c r="DT917" s="13"/>
      <c r="DU917" s="13"/>
      <c r="DV917" s="13"/>
      <c r="DW917" s="13"/>
      <c r="DX917" s="13"/>
      <c r="DY917" s="13"/>
      <c r="DZ917" s="13"/>
      <c r="EA917" s="13"/>
      <c r="EB917" s="13"/>
      <c r="EC917" s="13"/>
      <c r="ED917" s="13"/>
      <c r="EE917" s="13"/>
      <c r="EF917" s="13"/>
      <c r="EG917" s="13"/>
      <c r="EH917" s="13"/>
      <c r="EI917" s="13"/>
      <c r="EJ917" s="13"/>
    </row>
    <row r="918" spans="1:140" x14ac:dyDescent="0.2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c r="CW918" s="13"/>
      <c r="CX918" s="13"/>
      <c r="CY918" s="13"/>
      <c r="CZ918" s="13"/>
      <c r="DA918" s="13"/>
      <c r="DB918" s="13"/>
      <c r="DC918" s="13"/>
      <c r="DD918" s="13"/>
      <c r="DE918" s="13"/>
      <c r="DF918" s="13"/>
      <c r="DG918" s="13"/>
      <c r="DH918" s="13"/>
      <c r="DI918" s="13"/>
      <c r="DJ918" s="13"/>
      <c r="DK918" s="13"/>
      <c r="DL918" s="13"/>
      <c r="DM918" s="13"/>
      <c r="DN918" s="13"/>
      <c r="DO918" s="13"/>
      <c r="DP918" s="13"/>
      <c r="DQ918" s="13"/>
      <c r="DR918" s="13"/>
      <c r="DS918" s="13"/>
      <c r="DT918" s="13"/>
      <c r="DU918" s="13"/>
      <c r="DV918" s="13"/>
      <c r="DW918" s="13"/>
      <c r="DX918" s="13"/>
      <c r="DY918" s="13"/>
      <c r="DZ918" s="13"/>
      <c r="EA918" s="13"/>
      <c r="EB918" s="13"/>
      <c r="EC918" s="13"/>
      <c r="ED918" s="13"/>
      <c r="EE918" s="13"/>
      <c r="EF918" s="13"/>
      <c r="EG918" s="13"/>
      <c r="EH918" s="13"/>
      <c r="EI918" s="13"/>
      <c r="EJ918" s="13"/>
    </row>
    <row r="919" spans="1:140" x14ac:dyDescent="0.2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c r="CW919" s="13"/>
      <c r="CX919" s="13"/>
      <c r="CY919" s="13"/>
      <c r="CZ919" s="13"/>
      <c r="DA919" s="13"/>
      <c r="DB919" s="13"/>
      <c r="DC919" s="13"/>
      <c r="DD919" s="13"/>
      <c r="DE919" s="13"/>
      <c r="DF919" s="13"/>
      <c r="DG919" s="13"/>
      <c r="DH919" s="13"/>
      <c r="DI919" s="13"/>
      <c r="DJ919" s="13"/>
      <c r="DK919" s="13"/>
      <c r="DL919" s="13"/>
      <c r="DM919" s="13"/>
      <c r="DN919" s="13"/>
      <c r="DO919" s="13"/>
      <c r="DP919" s="13"/>
      <c r="DQ919" s="13"/>
      <c r="DR919" s="13"/>
      <c r="DS919" s="13"/>
      <c r="DT919" s="13"/>
      <c r="DU919" s="13"/>
      <c r="DV919" s="13"/>
      <c r="DW919" s="13"/>
      <c r="DX919" s="13"/>
      <c r="DY919" s="13"/>
      <c r="DZ919" s="13"/>
      <c r="EA919" s="13"/>
      <c r="EB919" s="13"/>
      <c r="EC919" s="13"/>
      <c r="ED919" s="13"/>
      <c r="EE919" s="13"/>
      <c r="EF919" s="13"/>
      <c r="EG919" s="13"/>
      <c r="EH919" s="13"/>
      <c r="EI919" s="13"/>
      <c r="EJ919" s="13"/>
    </row>
    <row r="920" spans="1:140" x14ac:dyDescent="0.2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c r="CW920" s="13"/>
      <c r="CX920" s="13"/>
      <c r="CY920" s="13"/>
      <c r="CZ920" s="13"/>
      <c r="DA920" s="13"/>
      <c r="DB920" s="13"/>
      <c r="DC920" s="13"/>
      <c r="DD920" s="13"/>
      <c r="DE920" s="13"/>
      <c r="DF920" s="13"/>
      <c r="DG920" s="13"/>
      <c r="DH920" s="13"/>
      <c r="DI920" s="13"/>
      <c r="DJ920" s="13"/>
      <c r="DK920" s="13"/>
      <c r="DL920" s="13"/>
      <c r="DM920" s="13"/>
      <c r="DN920" s="13"/>
      <c r="DO920" s="13"/>
      <c r="DP920" s="13"/>
      <c r="DQ920" s="13"/>
      <c r="DR920" s="13"/>
      <c r="DS920" s="13"/>
      <c r="DT920" s="13"/>
      <c r="DU920" s="13"/>
      <c r="DV920" s="13"/>
      <c r="DW920" s="13"/>
      <c r="DX920" s="13"/>
      <c r="DY920" s="13"/>
      <c r="DZ920" s="13"/>
      <c r="EA920" s="13"/>
      <c r="EB920" s="13"/>
      <c r="EC920" s="13"/>
      <c r="ED920" s="13"/>
      <c r="EE920" s="13"/>
      <c r="EF920" s="13"/>
      <c r="EG920" s="13"/>
      <c r="EH920" s="13"/>
      <c r="EI920" s="13"/>
      <c r="EJ920" s="13"/>
    </row>
    <row r="921" spans="1:140" x14ac:dyDescent="0.2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c r="CW921" s="13"/>
      <c r="CX921" s="13"/>
      <c r="CY921" s="13"/>
      <c r="CZ921" s="13"/>
      <c r="DA921" s="13"/>
      <c r="DB921" s="13"/>
      <c r="DC921" s="13"/>
      <c r="DD921" s="13"/>
      <c r="DE921" s="13"/>
      <c r="DF921" s="13"/>
      <c r="DG921" s="13"/>
      <c r="DH921" s="13"/>
      <c r="DI921" s="13"/>
      <c r="DJ921" s="13"/>
      <c r="DK921" s="13"/>
      <c r="DL921" s="13"/>
      <c r="DM921" s="13"/>
      <c r="DN921" s="13"/>
      <c r="DO921" s="13"/>
      <c r="DP921" s="13"/>
      <c r="DQ921" s="13"/>
      <c r="DR921" s="13"/>
      <c r="DS921" s="13"/>
      <c r="DT921" s="13"/>
      <c r="DU921" s="13"/>
      <c r="DV921" s="13"/>
      <c r="DW921" s="13"/>
      <c r="DX921" s="13"/>
      <c r="DY921" s="13"/>
      <c r="DZ921" s="13"/>
      <c r="EA921" s="13"/>
      <c r="EB921" s="13"/>
      <c r="EC921" s="13"/>
      <c r="ED921" s="13"/>
      <c r="EE921" s="13"/>
      <c r="EF921" s="13"/>
      <c r="EG921" s="13"/>
      <c r="EH921" s="13"/>
      <c r="EI921" s="13"/>
      <c r="EJ921" s="13"/>
    </row>
    <row r="922" spans="1:140" x14ac:dyDescent="0.2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c r="CW922" s="13"/>
      <c r="CX922" s="13"/>
      <c r="CY922" s="13"/>
      <c r="CZ922" s="13"/>
      <c r="DA922" s="13"/>
      <c r="DB922" s="13"/>
      <c r="DC922" s="13"/>
      <c r="DD922" s="13"/>
      <c r="DE922" s="13"/>
      <c r="DF922" s="13"/>
      <c r="DG922" s="13"/>
      <c r="DH922" s="13"/>
      <c r="DI922" s="13"/>
      <c r="DJ922" s="13"/>
      <c r="DK922" s="13"/>
      <c r="DL922" s="13"/>
      <c r="DM922" s="13"/>
      <c r="DN922" s="13"/>
      <c r="DO922" s="13"/>
      <c r="DP922" s="13"/>
      <c r="DQ922" s="13"/>
      <c r="DR922" s="13"/>
      <c r="DS922" s="13"/>
      <c r="DT922" s="13"/>
      <c r="DU922" s="13"/>
      <c r="DV922" s="13"/>
      <c r="DW922" s="13"/>
      <c r="DX922" s="13"/>
      <c r="DY922" s="13"/>
      <c r="DZ922" s="13"/>
      <c r="EA922" s="13"/>
      <c r="EB922" s="13"/>
      <c r="EC922" s="13"/>
      <c r="ED922" s="13"/>
      <c r="EE922" s="13"/>
      <c r="EF922" s="13"/>
      <c r="EG922" s="13"/>
      <c r="EH922" s="13"/>
      <c r="EI922" s="13"/>
      <c r="EJ922" s="13"/>
    </row>
    <row r="923" spans="1:140" x14ac:dyDescent="0.2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c r="CW923" s="13"/>
      <c r="CX923" s="13"/>
      <c r="CY923" s="13"/>
      <c r="CZ923" s="13"/>
      <c r="DA923" s="13"/>
      <c r="DB923" s="13"/>
      <c r="DC923" s="13"/>
      <c r="DD923" s="13"/>
      <c r="DE923" s="13"/>
      <c r="DF923" s="13"/>
      <c r="DG923" s="13"/>
      <c r="DH923" s="13"/>
      <c r="DI923" s="13"/>
      <c r="DJ923" s="13"/>
      <c r="DK923" s="13"/>
      <c r="DL923" s="13"/>
      <c r="DM923" s="13"/>
      <c r="DN923" s="13"/>
      <c r="DO923" s="13"/>
      <c r="DP923" s="13"/>
      <c r="DQ923" s="13"/>
      <c r="DR923" s="13"/>
      <c r="DS923" s="13"/>
      <c r="DT923" s="13"/>
      <c r="DU923" s="13"/>
      <c r="DV923" s="13"/>
      <c r="DW923" s="13"/>
      <c r="DX923" s="13"/>
      <c r="DY923" s="13"/>
      <c r="DZ923" s="13"/>
      <c r="EA923" s="13"/>
      <c r="EB923" s="13"/>
      <c r="EC923" s="13"/>
      <c r="ED923" s="13"/>
      <c r="EE923" s="13"/>
      <c r="EF923" s="13"/>
      <c r="EG923" s="13"/>
      <c r="EH923" s="13"/>
      <c r="EI923" s="13"/>
      <c r="EJ923" s="13"/>
    </row>
    <row r="924" spans="1:140" x14ac:dyDescent="0.2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c r="CW924" s="13"/>
      <c r="CX924" s="13"/>
      <c r="CY924" s="13"/>
      <c r="CZ924" s="13"/>
      <c r="DA924" s="13"/>
      <c r="DB924" s="13"/>
      <c r="DC924" s="13"/>
      <c r="DD924" s="13"/>
      <c r="DE924" s="13"/>
      <c r="DF924" s="13"/>
      <c r="DG924" s="13"/>
      <c r="DH924" s="13"/>
      <c r="DI924" s="13"/>
      <c r="DJ924" s="13"/>
      <c r="DK924" s="13"/>
      <c r="DL924" s="13"/>
      <c r="DM924" s="13"/>
      <c r="DN924" s="13"/>
      <c r="DO924" s="13"/>
      <c r="DP924" s="13"/>
      <c r="DQ924" s="13"/>
      <c r="DR924" s="13"/>
      <c r="DS924" s="13"/>
      <c r="DT924" s="13"/>
      <c r="DU924" s="13"/>
      <c r="DV924" s="13"/>
      <c r="DW924" s="13"/>
      <c r="DX924" s="13"/>
      <c r="DY924" s="13"/>
      <c r="DZ924" s="13"/>
      <c r="EA924" s="13"/>
      <c r="EB924" s="13"/>
      <c r="EC924" s="13"/>
      <c r="ED924" s="13"/>
      <c r="EE924" s="13"/>
      <c r="EF924" s="13"/>
      <c r="EG924" s="13"/>
      <c r="EH924" s="13"/>
      <c r="EI924" s="13"/>
      <c r="EJ924" s="13"/>
    </row>
    <row r="925" spans="1:140" x14ac:dyDescent="0.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c r="CW925" s="13"/>
      <c r="CX925" s="13"/>
      <c r="CY925" s="13"/>
      <c r="CZ925" s="13"/>
      <c r="DA925" s="13"/>
      <c r="DB925" s="13"/>
      <c r="DC925" s="13"/>
      <c r="DD925" s="13"/>
      <c r="DE925" s="13"/>
      <c r="DF925" s="13"/>
      <c r="DG925" s="13"/>
      <c r="DH925" s="13"/>
      <c r="DI925" s="13"/>
      <c r="DJ925" s="13"/>
      <c r="DK925" s="13"/>
      <c r="DL925" s="13"/>
      <c r="DM925" s="13"/>
      <c r="DN925" s="13"/>
      <c r="DO925" s="13"/>
      <c r="DP925" s="13"/>
      <c r="DQ925" s="13"/>
      <c r="DR925" s="13"/>
      <c r="DS925" s="13"/>
      <c r="DT925" s="13"/>
      <c r="DU925" s="13"/>
      <c r="DV925" s="13"/>
      <c r="DW925" s="13"/>
      <c r="DX925" s="13"/>
      <c r="DY925" s="13"/>
      <c r="DZ925" s="13"/>
      <c r="EA925" s="13"/>
      <c r="EB925" s="13"/>
      <c r="EC925" s="13"/>
      <c r="ED925" s="13"/>
      <c r="EE925" s="13"/>
      <c r="EF925" s="13"/>
      <c r="EG925" s="13"/>
      <c r="EH925" s="13"/>
      <c r="EI925" s="13"/>
      <c r="EJ925" s="13"/>
    </row>
    <row r="926" spans="1:140" x14ac:dyDescent="0.2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c r="CW926" s="13"/>
      <c r="CX926" s="13"/>
      <c r="CY926" s="13"/>
      <c r="CZ926" s="13"/>
      <c r="DA926" s="13"/>
      <c r="DB926" s="13"/>
      <c r="DC926" s="13"/>
      <c r="DD926" s="13"/>
      <c r="DE926" s="13"/>
      <c r="DF926" s="13"/>
      <c r="DG926" s="13"/>
      <c r="DH926" s="13"/>
      <c r="DI926" s="13"/>
      <c r="DJ926" s="13"/>
      <c r="DK926" s="13"/>
      <c r="DL926" s="13"/>
      <c r="DM926" s="13"/>
      <c r="DN926" s="13"/>
      <c r="DO926" s="13"/>
      <c r="DP926" s="13"/>
      <c r="DQ926" s="13"/>
      <c r="DR926" s="13"/>
      <c r="DS926" s="13"/>
      <c r="DT926" s="13"/>
      <c r="DU926" s="13"/>
      <c r="DV926" s="13"/>
      <c r="DW926" s="13"/>
      <c r="DX926" s="13"/>
      <c r="DY926" s="13"/>
      <c r="DZ926" s="13"/>
      <c r="EA926" s="13"/>
      <c r="EB926" s="13"/>
      <c r="EC926" s="13"/>
      <c r="ED926" s="13"/>
      <c r="EE926" s="13"/>
      <c r="EF926" s="13"/>
      <c r="EG926" s="13"/>
      <c r="EH926" s="13"/>
      <c r="EI926" s="13"/>
      <c r="EJ926" s="13"/>
    </row>
    <row r="927" spans="1:140" x14ac:dyDescent="0.2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c r="CW927" s="13"/>
      <c r="CX927" s="13"/>
      <c r="CY927" s="13"/>
      <c r="CZ927" s="13"/>
      <c r="DA927" s="13"/>
      <c r="DB927" s="13"/>
      <c r="DC927" s="13"/>
      <c r="DD927" s="13"/>
      <c r="DE927" s="13"/>
      <c r="DF927" s="13"/>
      <c r="DG927" s="13"/>
      <c r="DH927" s="13"/>
      <c r="DI927" s="13"/>
      <c r="DJ927" s="13"/>
      <c r="DK927" s="13"/>
      <c r="DL927" s="13"/>
      <c r="DM927" s="13"/>
      <c r="DN927" s="13"/>
      <c r="DO927" s="13"/>
      <c r="DP927" s="13"/>
      <c r="DQ927" s="13"/>
      <c r="DR927" s="13"/>
      <c r="DS927" s="13"/>
      <c r="DT927" s="13"/>
      <c r="DU927" s="13"/>
      <c r="DV927" s="13"/>
      <c r="DW927" s="13"/>
      <c r="DX927" s="13"/>
      <c r="DY927" s="13"/>
      <c r="DZ927" s="13"/>
      <c r="EA927" s="13"/>
      <c r="EB927" s="13"/>
      <c r="EC927" s="13"/>
      <c r="ED927" s="13"/>
      <c r="EE927" s="13"/>
      <c r="EF927" s="13"/>
      <c r="EG927" s="13"/>
      <c r="EH927" s="13"/>
      <c r="EI927" s="13"/>
      <c r="EJ927" s="13"/>
    </row>
    <row r="928" spans="1:140" x14ac:dyDescent="0.2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c r="CW928" s="13"/>
      <c r="CX928" s="13"/>
      <c r="CY928" s="13"/>
      <c r="CZ928" s="13"/>
      <c r="DA928" s="13"/>
      <c r="DB928" s="13"/>
      <c r="DC928" s="13"/>
      <c r="DD928" s="13"/>
      <c r="DE928" s="13"/>
      <c r="DF928" s="13"/>
      <c r="DG928" s="13"/>
      <c r="DH928" s="13"/>
      <c r="DI928" s="13"/>
      <c r="DJ928" s="13"/>
      <c r="DK928" s="13"/>
      <c r="DL928" s="13"/>
      <c r="DM928" s="13"/>
      <c r="DN928" s="13"/>
      <c r="DO928" s="13"/>
      <c r="DP928" s="13"/>
      <c r="DQ928" s="13"/>
      <c r="DR928" s="13"/>
      <c r="DS928" s="13"/>
      <c r="DT928" s="13"/>
      <c r="DU928" s="13"/>
      <c r="DV928" s="13"/>
      <c r="DW928" s="13"/>
      <c r="DX928" s="13"/>
      <c r="DY928" s="13"/>
      <c r="DZ928" s="13"/>
      <c r="EA928" s="13"/>
      <c r="EB928" s="13"/>
      <c r="EC928" s="13"/>
      <c r="ED928" s="13"/>
      <c r="EE928" s="13"/>
      <c r="EF928" s="13"/>
      <c r="EG928" s="13"/>
      <c r="EH928" s="13"/>
      <c r="EI928" s="13"/>
      <c r="EJ928" s="13"/>
    </row>
    <row r="929" spans="1:140" x14ac:dyDescent="0.2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c r="CW929" s="13"/>
      <c r="CX929" s="13"/>
      <c r="CY929" s="13"/>
      <c r="CZ929" s="13"/>
      <c r="DA929" s="13"/>
      <c r="DB929" s="13"/>
      <c r="DC929" s="13"/>
      <c r="DD929" s="13"/>
      <c r="DE929" s="13"/>
      <c r="DF929" s="13"/>
      <c r="DG929" s="13"/>
      <c r="DH929" s="13"/>
      <c r="DI929" s="13"/>
      <c r="DJ929" s="13"/>
      <c r="DK929" s="13"/>
      <c r="DL929" s="13"/>
      <c r="DM929" s="13"/>
      <c r="DN929" s="13"/>
      <c r="DO929" s="13"/>
      <c r="DP929" s="13"/>
      <c r="DQ929" s="13"/>
      <c r="DR929" s="13"/>
      <c r="DS929" s="13"/>
      <c r="DT929" s="13"/>
      <c r="DU929" s="13"/>
      <c r="DV929" s="13"/>
      <c r="DW929" s="13"/>
      <c r="DX929" s="13"/>
      <c r="DY929" s="13"/>
      <c r="DZ929" s="13"/>
      <c r="EA929" s="13"/>
      <c r="EB929" s="13"/>
      <c r="EC929" s="13"/>
      <c r="ED929" s="13"/>
      <c r="EE929" s="13"/>
      <c r="EF929" s="13"/>
      <c r="EG929" s="13"/>
      <c r="EH929" s="13"/>
      <c r="EI929" s="13"/>
      <c r="EJ929" s="13"/>
    </row>
    <row r="930" spans="1:140" x14ac:dyDescent="0.2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c r="CW930" s="13"/>
      <c r="CX930" s="13"/>
      <c r="CY930" s="13"/>
      <c r="CZ930" s="13"/>
      <c r="DA930" s="13"/>
      <c r="DB930" s="13"/>
      <c r="DC930" s="13"/>
      <c r="DD930" s="13"/>
      <c r="DE930" s="13"/>
      <c r="DF930" s="13"/>
      <c r="DG930" s="13"/>
      <c r="DH930" s="13"/>
      <c r="DI930" s="13"/>
      <c r="DJ930" s="13"/>
      <c r="DK930" s="13"/>
      <c r="DL930" s="13"/>
      <c r="DM930" s="13"/>
      <c r="DN930" s="13"/>
      <c r="DO930" s="13"/>
      <c r="DP930" s="13"/>
      <c r="DQ930" s="13"/>
      <c r="DR930" s="13"/>
      <c r="DS930" s="13"/>
      <c r="DT930" s="13"/>
      <c r="DU930" s="13"/>
      <c r="DV930" s="13"/>
      <c r="DW930" s="13"/>
      <c r="DX930" s="13"/>
      <c r="DY930" s="13"/>
      <c r="DZ930" s="13"/>
      <c r="EA930" s="13"/>
      <c r="EB930" s="13"/>
      <c r="EC930" s="13"/>
      <c r="ED930" s="13"/>
      <c r="EE930" s="13"/>
      <c r="EF930" s="13"/>
      <c r="EG930" s="13"/>
      <c r="EH930" s="13"/>
      <c r="EI930" s="13"/>
      <c r="EJ930" s="13"/>
    </row>
    <row r="931" spans="1:140" x14ac:dyDescent="0.2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c r="CW931" s="13"/>
      <c r="CX931" s="13"/>
      <c r="CY931" s="13"/>
      <c r="CZ931" s="13"/>
      <c r="DA931" s="13"/>
      <c r="DB931" s="13"/>
      <c r="DC931" s="13"/>
      <c r="DD931" s="13"/>
      <c r="DE931" s="13"/>
      <c r="DF931" s="13"/>
      <c r="DG931" s="13"/>
      <c r="DH931" s="13"/>
      <c r="DI931" s="13"/>
      <c r="DJ931" s="13"/>
      <c r="DK931" s="13"/>
      <c r="DL931" s="13"/>
      <c r="DM931" s="13"/>
      <c r="DN931" s="13"/>
      <c r="DO931" s="13"/>
      <c r="DP931" s="13"/>
      <c r="DQ931" s="13"/>
      <c r="DR931" s="13"/>
      <c r="DS931" s="13"/>
      <c r="DT931" s="13"/>
      <c r="DU931" s="13"/>
      <c r="DV931" s="13"/>
      <c r="DW931" s="13"/>
      <c r="DX931" s="13"/>
      <c r="DY931" s="13"/>
      <c r="DZ931" s="13"/>
      <c r="EA931" s="13"/>
      <c r="EB931" s="13"/>
      <c r="EC931" s="13"/>
      <c r="ED931" s="13"/>
      <c r="EE931" s="13"/>
      <c r="EF931" s="13"/>
      <c r="EG931" s="13"/>
      <c r="EH931" s="13"/>
      <c r="EI931" s="13"/>
      <c r="EJ931" s="13"/>
    </row>
    <row r="932" spans="1:140" x14ac:dyDescent="0.2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c r="CW932" s="13"/>
      <c r="CX932" s="13"/>
      <c r="CY932" s="13"/>
      <c r="CZ932" s="13"/>
      <c r="DA932" s="13"/>
      <c r="DB932" s="13"/>
      <c r="DC932" s="13"/>
      <c r="DD932" s="13"/>
      <c r="DE932" s="13"/>
      <c r="DF932" s="13"/>
      <c r="DG932" s="13"/>
      <c r="DH932" s="13"/>
      <c r="DI932" s="13"/>
      <c r="DJ932" s="13"/>
      <c r="DK932" s="13"/>
      <c r="DL932" s="13"/>
      <c r="DM932" s="13"/>
      <c r="DN932" s="13"/>
      <c r="DO932" s="13"/>
      <c r="DP932" s="13"/>
      <c r="DQ932" s="13"/>
      <c r="DR932" s="13"/>
      <c r="DS932" s="13"/>
      <c r="DT932" s="13"/>
      <c r="DU932" s="13"/>
      <c r="DV932" s="13"/>
      <c r="DW932" s="13"/>
      <c r="DX932" s="13"/>
      <c r="DY932" s="13"/>
      <c r="DZ932" s="13"/>
      <c r="EA932" s="13"/>
      <c r="EB932" s="13"/>
      <c r="EC932" s="13"/>
      <c r="ED932" s="13"/>
      <c r="EE932" s="13"/>
      <c r="EF932" s="13"/>
      <c r="EG932" s="13"/>
      <c r="EH932" s="13"/>
      <c r="EI932" s="13"/>
      <c r="EJ932" s="13"/>
    </row>
    <row r="933" spans="1:140" x14ac:dyDescent="0.2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c r="CW933" s="13"/>
      <c r="CX933" s="13"/>
      <c r="CY933" s="13"/>
      <c r="CZ933" s="13"/>
      <c r="DA933" s="13"/>
      <c r="DB933" s="13"/>
      <c r="DC933" s="13"/>
      <c r="DD933" s="13"/>
      <c r="DE933" s="13"/>
      <c r="DF933" s="13"/>
      <c r="DG933" s="13"/>
      <c r="DH933" s="13"/>
      <c r="DI933" s="13"/>
      <c r="DJ933" s="13"/>
      <c r="DK933" s="13"/>
      <c r="DL933" s="13"/>
      <c r="DM933" s="13"/>
      <c r="DN933" s="13"/>
      <c r="DO933" s="13"/>
      <c r="DP933" s="13"/>
      <c r="DQ933" s="13"/>
      <c r="DR933" s="13"/>
      <c r="DS933" s="13"/>
      <c r="DT933" s="13"/>
      <c r="DU933" s="13"/>
      <c r="DV933" s="13"/>
      <c r="DW933" s="13"/>
      <c r="DX933" s="13"/>
      <c r="DY933" s="13"/>
      <c r="DZ933" s="13"/>
      <c r="EA933" s="13"/>
      <c r="EB933" s="13"/>
      <c r="EC933" s="13"/>
      <c r="ED933" s="13"/>
      <c r="EE933" s="13"/>
      <c r="EF933" s="13"/>
      <c r="EG933" s="13"/>
      <c r="EH933" s="13"/>
      <c r="EI933" s="13"/>
      <c r="EJ933" s="13"/>
    </row>
    <row r="934" spans="1:140" x14ac:dyDescent="0.2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c r="CW934" s="13"/>
      <c r="CX934" s="13"/>
      <c r="CY934" s="13"/>
      <c r="CZ934" s="13"/>
      <c r="DA934" s="13"/>
      <c r="DB934" s="13"/>
      <c r="DC934" s="13"/>
      <c r="DD934" s="13"/>
      <c r="DE934" s="13"/>
      <c r="DF934" s="13"/>
      <c r="DG934" s="13"/>
      <c r="DH934" s="13"/>
      <c r="DI934" s="13"/>
      <c r="DJ934" s="13"/>
      <c r="DK934" s="13"/>
      <c r="DL934" s="13"/>
      <c r="DM934" s="13"/>
      <c r="DN934" s="13"/>
      <c r="DO934" s="13"/>
      <c r="DP934" s="13"/>
      <c r="DQ934" s="13"/>
      <c r="DR934" s="13"/>
      <c r="DS934" s="13"/>
      <c r="DT934" s="13"/>
      <c r="DU934" s="13"/>
      <c r="DV934" s="13"/>
      <c r="DW934" s="13"/>
      <c r="DX934" s="13"/>
      <c r="DY934" s="13"/>
      <c r="DZ934" s="13"/>
      <c r="EA934" s="13"/>
      <c r="EB934" s="13"/>
      <c r="EC934" s="13"/>
      <c r="ED934" s="13"/>
      <c r="EE934" s="13"/>
      <c r="EF934" s="13"/>
      <c r="EG934" s="13"/>
      <c r="EH934" s="13"/>
      <c r="EI934" s="13"/>
      <c r="EJ934" s="13"/>
    </row>
    <row r="935" spans="1:140" x14ac:dyDescent="0.2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c r="CW935" s="13"/>
      <c r="CX935" s="13"/>
      <c r="CY935" s="13"/>
      <c r="CZ935" s="13"/>
      <c r="DA935" s="13"/>
      <c r="DB935" s="13"/>
      <c r="DC935" s="13"/>
      <c r="DD935" s="13"/>
      <c r="DE935" s="13"/>
      <c r="DF935" s="13"/>
      <c r="DG935" s="13"/>
      <c r="DH935" s="13"/>
      <c r="DI935" s="13"/>
      <c r="DJ935" s="13"/>
      <c r="DK935" s="13"/>
      <c r="DL935" s="13"/>
      <c r="DM935" s="13"/>
      <c r="DN935" s="13"/>
      <c r="DO935" s="13"/>
      <c r="DP935" s="13"/>
      <c r="DQ935" s="13"/>
      <c r="DR935" s="13"/>
      <c r="DS935" s="13"/>
      <c r="DT935" s="13"/>
      <c r="DU935" s="13"/>
      <c r="DV935" s="13"/>
      <c r="DW935" s="13"/>
      <c r="DX935" s="13"/>
      <c r="DY935" s="13"/>
      <c r="DZ935" s="13"/>
      <c r="EA935" s="13"/>
      <c r="EB935" s="13"/>
      <c r="EC935" s="13"/>
      <c r="ED935" s="13"/>
      <c r="EE935" s="13"/>
      <c r="EF935" s="13"/>
      <c r="EG935" s="13"/>
      <c r="EH935" s="13"/>
      <c r="EI935" s="13"/>
      <c r="EJ935" s="13"/>
    </row>
    <row r="936" spans="1:140" x14ac:dyDescent="0.2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c r="CW936" s="13"/>
      <c r="CX936" s="13"/>
      <c r="CY936" s="13"/>
      <c r="CZ936" s="13"/>
      <c r="DA936" s="13"/>
      <c r="DB936" s="13"/>
      <c r="DC936" s="13"/>
      <c r="DD936" s="13"/>
      <c r="DE936" s="13"/>
      <c r="DF936" s="13"/>
      <c r="DG936" s="13"/>
      <c r="DH936" s="13"/>
      <c r="DI936" s="13"/>
      <c r="DJ936" s="13"/>
      <c r="DK936" s="13"/>
      <c r="DL936" s="13"/>
      <c r="DM936" s="13"/>
      <c r="DN936" s="13"/>
      <c r="DO936" s="13"/>
      <c r="DP936" s="13"/>
      <c r="DQ936" s="13"/>
      <c r="DR936" s="13"/>
      <c r="DS936" s="13"/>
      <c r="DT936" s="13"/>
      <c r="DU936" s="13"/>
      <c r="DV936" s="13"/>
      <c r="DW936" s="13"/>
      <c r="DX936" s="13"/>
      <c r="DY936" s="13"/>
      <c r="DZ936" s="13"/>
      <c r="EA936" s="13"/>
      <c r="EB936" s="13"/>
      <c r="EC936" s="13"/>
      <c r="ED936" s="13"/>
      <c r="EE936" s="13"/>
      <c r="EF936" s="13"/>
      <c r="EG936" s="13"/>
      <c r="EH936" s="13"/>
      <c r="EI936" s="13"/>
      <c r="EJ936" s="13"/>
    </row>
    <row r="937" spans="1:140" x14ac:dyDescent="0.2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c r="CW937" s="13"/>
      <c r="CX937" s="13"/>
      <c r="CY937" s="13"/>
      <c r="CZ937" s="13"/>
      <c r="DA937" s="13"/>
      <c r="DB937" s="13"/>
      <c r="DC937" s="13"/>
      <c r="DD937" s="13"/>
      <c r="DE937" s="13"/>
      <c r="DF937" s="13"/>
      <c r="DG937" s="13"/>
      <c r="DH937" s="13"/>
      <c r="DI937" s="13"/>
      <c r="DJ937" s="13"/>
      <c r="DK937" s="13"/>
      <c r="DL937" s="13"/>
      <c r="DM937" s="13"/>
      <c r="DN937" s="13"/>
      <c r="DO937" s="13"/>
      <c r="DP937" s="13"/>
      <c r="DQ937" s="13"/>
      <c r="DR937" s="13"/>
      <c r="DS937" s="13"/>
      <c r="DT937" s="13"/>
      <c r="DU937" s="13"/>
      <c r="DV937" s="13"/>
      <c r="DW937" s="13"/>
      <c r="DX937" s="13"/>
      <c r="DY937" s="13"/>
      <c r="DZ937" s="13"/>
      <c r="EA937" s="13"/>
      <c r="EB937" s="13"/>
      <c r="EC937" s="13"/>
      <c r="ED937" s="13"/>
      <c r="EE937" s="13"/>
      <c r="EF937" s="13"/>
      <c r="EG937" s="13"/>
      <c r="EH937" s="13"/>
      <c r="EI937" s="13"/>
      <c r="EJ937" s="13"/>
    </row>
    <row r="938" spans="1:140" x14ac:dyDescent="0.2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c r="CW938" s="13"/>
      <c r="CX938" s="13"/>
      <c r="CY938" s="13"/>
      <c r="CZ938" s="13"/>
      <c r="DA938" s="13"/>
      <c r="DB938" s="13"/>
      <c r="DC938" s="13"/>
      <c r="DD938" s="13"/>
      <c r="DE938" s="13"/>
      <c r="DF938" s="13"/>
      <c r="DG938" s="13"/>
      <c r="DH938" s="13"/>
      <c r="DI938" s="13"/>
      <c r="DJ938" s="13"/>
      <c r="DK938" s="13"/>
      <c r="DL938" s="13"/>
      <c r="DM938" s="13"/>
      <c r="DN938" s="13"/>
      <c r="DO938" s="13"/>
      <c r="DP938" s="13"/>
      <c r="DQ938" s="13"/>
      <c r="DR938" s="13"/>
      <c r="DS938" s="13"/>
      <c r="DT938" s="13"/>
      <c r="DU938" s="13"/>
      <c r="DV938" s="13"/>
      <c r="DW938" s="13"/>
      <c r="DX938" s="13"/>
      <c r="DY938" s="13"/>
      <c r="DZ938" s="13"/>
      <c r="EA938" s="13"/>
      <c r="EB938" s="13"/>
      <c r="EC938" s="13"/>
      <c r="ED938" s="13"/>
      <c r="EE938" s="13"/>
      <c r="EF938" s="13"/>
      <c r="EG938" s="13"/>
      <c r="EH938" s="13"/>
      <c r="EI938" s="13"/>
      <c r="EJ938" s="13"/>
    </row>
    <row r="939" spans="1:140" x14ac:dyDescent="0.2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c r="CW939" s="13"/>
      <c r="CX939" s="13"/>
      <c r="CY939" s="13"/>
      <c r="CZ939" s="13"/>
      <c r="DA939" s="13"/>
      <c r="DB939" s="13"/>
      <c r="DC939" s="13"/>
      <c r="DD939" s="13"/>
      <c r="DE939" s="13"/>
      <c r="DF939" s="13"/>
      <c r="DG939" s="13"/>
      <c r="DH939" s="13"/>
      <c r="DI939" s="13"/>
      <c r="DJ939" s="13"/>
      <c r="DK939" s="13"/>
      <c r="DL939" s="13"/>
      <c r="DM939" s="13"/>
      <c r="DN939" s="13"/>
      <c r="DO939" s="13"/>
      <c r="DP939" s="13"/>
      <c r="DQ939" s="13"/>
      <c r="DR939" s="13"/>
      <c r="DS939" s="13"/>
      <c r="DT939" s="13"/>
      <c r="DU939" s="13"/>
      <c r="DV939" s="13"/>
      <c r="DW939" s="13"/>
      <c r="DX939" s="13"/>
      <c r="DY939" s="13"/>
      <c r="DZ939" s="13"/>
      <c r="EA939" s="13"/>
      <c r="EB939" s="13"/>
      <c r="EC939" s="13"/>
      <c r="ED939" s="13"/>
      <c r="EE939" s="13"/>
      <c r="EF939" s="13"/>
      <c r="EG939" s="13"/>
      <c r="EH939" s="13"/>
      <c r="EI939" s="13"/>
      <c r="EJ939" s="13"/>
    </row>
    <row r="940" spans="1:140" x14ac:dyDescent="0.2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c r="CW940" s="13"/>
      <c r="CX940" s="13"/>
      <c r="CY940" s="13"/>
      <c r="CZ940" s="13"/>
      <c r="DA940" s="13"/>
      <c r="DB940" s="13"/>
      <c r="DC940" s="13"/>
      <c r="DD940" s="13"/>
      <c r="DE940" s="13"/>
      <c r="DF940" s="13"/>
      <c r="DG940" s="13"/>
      <c r="DH940" s="13"/>
      <c r="DI940" s="13"/>
      <c r="DJ940" s="13"/>
      <c r="DK940" s="13"/>
      <c r="DL940" s="13"/>
      <c r="DM940" s="13"/>
      <c r="DN940" s="13"/>
      <c r="DO940" s="13"/>
      <c r="DP940" s="13"/>
      <c r="DQ940" s="13"/>
      <c r="DR940" s="13"/>
      <c r="DS940" s="13"/>
      <c r="DT940" s="13"/>
      <c r="DU940" s="13"/>
      <c r="DV940" s="13"/>
      <c r="DW940" s="13"/>
      <c r="DX940" s="13"/>
      <c r="DY940" s="13"/>
      <c r="DZ940" s="13"/>
      <c r="EA940" s="13"/>
      <c r="EB940" s="13"/>
      <c r="EC940" s="13"/>
      <c r="ED940" s="13"/>
      <c r="EE940" s="13"/>
      <c r="EF940" s="13"/>
      <c r="EG940" s="13"/>
      <c r="EH940" s="13"/>
      <c r="EI940" s="13"/>
      <c r="EJ940" s="13"/>
    </row>
    <row r="941" spans="1:140" x14ac:dyDescent="0.2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c r="CW941" s="13"/>
      <c r="CX941" s="13"/>
      <c r="CY941" s="13"/>
      <c r="CZ941" s="13"/>
      <c r="DA941" s="13"/>
      <c r="DB941" s="13"/>
      <c r="DC941" s="13"/>
      <c r="DD941" s="13"/>
      <c r="DE941" s="13"/>
      <c r="DF941" s="13"/>
      <c r="DG941" s="13"/>
      <c r="DH941" s="13"/>
      <c r="DI941" s="13"/>
      <c r="DJ941" s="13"/>
      <c r="DK941" s="13"/>
      <c r="DL941" s="13"/>
      <c r="DM941" s="13"/>
      <c r="DN941" s="13"/>
      <c r="DO941" s="13"/>
      <c r="DP941" s="13"/>
      <c r="DQ941" s="13"/>
      <c r="DR941" s="13"/>
      <c r="DS941" s="13"/>
      <c r="DT941" s="13"/>
      <c r="DU941" s="13"/>
      <c r="DV941" s="13"/>
      <c r="DW941" s="13"/>
      <c r="DX941" s="13"/>
      <c r="DY941" s="13"/>
      <c r="DZ941" s="13"/>
      <c r="EA941" s="13"/>
      <c r="EB941" s="13"/>
      <c r="EC941" s="13"/>
      <c r="ED941" s="13"/>
      <c r="EE941" s="13"/>
      <c r="EF941" s="13"/>
      <c r="EG941" s="13"/>
      <c r="EH941" s="13"/>
      <c r="EI941" s="13"/>
      <c r="EJ941" s="13"/>
    </row>
    <row r="942" spans="1:140" x14ac:dyDescent="0.2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c r="CW942" s="13"/>
      <c r="CX942" s="13"/>
      <c r="CY942" s="13"/>
      <c r="CZ942" s="13"/>
      <c r="DA942" s="13"/>
      <c r="DB942" s="13"/>
      <c r="DC942" s="13"/>
      <c r="DD942" s="13"/>
      <c r="DE942" s="13"/>
      <c r="DF942" s="13"/>
      <c r="DG942" s="13"/>
      <c r="DH942" s="13"/>
      <c r="DI942" s="13"/>
      <c r="DJ942" s="13"/>
      <c r="DK942" s="13"/>
      <c r="DL942" s="13"/>
      <c r="DM942" s="13"/>
      <c r="DN942" s="13"/>
      <c r="DO942" s="13"/>
      <c r="DP942" s="13"/>
      <c r="DQ942" s="13"/>
      <c r="DR942" s="13"/>
      <c r="DS942" s="13"/>
      <c r="DT942" s="13"/>
      <c r="DU942" s="13"/>
      <c r="DV942" s="13"/>
      <c r="DW942" s="13"/>
      <c r="DX942" s="13"/>
      <c r="DY942" s="13"/>
      <c r="DZ942" s="13"/>
      <c r="EA942" s="13"/>
      <c r="EB942" s="13"/>
      <c r="EC942" s="13"/>
      <c r="ED942" s="13"/>
      <c r="EE942" s="13"/>
      <c r="EF942" s="13"/>
      <c r="EG942" s="13"/>
      <c r="EH942" s="13"/>
      <c r="EI942" s="13"/>
      <c r="EJ942" s="13"/>
    </row>
    <row r="943" spans="1:140" x14ac:dyDescent="0.2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c r="CW943" s="13"/>
      <c r="CX943" s="13"/>
      <c r="CY943" s="13"/>
      <c r="CZ943" s="13"/>
      <c r="DA943" s="13"/>
      <c r="DB943" s="13"/>
      <c r="DC943" s="13"/>
      <c r="DD943" s="13"/>
      <c r="DE943" s="13"/>
      <c r="DF943" s="13"/>
      <c r="DG943" s="13"/>
      <c r="DH943" s="13"/>
      <c r="DI943" s="13"/>
      <c r="DJ943" s="13"/>
      <c r="DK943" s="13"/>
      <c r="DL943" s="13"/>
      <c r="DM943" s="13"/>
      <c r="DN943" s="13"/>
      <c r="DO943" s="13"/>
      <c r="DP943" s="13"/>
      <c r="DQ943" s="13"/>
      <c r="DR943" s="13"/>
      <c r="DS943" s="13"/>
      <c r="DT943" s="13"/>
      <c r="DU943" s="13"/>
      <c r="DV943" s="13"/>
      <c r="DW943" s="13"/>
      <c r="DX943" s="13"/>
      <c r="DY943" s="13"/>
      <c r="DZ943" s="13"/>
      <c r="EA943" s="13"/>
      <c r="EB943" s="13"/>
      <c r="EC943" s="13"/>
      <c r="ED943" s="13"/>
      <c r="EE943" s="13"/>
      <c r="EF943" s="13"/>
      <c r="EG943" s="13"/>
      <c r="EH943" s="13"/>
      <c r="EI943" s="13"/>
      <c r="EJ943" s="13"/>
    </row>
    <row r="944" spans="1:140" x14ac:dyDescent="0.2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c r="CW944" s="13"/>
      <c r="CX944" s="13"/>
      <c r="CY944" s="13"/>
      <c r="CZ944" s="13"/>
      <c r="DA944" s="13"/>
      <c r="DB944" s="13"/>
      <c r="DC944" s="13"/>
      <c r="DD944" s="13"/>
      <c r="DE944" s="13"/>
      <c r="DF944" s="13"/>
      <c r="DG944" s="13"/>
      <c r="DH944" s="13"/>
      <c r="DI944" s="13"/>
      <c r="DJ944" s="13"/>
      <c r="DK944" s="13"/>
      <c r="DL944" s="13"/>
      <c r="DM944" s="13"/>
      <c r="DN944" s="13"/>
      <c r="DO944" s="13"/>
      <c r="DP944" s="13"/>
      <c r="DQ944" s="13"/>
      <c r="DR944" s="13"/>
      <c r="DS944" s="13"/>
      <c r="DT944" s="13"/>
      <c r="DU944" s="13"/>
      <c r="DV944" s="13"/>
      <c r="DW944" s="13"/>
      <c r="DX944" s="13"/>
      <c r="DY944" s="13"/>
      <c r="DZ944" s="13"/>
      <c r="EA944" s="13"/>
      <c r="EB944" s="13"/>
      <c r="EC944" s="13"/>
      <c r="ED944" s="13"/>
      <c r="EE944" s="13"/>
      <c r="EF944" s="13"/>
      <c r="EG944" s="13"/>
      <c r="EH944" s="13"/>
      <c r="EI944" s="13"/>
      <c r="EJ944" s="13"/>
    </row>
    <row r="945" spans="1:140" x14ac:dyDescent="0.2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c r="CW945" s="13"/>
      <c r="CX945" s="13"/>
      <c r="CY945" s="13"/>
      <c r="CZ945" s="13"/>
      <c r="DA945" s="13"/>
      <c r="DB945" s="13"/>
      <c r="DC945" s="13"/>
      <c r="DD945" s="13"/>
      <c r="DE945" s="13"/>
      <c r="DF945" s="13"/>
      <c r="DG945" s="13"/>
      <c r="DH945" s="13"/>
      <c r="DI945" s="13"/>
      <c r="DJ945" s="13"/>
      <c r="DK945" s="13"/>
      <c r="DL945" s="13"/>
      <c r="DM945" s="13"/>
      <c r="DN945" s="13"/>
      <c r="DO945" s="13"/>
      <c r="DP945" s="13"/>
      <c r="DQ945" s="13"/>
      <c r="DR945" s="13"/>
      <c r="DS945" s="13"/>
      <c r="DT945" s="13"/>
      <c r="DU945" s="13"/>
      <c r="DV945" s="13"/>
      <c r="DW945" s="13"/>
      <c r="DX945" s="13"/>
      <c r="DY945" s="13"/>
      <c r="DZ945" s="13"/>
      <c r="EA945" s="13"/>
      <c r="EB945" s="13"/>
      <c r="EC945" s="13"/>
      <c r="ED945" s="13"/>
      <c r="EE945" s="13"/>
      <c r="EF945" s="13"/>
      <c r="EG945" s="13"/>
      <c r="EH945" s="13"/>
      <c r="EI945" s="13"/>
      <c r="EJ945" s="13"/>
    </row>
    <row r="946" spans="1:140" x14ac:dyDescent="0.2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c r="CW946" s="13"/>
      <c r="CX946" s="13"/>
      <c r="CY946" s="13"/>
      <c r="CZ946" s="13"/>
      <c r="DA946" s="13"/>
      <c r="DB946" s="13"/>
      <c r="DC946" s="13"/>
      <c r="DD946" s="13"/>
      <c r="DE946" s="13"/>
      <c r="DF946" s="13"/>
      <c r="DG946" s="13"/>
      <c r="DH946" s="13"/>
      <c r="DI946" s="13"/>
      <c r="DJ946" s="13"/>
      <c r="DK946" s="13"/>
      <c r="DL946" s="13"/>
      <c r="DM946" s="13"/>
      <c r="DN946" s="13"/>
      <c r="DO946" s="13"/>
      <c r="DP946" s="13"/>
      <c r="DQ946" s="13"/>
      <c r="DR946" s="13"/>
      <c r="DS946" s="13"/>
      <c r="DT946" s="13"/>
      <c r="DU946" s="13"/>
      <c r="DV946" s="13"/>
      <c r="DW946" s="13"/>
      <c r="DX946" s="13"/>
      <c r="DY946" s="13"/>
      <c r="DZ946" s="13"/>
      <c r="EA946" s="13"/>
      <c r="EB946" s="13"/>
      <c r="EC946" s="13"/>
      <c r="ED946" s="13"/>
      <c r="EE946" s="13"/>
      <c r="EF946" s="13"/>
      <c r="EG946" s="13"/>
      <c r="EH946" s="13"/>
      <c r="EI946" s="13"/>
      <c r="EJ946" s="13"/>
    </row>
    <row r="947" spans="1:140" x14ac:dyDescent="0.2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c r="CW947" s="13"/>
      <c r="CX947" s="13"/>
      <c r="CY947" s="13"/>
      <c r="CZ947" s="13"/>
      <c r="DA947" s="13"/>
      <c r="DB947" s="13"/>
      <c r="DC947" s="13"/>
      <c r="DD947" s="13"/>
      <c r="DE947" s="13"/>
      <c r="DF947" s="13"/>
      <c r="DG947" s="13"/>
      <c r="DH947" s="13"/>
      <c r="DI947" s="13"/>
      <c r="DJ947" s="13"/>
      <c r="DK947" s="13"/>
      <c r="DL947" s="13"/>
      <c r="DM947" s="13"/>
      <c r="DN947" s="13"/>
      <c r="DO947" s="13"/>
      <c r="DP947" s="13"/>
      <c r="DQ947" s="13"/>
      <c r="DR947" s="13"/>
      <c r="DS947" s="13"/>
      <c r="DT947" s="13"/>
      <c r="DU947" s="13"/>
      <c r="DV947" s="13"/>
      <c r="DW947" s="13"/>
      <c r="DX947" s="13"/>
      <c r="DY947" s="13"/>
      <c r="DZ947" s="13"/>
      <c r="EA947" s="13"/>
      <c r="EB947" s="13"/>
      <c r="EC947" s="13"/>
      <c r="ED947" s="13"/>
      <c r="EE947" s="13"/>
      <c r="EF947" s="13"/>
      <c r="EG947" s="13"/>
      <c r="EH947" s="13"/>
      <c r="EI947" s="13"/>
      <c r="EJ947" s="13"/>
    </row>
    <row r="948" spans="1:140" x14ac:dyDescent="0.2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c r="CW948" s="13"/>
      <c r="CX948" s="13"/>
      <c r="CY948" s="13"/>
      <c r="CZ948" s="13"/>
      <c r="DA948" s="13"/>
      <c r="DB948" s="13"/>
      <c r="DC948" s="13"/>
      <c r="DD948" s="13"/>
      <c r="DE948" s="13"/>
      <c r="DF948" s="13"/>
      <c r="DG948" s="13"/>
      <c r="DH948" s="13"/>
      <c r="DI948" s="13"/>
      <c r="DJ948" s="13"/>
      <c r="DK948" s="13"/>
      <c r="DL948" s="13"/>
      <c r="DM948" s="13"/>
      <c r="DN948" s="13"/>
      <c r="DO948" s="13"/>
      <c r="DP948" s="13"/>
      <c r="DQ948" s="13"/>
      <c r="DR948" s="13"/>
      <c r="DS948" s="13"/>
      <c r="DT948" s="13"/>
      <c r="DU948" s="13"/>
      <c r="DV948" s="13"/>
      <c r="DW948" s="13"/>
      <c r="DX948" s="13"/>
      <c r="DY948" s="13"/>
      <c r="DZ948" s="13"/>
      <c r="EA948" s="13"/>
      <c r="EB948" s="13"/>
      <c r="EC948" s="13"/>
      <c r="ED948" s="13"/>
      <c r="EE948" s="13"/>
      <c r="EF948" s="13"/>
      <c r="EG948" s="13"/>
      <c r="EH948" s="13"/>
      <c r="EI948" s="13"/>
      <c r="EJ948" s="13"/>
    </row>
    <row r="949" spans="1:140" x14ac:dyDescent="0.2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c r="CW949" s="13"/>
      <c r="CX949" s="13"/>
      <c r="CY949" s="13"/>
      <c r="CZ949" s="13"/>
      <c r="DA949" s="13"/>
      <c r="DB949" s="13"/>
      <c r="DC949" s="13"/>
      <c r="DD949" s="13"/>
      <c r="DE949" s="13"/>
      <c r="DF949" s="13"/>
      <c r="DG949" s="13"/>
      <c r="DH949" s="13"/>
      <c r="DI949" s="13"/>
      <c r="DJ949" s="13"/>
      <c r="DK949" s="13"/>
      <c r="DL949" s="13"/>
      <c r="DM949" s="13"/>
      <c r="DN949" s="13"/>
      <c r="DO949" s="13"/>
      <c r="DP949" s="13"/>
      <c r="DQ949" s="13"/>
      <c r="DR949" s="13"/>
      <c r="DS949" s="13"/>
      <c r="DT949" s="13"/>
      <c r="DU949" s="13"/>
      <c r="DV949" s="13"/>
      <c r="DW949" s="13"/>
      <c r="DX949" s="13"/>
      <c r="DY949" s="13"/>
      <c r="DZ949" s="13"/>
      <c r="EA949" s="13"/>
      <c r="EB949" s="13"/>
      <c r="EC949" s="13"/>
      <c r="ED949" s="13"/>
      <c r="EE949" s="13"/>
      <c r="EF949" s="13"/>
      <c r="EG949" s="13"/>
      <c r="EH949" s="13"/>
      <c r="EI949" s="13"/>
      <c r="EJ949" s="13"/>
    </row>
    <row r="950" spans="1:140" x14ac:dyDescent="0.2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c r="CW950" s="13"/>
      <c r="CX950" s="13"/>
      <c r="CY950" s="13"/>
      <c r="CZ950" s="13"/>
      <c r="DA950" s="13"/>
      <c r="DB950" s="13"/>
      <c r="DC950" s="13"/>
      <c r="DD950" s="13"/>
      <c r="DE950" s="13"/>
      <c r="DF950" s="13"/>
      <c r="DG950" s="13"/>
      <c r="DH950" s="13"/>
      <c r="DI950" s="13"/>
      <c r="DJ950" s="13"/>
      <c r="DK950" s="13"/>
      <c r="DL950" s="13"/>
      <c r="DM950" s="13"/>
      <c r="DN950" s="13"/>
      <c r="DO950" s="13"/>
      <c r="DP950" s="13"/>
      <c r="DQ950" s="13"/>
      <c r="DR950" s="13"/>
      <c r="DS950" s="13"/>
      <c r="DT950" s="13"/>
      <c r="DU950" s="13"/>
      <c r="DV950" s="13"/>
      <c r="DW950" s="13"/>
      <c r="DX950" s="13"/>
      <c r="DY950" s="13"/>
      <c r="DZ950" s="13"/>
      <c r="EA950" s="13"/>
      <c r="EB950" s="13"/>
      <c r="EC950" s="13"/>
      <c r="ED950" s="13"/>
      <c r="EE950" s="13"/>
      <c r="EF950" s="13"/>
      <c r="EG950" s="13"/>
      <c r="EH950" s="13"/>
      <c r="EI950" s="13"/>
      <c r="EJ950" s="13"/>
    </row>
    <row r="951" spans="1:140" x14ac:dyDescent="0.2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c r="CW951" s="13"/>
      <c r="CX951" s="13"/>
      <c r="CY951" s="13"/>
      <c r="CZ951" s="13"/>
      <c r="DA951" s="13"/>
      <c r="DB951" s="13"/>
      <c r="DC951" s="13"/>
      <c r="DD951" s="13"/>
      <c r="DE951" s="13"/>
      <c r="DF951" s="13"/>
      <c r="DG951" s="13"/>
      <c r="DH951" s="13"/>
      <c r="DI951" s="13"/>
      <c r="DJ951" s="13"/>
      <c r="DK951" s="13"/>
      <c r="DL951" s="13"/>
      <c r="DM951" s="13"/>
      <c r="DN951" s="13"/>
      <c r="DO951" s="13"/>
      <c r="DP951" s="13"/>
      <c r="DQ951" s="13"/>
      <c r="DR951" s="13"/>
      <c r="DS951" s="13"/>
      <c r="DT951" s="13"/>
      <c r="DU951" s="13"/>
      <c r="DV951" s="13"/>
      <c r="DW951" s="13"/>
      <c r="DX951" s="13"/>
      <c r="DY951" s="13"/>
      <c r="DZ951" s="13"/>
      <c r="EA951" s="13"/>
      <c r="EB951" s="13"/>
      <c r="EC951" s="13"/>
      <c r="ED951" s="13"/>
      <c r="EE951" s="13"/>
      <c r="EF951" s="13"/>
      <c r="EG951" s="13"/>
      <c r="EH951" s="13"/>
      <c r="EI951" s="13"/>
      <c r="EJ951" s="13"/>
    </row>
    <row r="952" spans="1:140" x14ac:dyDescent="0.2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c r="CW952" s="13"/>
      <c r="CX952" s="13"/>
      <c r="CY952" s="13"/>
      <c r="CZ952" s="13"/>
      <c r="DA952" s="13"/>
      <c r="DB952" s="13"/>
      <c r="DC952" s="13"/>
      <c r="DD952" s="13"/>
      <c r="DE952" s="13"/>
      <c r="DF952" s="13"/>
      <c r="DG952" s="13"/>
      <c r="DH952" s="13"/>
      <c r="DI952" s="13"/>
      <c r="DJ952" s="13"/>
      <c r="DK952" s="13"/>
      <c r="DL952" s="13"/>
      <c r="DM952" s="13"/>
      <c r="DN952" s="13"/>
      <c r="DO952" s="13"/>
      <c r="DP952" s="13"/>
      <c r="DQ952" s="13"/>
      <c r="DR952" s="13"/>
      <c r="DS952" s="13"/>
      <c r="DT952" s="13"/>
      <c r="DU952" s="13"/>
      <c r="DV952" s="13"/>
      <c r="DW952" s="13"/>
      <c r="DX952" s="13"/>
      <c r="DY952" s="13"/>
      <c r="DZ952" s="13"/>
      <c r="EA952" s="13"/>
      <c r="EB952" s="13"/>
      <c r="EC952" s="13"/>
      <c r="ED952" s="13"/>
      <c r="EE952" s="13"/>
      <c r="EF952" s="13"/>
      <c r="EG952" s="13"/>
      <c r="EH952" s="13"/>
      <c r="EI952" s="13"/>
      <c r="EJ952" s="13"/>
    </row>
    <row r="953" spans="1:140" x14ac:dyDescent="0.2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c r="CW953" s="13"/>
      <c r="CX953" s="13"/>
      <c r="CY953" s="13"/>
      <c r="CZ953" s="13"/>
      <c r="DA953" s="13"/>
      <c r="DB953" s="13"/>
      <c r="DC953" s="13"/>
      <c r="DD953" s="13"/>
      <c r="DE953" s="13"/>
      <c r="DF953" s="13"/>
      <c r="DG953" s="13"/>
      <c r="DH953" s="13"/>
      <c r="DI953" s="13"/>
      <c r="DJ953" s="13"/>
      <c r="DK953" s="13"/>
      <c r="DL953" s="13"/>
      <c r="DM953" s="13"/>
      <c r="DN953" s="13"/>
      <c r="DO953" s="13"/>
      <c r="DP953" s="13"/>
      <c r="DQ953" s="13"/>
      <c r="DR953" s="13"/>
      <c r="DS953" s="13"/>
      <c r="DT953" s="13"/>
      <c r="DU953" s="13"/>
      <c r="DV953" s="13"/>
      <c r="DW953" s="13"/>
      <c r="DX953" s="13"/>
      <c r="DY953" s="13"/>
      <c r="DZ953" s="13"/>
      <c r="EA953" s="13"/>
      <c r="EB953" s="13"/>
      <c r="EC953" s="13"/>
      <c r="ED953" s="13"/>
      <c r="EE953" s="13"/>
      <c r="EF953" s="13"/>
      <c r="EG953" s="13"/>
      <c r="EH953" s="13"/>
      <c r="EI953" s="13"/>
      <c r="EJ953" s="13"/>
    </row>
    <row r="954" spans="1:140" x14ac:dyDescent="0.2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c r="CW954" s="13"/>
      <c r="CX954" s="13"/>
      <c r="CY954" s="13"/>
      <c r="CZ954" s="13"/>
      <c r="DA954" s="13"/>
      <c r="DB954" s="13"/>
      <c r="DC954" s="13"/>
      <c r="DD954" s="13"/>
      <c r="DE954" s="13"/>
      <c r="DF954" s="13"/>
      <c r="DG954" s="13"/>
      <c r="DH954" s="13"/>
      <c r="DI954" s="13"/>
      <c r="DJ954" s="13"/>
      <c r="DK954" s="13"/>
      <c r="DL954" s="13"/>
      <c r="DM954" s="13"/>
      <c r="DN954" s="13"/>
      <c r="DO954" s="13"/>
      <c r="DP954" s="13"/>
      <c r="DQ954" s="13"/>
      <c r="DR954" s="13"/>
      <c r="DS954" s="13"/>
      <c r="DT954" s="13"/>
      <c r="DU954" s="13"/>
      <c r="DV954" s="13"/>
      <c r="DW954" s="13"/>
      <c r="DX954" s="13"/>
      <c r="DY954" s="13"/>
      <c r="DZ954" s="13"/>
      <c r="EA954" s="13"/>
      <c r="EB954" s="13"/>
      <c r="EC954" s="13"/>
      <c r="ED954" s="13"/>
      <c r="EE954" s="13"/>
      <c r="EF954" s="13"/>
      <c r="EG954" s="13"/>
      <c r="EH954" s="13"/>
      <c r="EI954" s="13"/>
      <c r="EJ954" s="13"/>
    </row>
    <row r="955" spans="1:140" x14ac:dyDescent="0.2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c r="CW955" s="13"/>
      <c r="CX955" s="13"/>
      <c r="CY955" s="13"/>
      <c r="CZ955" s="13"/>
      <c r="DA955" s="13"/>
      <c r="DB955" s="13"/>
      <c r="DC955" s="13"/>
      <c r="DD955" s="13"/>
      <c r="DE955" s="13"/>
      <c r="DF955" s="13"/>
      <c r="DG955" s="13"/>
      <c r="DH955" s="13"/>
      <c r="DI955" s="13"/>
      <c r="DJ955" s="13"/>
      <c r="DK955" s="13"/>
      <c r="DL955" s="13"/>
      <c r="DM955" s="13"/>
      <c r="DN955" s="13"/>
      <c r="DO955" s="13"/>
      <c r="DP955" s="13"/>
      <c r="DQ955" s="13"/>
      <c r="DR955" s="13"/>
      <c r="DS955" s="13"/>
      <c r="DT955" s="13"/>
      <c r="DU955" s="13"/>
      <c r="DV955" s="13"/>
      <c r="DW955" s="13"/>
      <c r="DX955" s="13"/>
      <c r="DY955" s="13"/>
      <c r="DZ955" s="13"/>
      <c r="EA955" s="13"/>
      <c r="EB955" s="13"/>
      <c r="EC955" s="13"/>
      <c r="ED955" s="13"/>
      <c r="EE955" s="13"/>
      <c r="EF955" s="13"/>
      <c r="EG955" s="13"/>
      <c r="EH955" s="13"/>
      <c r="EI955" s="13"/>
      <c r="EJ955" s="13"/>
    </row>
    <row r="956" spans="1:140" x14ac:dyDescent="0.2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c r="CW956" s="13"/>
      <c r="CX956" s="13"/>
      <c r="CY956" s="13"/>
      <c r="CZ956" s="13"/>
      <c r="DA956" s="13"/>
      <c r="DB956" s="13"/>
      <c r="DC956" s="13"/>
      <c r="DD956" s="13"/>
      <c r="DE956" s="13"/>
      <c r="DF956" s="13"/>
      <c r="DG956" s="13"/>
      <c r="DH956" s="13"/>
      <c r="DI956" s="13"/>
      <c r="DJ956" s="13"/>
      <c r="DK956" s="13"/>
      <c r="DL956" s="13"/>
      <c r="DM956" s="13"/>
      <c r="DN956" s="13"/>
      <c r="DO956" s="13"/>
      <c r="DP956" s="13"/>
      <c r="DQ956" s="13"/>
      <c r="DR956" s="13"/>
      <c r="DS956" s="13"/>
      <c r="DT956" s="13"/>
      <c r="DU956" s="13"/>
      <c r="DV956" s="13"/>
      <c r="DW956" s="13"/>
      <c r="DX956" s="13"/>
      <c r="DY956" s="13"/>
      <c r="DZ956" s="13"/>
      <c r="EA956" s="13"/>
      <c r="EB956" s="13"/>
      <c r="EC956" s="13"/>
      <c r="ED956" s="13"/>
      <c r="EE956" s="13"/>
      <c r="EF956" s="13"/>
      <c r="EG956" s="13"/>
      <c r="EH956" s="13"/>
      <c r="EI956" s="13"/>
      <c r="EJ956" s="13"/>
    </row>
    <row r="957" spans="1:140" x14ac:dyDescent="0.2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c r="CW957" s="13"/>
      <c r="CX957" s="13"/>
      <c r="CY957" s="13"/>
      <c r="CZ957" s="13"/>
      <c r="DA957" s="13"/>
      <c r="DB957" s="13"/>
      <c r="DC957" s="13"/>
      <c r="DD957" s="13"/>
      <c r="DE957" s="13"/>
      <c r="DF957" s="13"/>
      <c r="DG957" s="13"/>
      <c r="DH957" s="13"/>
      <c r="DI957" s="13"/>
      <c r="DJ957" s="13"/>
      <c r="DK957" s="13"/>
      <c r="DL957" s="13"/>
      <c r="DM957" s="13"/>
      <c r="DN957" s="13"/>
      <c r="DO957" s="13"/>
      <c r="DP957" s="13"/>
      <c r="DQ957" s="13"/>
      <c r="DR957" s="13"/>
      <c r="DS957" s="13"/>
      <c r="DT957" s="13"/>
      <c r="DU957" s="13"/>
      <c r="DV957" s="13"/>
      <c r="DW957" s="13"/>
      <c r="DX957" s="13"/>
      <c r="DY957" s="13"/>
      <c r="DZ957" s="13"/>
      <c r="EA957" s="13"/>
      <c r="EB957" s="13"/>
      <c r="EC957" s="13"/>
      <c r="ED957" s="13"/>
      <c r="EE957" s="13"/>
      <c r="EF957" s="13"/>
      <c r="EG957" s="13"/>
      <c r="EH957" s="13"/>
      <c r="EI957" s="13"/>
      <c r="EJ957" s="13"/>
    </row>
    <row r="958" spans="1:140" x14ac:dyDescent="0.2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c r="CW958" s="13"/>
      <c r="CX958" s="13"/>
      <c r="CY958" s="13"/>
      <c r="CZ958" s="13"/>
      <c r="DA958" s="13"/>
      <c r="DB958" s="13"/>
      <c r="DC958" s="13"/>
      <c r="DD958" s="13"/>
      <c r="DE958" s="13"/>
      <c r="DF958" s="13"/>
      <c r="DG958" s="13"/>
      <c r="DH958" s="13"/>
      <c r="DI958" s="13"/>
      <c r="DJ958" s="13"/>
      <c r="DK958" s="13"/>
      <c r="DL958" s="13"/>
      <c r="DM958" s="13"/>
      <c r="DN958" s="13"/>
      <c r="DO958" s="13"/>
      <c r="DP958" s="13"/>
      <c r="DQ958" s="13"/>
      <c r="DR958" s="13"/>
      <c r="DS958" s="13"/>
      <c r="DT958" s="13"/>
      <c r="DU958" s="13"/>
      <c r="DV958" s="13"/>
      <c r="DW958" s="13"/>
      <c r="DX958" s="13"/>
      <c r="DY958" s="13"/>
      <c r="DZ958" s="13"/>
      <c r="EA958" s="13"/>
      <c r="EB958" s="13"/>
      <c r="EC958" s="13"/>
      <c r="ED958" s="13"/>
      <c r="EE958" s="13"/>
      <c r="EF958" s="13"/>
      <c r="EG958" s="13"/>
      <c r="EH958" s="13"/>
      <c r="EI958" s="13"/>
      <c r="EJ958" s="13"/>
    </row>
    <row r="959" spans="1:140" x14ac:dyDescent="0.2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c r="CW959" s="13"/>
      <c r="CX959" s="13"/>
      <c r="CY959" s="13"/>
      <c r="CZ959" s="13"/>
      <c r="DA959" s="13"/>
      <c r="DB959" s="13"/>
      <c r="DC959" s="13"/>
      <c r="DD959" s="13"/>
      <c r="DE959" s="13"/>
      <c r="DF959" s="13"/>
      <c r="DG959" s="13"/>
      <c r="DH959" s="13"/>
      <c r="DI959" s="13"/>
      <c r="DJ959" s="13"/>
      <c r="DK959" s="13"/>
      <c r="DL959" s="13"/>
      <c r="DM959" s="13"/>
      <c r="DN959" s="13"/>
      <c r="DO959" s="13"/>
      <c r="DP959" s="13"/>
      <c r="DQ959" s="13"/>
      <c r="DR959" s="13"/>
      <c r="DS959" s="13"/>
      <c r="DT959" s="13"/>
      <c r="DU959" s="13"/>
      <c r="DV959" s="13"/>
      <c r="DW959" s="13"/>
      <c r="DX959" s="13"/>
      <c r="DY959" s="13"/>
      <c r="DZ959" s="13"/>
      <c r="EA959" s="13"/>
      <c r="EB959" s="13"/>
      <c r="EC959" s="13"/>
      <c r="ED959" s="13"/>
      <c r="EE959" s="13"/>
      <c r="EF959" s="13"/>
      <c r="EG959" s="13"/>
      <c r="EH959" s="13"/>
      <c r="EI959" s="13"/>
      <c r="EJ959" s="13"/>
    </row>
    <row r="960" spans="1:140" x14ac:dyDescent="0.2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c r="CW960" s="13"/>
      <c r="CX960" s="13"/>
      <c r="CY960" s="13"/>
      <c r="CZ960" s="13"/>
      <c r="DA960" s="13"/>
      <c r="DB960" s="13"/>
      <c r="DC960" s="13"/>
      <c r="DD960" s="13"/>
      <c r="DE960" s="13"/>
      <c r="DF960" s="13"/>
      <c r="DG960" s="13"/>
      <c r="DH960" s="13"/>
      <c r="DI960" s="13"/>
      <c r="DJ960" s="13"/>
      <c r="DK960" s="13"/>
      <c r="DL960" s="13"/>
      <c r="DM960" s="13"/>
      <c r="DN960" s="13"/>
      <c r="DO960" s="13"/>
      <c r="DP960" s="13"/>
      <c r="DQ960" s="13"/>
      <c r="DR960" s="13"/>
      <c r="DS960" s="13"/>
      <c r="DT960" s="13"/>
      <c r="DU960" s="13"/>
      <c r="DV960" s="13"/>
      <c r="DW960" s="13"/>
      <c r="DX960" s="13"/>
      <c r="DY960" s="13"/>
      <c r="DZ960" s="13"/>
      <c r="EA960" s="13"/>
      <c r="EB960" s="13"/>
      <c r="EC960" s="13"/>
      <c r="ED960" s="13"/>
      <c r="EE960" s="13"/>
      <c r="EF960" s="13"/>
      <c r="EG960" s="13"/>
      <c r="EH960" s="13"/>
      <c r="EI960" s="13"/>
      <c r="EJ960" s="13"/>
    </row>
    <row r="961" spans="1:140" x14ac:dyDescent="0.2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c r="CW961" s="13"/>
      <c r="CX961" s="13"/>
      <c r="CY961" s="13"/>
      <c r="CZ961" s="13"/>
      <c r="DA961" s="13"/>
      <c r="DB961" s="13"/>
      <c r="DC961" s="13"/>
      <c r="DD961" s="13"/>
      <c r="DE961" s="13"/>
      <c r="DF961" s="13"/>
      <c r="DG961" s="13"/>
      <c r="DH961" s="13"/>
      <c r="DI961" s="13"/>
      <c r="DJ961" s="13"/>
      <c r="DK961" s="13"/>
      <c r="DL961" s="13"/>
      <c r="DM961" s="13"/>
      <c r="DN961" s="13"/>
      <c r="DO961" s="13"/>
      <c r="DP961" s="13"/>
      <c r="DQ961" s="13"/>
      <c r="DR961" s="13"/>
      <c r="DS961" s="13"/>
      <c r="DT961" s="13"/>
      <c r="DU961" s="13"/>
      <c r="DV961" s="13"/>
      <c r="DW961" s="13"/>
      <c r="DX961" s="13"/>
      <c r="DY961" s="13"/>
      <c r="DZ961" s="13"/>
      <c r="EA961" s="13"/>
      <c r="EB961" s="13"/>
      <c r="EC961" s="13"/>
      <c r="ED961" s="13"/>
      <c r="EE961" s="13"/>
      <c r="EF961" s="13"/>
      <c r="EG961" s="13"/>
      <c r="EH961" s="13"/>
      <c r="EI961" s="13"/>
      <c r="EJ961" s="13"/>
    </row>
    <row r="962" spans="1:140" x14ac:dyDescent="0.2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c r="CW962" s="13"/>
      <c r="CX962" s="13"/>
      <c r="CY962" s="13"/>
      <c r="CZ962" s="13"/>
      <c r="DA962" s="13"/>
      <c r="DB962" s="13"/>
      <c r="DC962" s="13"/>
      <c r="DD962" s="13"/>
      <c r="DE962" s="13"/>
      <c r="DF962" s="13"/>
      <c r="DG962" s="13"/>
      <c r="DH962" s="13"/>
      <c r="DI962" s="13"/>
      <c r="DJ962" s="13"/>
      <c r="DK962" s="13"/>
      <c r="DL962" s="13"/>
      <c r="DM962" s="13"/>
      <c r="DN962" s="13"/>
      <c r="DO962" s="13"/>
      <c r="DP962" s="13"/>
      <c r="DQ962" s="13"/>
      <c r="DR962" s="13"/>
      <c r="DS962" s="13"/>
      <c r="DT962" s="13"/>
      <c r="DU962" s="13"/>
      <c r="DV962" s="13"/>
      <c r="DW962" s="13"/>
      <c r="DX962" s="13"/>
      <c r="DY962" s="13"/>
      <c r="DZ962" s="13"/>
      <c r="EA962" s="13"/>
      <c r="EB962" s="13"/>
      <c r="EC962" s="13"/>
      <c r="ED962" s="13"/>
      <c r="EE962" s="13"/>
      <c r="EF962" s="13"/>
      <c r="EG962" s="13"/>
      <c r="EH962" s="13"/>
      <c r="EI962" s="13"/>
      <c r="EJ962" s="13"/>
    </row>
    <row r="963" spans="1:140" x14ac:dyDescent="0.2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c r="CW963" s="13"/>
      <c r="CX963" s="13"/>
      <c r="CY963" s="13"/>
      <c r="CZ963" s="13"/>
      <c r="DA963" s="13"/>
      <c r="DB963" s="13"/>
      <c r="DC963" s="13"/>
      <c r="DD963" s="13"/>
      <c r="DE963" s="13"/>
      <c r="DF963" s="13"/>
      <c r="DG963" s="13"/>
      <c r="DH963" s="13"/>
      <c r="DI963" s="13"/>
      <c r="DJ963" s="13"/>
      <c r="DK963" s="13"/>
      <c r="DL963" s="13"/>
      <c r="DM963" s="13"/>
      <c r="DN963" s="13"/>
      <c r="DO963" s="13"/>
      <c r="DP963" s="13"/>
      <c r="DQ963" s="13"/>
      <c r="DR963" s="13"/>
      <c r="DS963" s="13"/>
      <c r="DT963" s="13"/>
      <c r="DU963" s="13"/>
      <c r="DV963" s="13"/>
      <c r="DW963" s="13"/>
      <c r="DX963" s="13"/>
      <c r="DY963" s="13"/>
      <c r="DZ963" s="13"/>
      <c r="EA963" s="13"/>
      <c r="EB963" s="13"/>
      <c r="EC963" s="13"/>
      <c r="ED963" s="13"/>
      <c r="EE963" s="13"/>
      <c r="EF963" s="13"/>
      <c r="EG963" s="13"/>
      <c r="EH963" s="13"/>
      <c r="EI963" s="13"/>
      <c r="EJ963" s="13"/>
    </row>
    <row r="964" spans="1:140" x14ac:dyDescent="0.2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c r="CW964" s="13"/>
      <c r="CX964" s="13"/>
      <c r="CY964" s="13"/>
      <c r="CZ964" s="13"/>
      <c r="DA964" s="13"/>
      <c r="DB964" s="13"/>
      <c r="DC964" s="13"/>
      <c r="DD964" s="13"/>
      <c r="DE964" s="13"/>
      <c r="DF964" s="13"/>
      <c r="DG964" s="13"/>
      <c r="DH964" s="13"/>
      <c r="DI964" s="13"/>
      <c r="DJ964" s="13"/>
      <c r="DK964" s="13"/>
      <c r="DL964" s="13"/>
      <c r="DM964" s="13"/>
      <c r="DN964" s="13"/>
      <c r="DO964" s="13"/>
      <c r="DP964" s="13"/>
      <c r="DQ964" s="13"/>
      <c r="DR964" s="13"/>
      <c r="DS964" s="13"/>
      <c r="DT964" s="13"/>
      <c r="DU964" s="13"/>
      <c r="DV964" s="13"/>
      <c r="DW964" s="13"/>
      <c r="DX964" s="13"/>
      <c r="DY964" s="13"/>
      <c r="DZ964" s="13"/>
      <c r="EA964" s="13"/>
      <c r="EB964" s="13"/>
      <c r="EC964" s="13"/>
      <c r="ED964" s="13"/>
      <c r="EE964" s="13"/>
      <c r="EF964" s="13"/>
      <c r="EG964" s="13"/>
      <c r="EH964" s="13"/>
      <c r="EI964" s="13"/>
      <c r="EJ964" s="13"/>
    </row>
    <row r="965" spans="1:140" x14ac:dyDescent="0.2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c r="CW965" s="13"/>
      <c r="CX965" s="13"/>
      <c r="CY965" s="13"/>
      <c r="CZ965" s="13"/>
      <c r="DA965" s="13"/>
      <c r="DB965" s="13"/>
      <c r="DC965" s="13"/>
      <c r="DD965" s="13"/>
      <c r="DE965" s="13"/>
      <c r="DF965" s="13"/>
      <c r="DG965" s="13"/>
      <c r="DH965" s="13"/>
      <c r="DI965" s="13"/>
      <c r="DJ965" s="13"/>
      <c r="DK965" s="13"/>
      <c r="DL965" s="13"/>
      <c r="DM965" s="13"/>
      <c r="DN965" s="13"/>
      <c r="DO965" s="13"/>
      <c r="DP965" s="13"/>
      <c r="DQ965" s="13"/>
      <c r="DR965" s="13"/>
      <c r="DS965" s="13"/>
      <c r="DT965" s="13"/>
      <c r="DU965" s="13"/>
      <c r="DV965" s="13"/>
      <c r="DW965" s="13"/>
      <c r="DX965" s="13"/>
      <c r="DY965" s="13"/>
      <c r="DZ965" s="13"/>
      <c r="EA965" s="13"/>
      <c r="EB965" s="13"/>
      <c r="EC965" s="13"/>
      <c r="ED965" s="13"/>
      <c r="EE965" s="13"/>
      <c r="EF965" s="13"/>
      <c r="EG965" s="13"/>
      <c r="EH965" s="13"/>
      <c r="EI965" s="13"/>
      <c r="EJ965" s="13"/>
    </row>
    <row r="966" spans="1:140" x14ac:dyDescent="0.2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c r="CW966" s="13"/>
      <c r="CX966" s="13"/>
      <c r="CY966" s="13"/>
      <c r="CZ966" s="13"/>
      <c r="DA966" s="13"/>
      <c r="DB966" s="13"/>
      <c r="DC966" s="13"/>
      <c r="DD966" s="13"/>
      <c r="DE966" s="13"/>
      <c r="DF966" s="13"/>
      <c r="DG966" s="13"/>
      <c r="DH966" s="13"/>
      <c r="DI966" s="13"/>
      <c r="DJ966" s="13"/>
      <c r="DK966" s="13"/>
      <c r="DL966" s="13"/>
      <c r="DM966" s="13"/>
      <c r="DN966" s="13"/>
      <c r="DO966" s="13"/>
      <c r="DP966" s="13"/>
      <c r="DQ966" s="13"/>
      <c r="DR966" s="13"/>
      <c r="DS966" s="13"/>
      <c r="DT966" s="13"/>
      <c r="DU966" s="13"/>
      <c r="DV966" s="13"/>
      <c r="DW966" s="13"/>
      <c r="DX966" s="13"/>
      <c r="DY966" s="13"/>
      <c r="DZ966" s="13"/>
      <c r="EA966" s="13"/>
      <c r="EB966" s="13"/>
      <c r="EC966" s="13"/>
      <c r="ED966" s="13"/>
      <c r="EE966" s="13"/>
      <c r="EF966" s="13"/>
      <c r="EG966" s="13"/>
      <c r="EH966" s="13"/>
      <c r="EI966" s="13"/>
      <c r="EJ966" s="13"/>
    </row>
    <row r="967" spans="1:140" x14ac:dyDescent="0.2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c r="CW967" s="13"/>
      <c r="CX967" s="13"/>
      <c r="CY967" s="13"/>
      <c r="CZ967" s="13"/>
      <c r="DA967" s="13"/>
      <c r="DB967" s="13"/>
      <c r="DC967" s="13"/>
      <c r="DD967" s="13"/>
      <c r="DE967" s="13"/>
      <c r="DF967" s="13"/>
      <c r="DG967" s="13"/>
      <c r="DH967" s="13"/>
      <c r="DI967" s="13"/>
      <c r="DJ967" s="13"/>
      <c r="DK967" s="13"/>
      <c r="DL967" s="13"/>
      <c r="DM967" s="13"/>
      <c r="DN967" s="13"/>
      <c r="DO967" s="13"/>
      <c r="DP967" s="13"/>
      <c r="DQ967" s="13"/>
      <c r="DR967" s="13"/>
      <c r="DS967" s="13"/>
      <c r="DT967" s="13"/>
      <c r="DU967" s="13"/>
      <c r="DV967" s="13"/>
      <c r="DW967" s="13"/>
      <c r="DX967" s="13"/>
      <c r="DY967" s="13"/>
      <c r="DZ967" s="13"/>
      <c r="EA967" s="13"/>
      <c r="EB967" s="13"/>
      <c r="EC967" s="13"/>
      <c r="ED967" s="13"/>
      <c r="EE967" s="13"/>
      <c r="EF967" s="13"/>
      <c r="EG967" s="13"/>
      <c r="EH967" s="13"/>
      <c r="EI967" s="13"/>
      <c r="EJ967" s="13"/>
    </row>
    <row r="968" spans="1:140" x14ac:dyDescent="0.2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c r="CW968" s="13"/>
      <c r="CX968" s="13"/>
      <c r="CY968" s="13"/>
      <c r="CZ968" s="13"/>
      <c r="DA968" s="13"/>
      <c r="DB968" s="13"/>
      <c r="DC968" s="13"/>
      <c r="DD968" s="13"/>
      <c r="DE968" s="13"/>
      <c r="DF968" s="13"/>
      <c r="DG968" s="13"/>
      <c r="DH968" s="13"/>
      <c r="DI968" s="13"/>
      <c r="DJ968" s="13"/>
      <c r="DK968" s="13"/>
      <c r="DL968" s="13"/>
      <c r="DM968" s="13"/>
      <c r="DN968" s="13"/>
      <c r="DO968" s="13"/>
      <c r="DP968" s="13"/>
      <c r="DQ968" s="13"/>
      <c r="DR968" s="13"/>
      <c r="DS968" s="13"/>
      <c r="DT968" s="13"/>
      <c r="DU968" s="13"/>
      <c r="DV968" s="13"/>
      <c r="DW968" s="13"/>
      <c r="DX968" s="13"/>
      <c r="DY968" s="13"/>
      <c r="DZ968" s="13"/>
      <c r="EA968" s="13"/>
      <c r="EB968" s="13"/>
      <c r="EC968" s="13"/>
      <c r="ED968" s="13"/>
      <c r="EE968" s="13"/>
      <c r="EF968" s="13"/>
      <c r="EG968" s="13"/>
      <c r="EH968" s="13"/>
      <c r="EI968" s="13"/>
      <c r="EJ968" s="13"/>
    </row>
    <row r="969" spans="1:140" x14ac:dyDescent="0.2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c r="CW969" s="13"/>
      <c r="CX969" s="13"/>
      <c r="CY969" s="13"/>
      <c r="CZ969" s="13"/>
      <c r="DA969" s="13"/>
      <c r="DB969" s="13"/>
      <c r="DC969" s="13"/>
      <c r="DD969" s="13"/>
      <c r="DE969" s="13"/>
      <c r="DF969" s="13"/>
      <c r="DG969" s="13"/>
      <c r="DH969" s="13"/>
      <c r="DI969" s="13"/>
      <c r="DJ969" s="13"/>
      <c r="DK969" s="13"/>
      <c r="DL969" s="13"/>
      <c r="DM969" s="13"/>
      <c r="DN969" s="13"/>
      <c r="DO969" s="13"/>
      <c r="DP969" s="13"/>
      <c r="DQ969" s="13"/>
      <c r="DR969" s="13"/>
      <c r="DS969" s="13"/>
      <c r="DT969" s="13"/>
      <c r="DU969" s="13"/>
      <c r="DV969" s="13"/>
      <c r="DW969" s="13"/>
      <c r="DX969" s="13"/>
      <c r="DY969" s="13"/>
      <c r="DZ969" s="13"/>
      <c r="EA969" s="13"/>
      <c r="EB969" s="13"/>
      <c r="EC969" s="13"/>
      <c r="ED969" s="13"/>
      <c r="EE969" s="13"/>
      <c r="EF969" s="13"/>
      <c r="EG969" s="13"/>
      <c r="EH969" s="13"/>
      <c r="EI969" s="13"/>
      <c r="EJ969" s="13"/>
    </row>
    <row r="970" spans="1:140" x14ac:dyDescent="0.2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c r="CW970" s="13"/>
      <c r="CX970" s="13"/>
      <c r="CY970" s="13"/>
      <c r="CZ970" s="13"/>
      <c r="DA970" s="13"/>
      <c r="DB970" s="13"/>
      <c r="DC970" s="13"/>
      <c r="DD970" s="13"/>
      <c r="DE970" s="13"/>
      <c r="DF970" s="13"/>
      <c r="DG970" s="13"/>
      <c r="DH970" s="13"/>
      <c r="DI970" s="13"/>
      <c r="DJ970" s="13"/>
      <c r="DK970" s="13"/>
      <c r="DL970" s="13"/>
      <c r="DM970" s="13"/>
      <c r="DN970" s="13"/>
      <c r="DO970" s="13"/>
      <c r="DP970" s="13"/>
      <c r="DQ970" s="13"/>
      <c r="DR970" s="13"/>
      <c r="DS970" s="13"/>
      <c r="DT970" s="13"/>
      <c r="DU970" s="13"/>
      <c r="DV970" s="13"/>
      <c r="DW970" s="13"/>
      <c r="DX970" s="13"/>
      <c r="DY970" s="13"/>
      <c r="DZ970" s="13"/>
      <c r="EA970" s="13"/>
      <c r="EB970" s="13"/>
      <c r="EC970" s="13"/>
      <c r="ED970" s="13"/>
      <c r="EE970" s="13"/>
      <c r="EF970" s="13"/>
      <c r="EG970" s="13"/>
      <c r="EH970" s="13"/>
      <c r="EI970" s="13"/>
      <c r="EJ970" s="13"/>
    </row>
    <row r="971" spans="1:140" x14ac:dyDescent="0.2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c r="CW971" s="13"/>
      <c r="CX971" s="13"/>
      <c r="CY971" s="13"/>
      <c r="CZ971" s="13"/>
      <c r="DA971" s="13"/>
      <c r="DB971" s="13"/>
      <c r="DC971" s="13"/>
      <c r="DD971" s="13"/>
      <c r="DE971" s="13"/>
      <c r="DF971" s="13"/>
      <c r="DG971" s="13"/>
      <c r="DH971" s="13"/>
      <c r="DI971" s="13"/>
      <c r="DJ971" s="13"/>
      <c r="DK971" s="13"/>
      <c r="DL971" s="13"/>
      <c r="DM971" s="13"/>
      <c r="DN971" s="13"/>
      <c r="DO971" s="13"/>
      <c r="DP971" s="13"/>
      <c r="DQ971" s="13"/>
      <c r="DR971" s="13"/>
      <c r="DS971" s="13"/>
      <c r="DT971" s="13"/>
      <c r="DU971" s="13"/>
      <c r="DV971" s="13"/>
      <c r="DW971" s="13"/>
      <c r="DX971" s="13"/>
      <c r="DY971" s="13"/>
      <c r="DZ971" s="13"/>
      <c r="EA971" s="13"/>
      <c r="EB971" s="13"/>
      <c r="EC971" s="13"/>
      <c r="ED971" s="13"/>
      <c r="EE971" s="13"/>
      <c r="EF971" s="13"/>
      <c r="EG971" s="13"/>
      <c r="EH971" s="13"/>
      <c r="EI971" s="13"/>
      <c r="EJ971" s="13"/>
    </row>
    <row r="972" spans="1:140" x14ac:dyDescent="0.2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c r="CW972" s="13"/>
      <c r="CX972" s="13"/>
      <c r="CY972" s="13"/>
      <c r="CZ972" s="13"/>
      <c r="DA972" s="13"/>
      <c r="DB972" s="13"/>
      <c r="DC972" s="13"/>
      <c r="DD972" s="13"/>
      <c r="DE972" s="13"/>
      <c r="DF972" s="13"/>
      <c r="DG972" s="13"/>
      <c r="DH972" s="13"/>
      <c r="DI972" s="13"/>
      <c r="DJ972" s="13"/>
      <c r="DK972" s="13"/>
      <c r="DL972" s="13"/>
      <c r="DM972" s="13"/>
      <c r="DN972" s="13"/>
      <c r="DO972" s="13"/>
      <c r="DP972" s="13"/>
      <c r="DQ972" s="13"/>
      <c r="DR972" s="13"/>
      <c r="DS972" s="13"/>
      <c r="DT972" s="13"/>
      <c r="DU972" s="13"/>
      <c r="DV972" s="13"/>
      <c r="DW972" s="13"/>
      <c r="DX972" s="13"/>
      <c r="DY972" s="13"/>
      <c r="DZ972" s="13"/>
      <c r="EA972" s="13"/>
      <c r="EB972" s="13"/>
      <c r="EC972" s="13"/>
      <c r="ED972" s="13"/>
      <c r="EE972" s="13"/>
      <c r="EF972" s="13"/>
      <c r="EG972" s="13"/>
      <c r="EH972" s="13"/>
      <c r="EI972" s="13"/>
      <c r="EJ972" s="13"/>
    </row>
    <row r="973" spans="1:140" x14ac:dyDescent="0.2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c r="CW973" s="13"/>
      <c r="CX973" s="13"/>
      <c r="CY973" s="13"/>
      <c r="CZ973" s="13"/>
      <c r="DA973" s="13"/>
      <c r="DB973" s="13"/>
      <c r="DC973" s="13"/>
      <c r="DD973" s="13"/>
      <c r="DE973" s="13"/>
      <c r="DF973" s="13"/>
      <c r="DG973" s="13"/>
      <c r="DH973" s="13"/>
      <c r="DI973" s="13"/>
      <c r="DJ973" s="13"/>
      <c r="DK973" s="13"/>
      <c r="DL973" s="13"/>
      <c r="DM973" s="13"/>
      <c r="DN973" s="13"/>
      <c r="DO973" s="13"/>
      <c r="DP973" s="13"/>
      <c r="DQ973" s="13"/>
      <c r="DR973" s="13"/>
      <c r="DS973" s="13"/>
      <c r="DT973" s="13"/>
      <c r="DU973" s="13"/>
      <c r="DV973" s="13"/>
      <c r="DW973" s="13"/>
      <c r="DX973" s="13"/>
      <c r="DY973" s="13"/>
      <c r="DZ973" s="13"/>
      <c r="EA973" s="13"/>
      <c r="EB973" s="13"/>
      <c r="EC973" s="13"/>
      <c r="ED973" s="13"/>
      <c r="EE973" s="13"/>
      <c r="EF973" s="13"/>
      <c r="EG973" s="13"/>
      <c r="EH973" s="13"/>
      <c r="EI973" s="13"/>
      <c r="EJ973" s="13"/>
    </row>
    <row r="974" spans="1:140" x14ac:dyDescent="0.2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c r="CW974" s="13"/>
      <c r="CX974" s="13"/>
      <c r="CY974" s="13"/>
      <c r="CZ974" s="13"/>
      <c r="DA974" s="13"/>
      <c r="DB974" s="13"/>
      <c r="DC974" s="13"/>
      <c r="DD974" s="13"/>
      <c r="DE974" s="13"/>
      <c r="DF974" s="13"/>
      <c r="DG974" s="13"/>
      <c r="DH974" s="13"/>
      <c r="DI974" s="13"/>
      <c r="DJ974" s="13"/>
      <c r="DK974" s="13"/>
      <c r="DL974" s="13"/>
      <c r="DM974" s="13"/>
      <c r="DN974" s="13"/>
      <c r="DO974" s="13"/>
      <c r="DP974" s="13"/>
      <c r="DQ974" s="13"/>
      <c r="DR974" s="13"/>
      <c r="DS974" s="13"/>
      <c r="DT974" s="13"/>
      <c r="DU974" s="13"/>
      <c r="DV974" s="13"/>
      <c r="DW974" s="13"/>
      <c r="DX974" s="13"/>
      <c r="DY974" s="13"/>
      <c r="DZ974" s="13"/>
      <c r="EA974" s="13"/>
      <c r="EB974" s="13"/>
      <c r="EC974" s="13"/>
      <c r="ED974" s="13"/>
      <c r="EE974" s="13"/>
      <c r="EF974" s="13"/>
      <c r="EG974" s="13"/>
      <c r="EH974" s="13"/>
      <c r="EI974" s="13"/>
      <c r="EJ974" s="13"/>
    </row>
    <row r="975" spans="1:140" x14ac:dyDescent="0.2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c r="CW975" s="13"/>
      <c r="CX975" s="13"/>
      <c r="CY975" s="13"/>
      <c r="CZ975" s="13"/>
      <c r="DA975" s="13"/>
      <c r="DB975" s="13"/>
      <c r="DC975" s="13"/>
      <c r="DD975" s="13"/>
      <c r="DE975" s="13"/>
      <c r="DF975" s="13"/>
      <c r="DG975" s="13"/>
      <c r="DH975" s="13"/>
      <c r="DI975" s="13"/>
      <c r="DJ975" s="13"/>
      <c r="DK975" s="13"/>
      <c r="DL975" s="13"/>
      <c r="DM975" s="13"/>
      <c r="DN975" s="13"/>
      <c r="DO975" s="13"/>
      <c r="DP975" s="13"/>
      <c r="DQ975" s="13"/>
      <c r="DR975" s="13"/>
      <c r="DS975" s="13"/>
      <c r="DT975" s="13"/>
      <c r="DU975" s="13"/>
      <c r="DV975" s="13"/>
      <c r="DW975" s="13"/>
      <c r="DX975" s="13"/>
      <c r="DY975" s="13"/>
      <c r="DZ975" s="13"/>
      <c r="EA975" s="13"/>
      <c r="EB975" s="13"/>
      <c r="EC975" s="13"/>
      <c r="ED975" s="13"/>
      <c r="EE975" s="13"/>
      <c r="EF975" s="13"/>
      <c r="EG975" s="13"/>
      <c r="EH975" s="13"/>
      <c r="EI975" s="13"/>
      <c r="EJ975" s="13"/>
    </row>
    <row r="976" spans="1:140" x14ac:dyDescent="0.2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c r="CW976" s="13"/>
      <c r="CX976" s="13"/>
      <c r="CY976" s="13"/>
      <c r="CZ976" s="13"/>
      <c r="DA976" s="13"/>
      <c r="DB976" s="13"/>
      <c r="DC976" s="13"/>
      <c r="DD976" s="13"/>
      <c r="DE976" s="13"/>
      <c r="DF976" s="13"/>
      <c r="DG976" s="13"/>
      <c r="DH976" s="13"/>
      <c r="DI976" s="13"/>
      <c r="DJ976" s="13"/>
      <c r="DK976" s="13"/>
      <c r="DL976" s="13"/>
      <c r="DM976" s="13"/>
      <c r="DN976" s="13"/>
      <c r="DO976" s="13"/>
      <c r="DP976" s="13"/>
      <c r="DQ976" s="13"/>
      <c r="DR976" s="13"/>
      <c r="DS976" s="13"/>
      <c r="DT976" s="13"/>
      <c r="DU976" s="13"/>
      <c r="DV976" s="13"/>
      <c r="DW976" s="13"/>
      <c r="DX976" s="13"/>
      <c r="DY976" s="13"/>
      <c r="DZ976" s="13"/>
      <c r="EA976" s="13"/>
      <c r="EB976" s="13"/>
      <c r="EC976" s="13"/>
      <c r="ED976" s="13"/>
      <c r="EE976" s="13"/>
      <c r="EF976" s="13"/>
      <c r="EG976" s="13"/>
      <c r="EH976" s="13"/>
      <c r="EI976" s="13"/>
      <c r="EJ976" s="13"/>
    </row>
    <row r="977" spans="1:140" x14ac:dyDescent="0.2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c r="CW977" s="13"/>
      <c r="CX977" s="13"/>
      <c r="CY977" s="13"/>
      <c r="CZ977" s="13"/>
      <c r="DA977" s="13"/>
      <c r="DB977" s="13"/>
      <c r="DC977" s="13"/>
      <c r="DD977" s="13"/>
      <c r="DE977" s="13"/>
      <c r="DF977" s="13"/>
      <c r="DG977" s="13"/>
      <c r="DH977" s="13"/>
      <c r="DI977" s="13"/>
      <c r="DJ977" s="13"/>
      <c r="DK977" s="13"/>
      <c r="DL977" s="13"/>
      <c r="DM977" s="13"/>
      <c r="DN977" s="13"/>
      <c r="DO977" s="13"/>
      <c r="DP977" s="13"/>
      <c r="DQ977" s="13"/>
      <c r="DR977" s="13"/>
      <c r="DS977" s="13"/>
      <c r="DT977" s="13"/>
      <c r="DU977" s="13"/>
      <c r="DV977" s="13"/>
      <c r="DW977" s="13"/>
      <c r="DX977" s="13"/>
      <c r="DY977" s="13"/>
      <c r="DZ977" s="13"/>
      <c r="EA977" s="13"/>
      <c r="EB977" s="13"/>
      <c r="EC977" s="13"/>
      <c r="ED977" s="13"/>
      <c r="EE977" s="13"/>
      <c r="EF977" s="13"/>
      <c r="EG977" s="13"/>
      <c r="EH977" s="13"/>
      <c r="EI977" s="13"/>
      <c r="EJ977" s="13"/>
    </row>
    <row r="978" spans="1:140" x14ac:dyDescent="0.2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c r="CW978" s="13"/>
      <c r="CX978" s="13"/>
      <c r="CY978" s="13"/>
      <c r="CZ978" s="13"/>
      <c r="DA978" s="13"/>
      <c r="DB978" s="13"/>
      <c r="DC978" s="13"/>
      <c r="DD978" s="13"/>
      <c r="DE978" s="13"/>
      <c r="DF978" s="13"/>
      <c r="DG978" s="13"/>
      <c r="DH978" s="13"/>
      <c r="DI978" s="13"/>
      <c r="DJ978" s="13"/>
      <c r="DK978" s="13"/>
      <c r="DL978" s="13"/>
      <c r="DM978" s="13"/>
      <c r="DN978" s="13"/>
      <c r="DO978" s="13"/>
      <c r="DP978" s="13"/>
      <c r="DQ978" s="13"/>
      <c r="DR978" s="13"/>
      <c r="DS978" s="13"/>
      <c r="DT978" s="13"/>
      <c r="DU978" s="13"/>
      <c r="DV978" s="13"/>
      <c r="DW978" s="13"/>
      <c r="DX978" s="13"/>
      <c r="DY978" s="13"/>
      <c r="DZ978" s="13"/>
      <c r="EA978" s="13"/>
      <c r="EB978" s="13"/>
      <c r="EC978" s="13"/>
      <c r="ED978" s="13"/>
      <c r="EE978" s="13"/>
      <c r="EF978" s="13"/>
      <c r="EG978" s="13"/>
      <c r="EH978" s="13"/>
      <c r="EI978" s="13"/>
      <c r="EJ978" s="13"/>
    </row>
    <row r="979" spans="1:140" x14ac:dyDescent="0.2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c r="CW979" s="13"/>
      <c r="CX979" s="13"/>
      <c r="CY979" s="13"/>
      <c r="CZ979" s="13"/>
      <c r="DA979" s="13"/>
      <c r="DB979" s="13"/>
      <c r="DC979" s="13"/>
      <c r="DD979" s="13"/>
      <c r="DE979" s="13"/>
      <c r="DF979" s="13"/>
      <c r="DG979" s="13"/>
      <c r="DH979" s="13"/>
      <c r="DI979" s="13"/>
      <c r="DJ979" s="13"/>
      <c r="DK979" s="13"/>
      <c r="DL979" s="13"/>
      <c r="DM979" s="13"/>
      <c r="DN979" s="13"/>
      <c r="DO979" s="13"/>
      <c r="DP979" s="13"/>
      <c r="DQ979" s="13"/>
      <c r="DR979" s="13"/>
      <c r="DS979" s="13"/>
      <c r="DT979" s="13"/>
      <c r="DU979" s="13"/>
      <c r="DV979" s="13"/>
      <c r="DW979" s="13"/>
      <c r="DX979" s="13"/>
      <c r="DY979" s="13"/>
      <c r="DZ979" s="13"/>
      <c r="EA979" s="13"/>
      <c r="EB979" s="13"/>
      <c r="EC979" s="13"/>
      <c r="ED979" s="13"/>
      <c r="EE979" s="13"/>
      <c r="EF979" s="13"/>
      <c r="EG979" s="13"/>
      <c r="EH979" s="13"/>
      <c r="EI979" s="13"/>
      <c r="EJ979" s="13"/>
    </row>
    <row r="980" spans="1:140" x14ac:dyDescent="0.2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c r="CW980" s="13"/>
      <c r="CX980" s="13"/>
      <c r="CY980" s="13"/>
      <c r="CZ980" s="13"/>
      <c r="DA980" s="13"/>
      <c r="DB980" s="13"/>
      <c r="DC980" s="13"/>
      <c r="DD980" s="13"/>
      <c r="DE980" s="13"/>
      <c r="DF980" s="13"/>
      <c r="DG980" s="13"/>
      <c r="DH980" s="13"/>
      <c r="DI980" s="13"/>
      <c r="DJ980" s="13"/>
      <c r="DK980" s="13"/>
      <c r="DL980" s="13"/>
      <c r="DM980" s="13"/>
      <c r="DN980" s="13"/>
      <c r="DO980" s="13"/>
      <c r="DP980" s="13"/>
      <c r="DQ980" s="13"/>
      <c r="DR980" s="13"/>
      <c r="DS980" s="13"/>
      <c r="DT980" s="13"/>
      <c r="DU980" s="13"/>
      <c r="DV980" s="13"/>
      <c r="DW980" s="13"/>
      <c r="DX980" s="13"/>
      <c r="DY980" s="13"/>
      <c r="DZ980" s="13"/>
      <c r="EA980" s="13"/>
      <c r="EB980" s="13"/>
      <c r="EC980" s="13"/>
      <c r="ED980" s="13"/>
      <c r="EE980" s="13"/>
      <c r="EF980" s="13"/>
      <c r="EG980" s="13"/>
      <c r="EH980" s="13"/>
      <c r="EI980" s="13"/>
      <c r="EJ980" s="13"/>
    </row>
    <row r="981" spans="1:140" x14ac:dyDescent="0.2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c r="CW981" s="13"/>
      <c r="CX981" s="13"/>
      <c r="CY981" s="13"/>
      <c r="CZ981" s="13"/>
      <c r="DA981" s="13"/>
      <c r="DB981" s="13"/>
      <c r="DC981" s="13"/>
      <c r="DD981" s="13"/>
      <c r="DE981" s="13"/>
      <c r="DF981" s="13"/>
      <c r="DG981" s="13"/>
      <c r="DH981" s="13"/>
      <c r="DI981" s="13"/>
      <c r="DJ981" s="13"/>
      <c r="DK981" s="13"/>
      <c r="DL981" s="13"/>
      <c r="DM981" s="13"/>
      <c r="DN981" s="13"/>
      <c r="DO981" s="13"/>
      <c r="DP981" s="13"/>
      <c r="DQ981" s="13"/>
      <c r="DR981" s="13"/>
      <c r="DS981" s="13"/>
      <c r="DT981" s="13"/>
      <c r="DU981" s="13"/>
      <c r="DV981" s="13"/>
      <c r="DW981" s="13"/>
      <c r="DX981" s="13"/>
      <c r="DY981" s="13"/>
      <c r="DZ981" s="13"/>
      <c r="EA981" s="13"/>
      <c r="EB981" s="13"/>
      <c r="EC981" s="13"/>
      <c r="ED981" s="13"/>
      <c r="EE981" s="13"/>
      <c r="EF981" s="13"/>
      <c r="EG981" s="13"/>
      <c r="EH981" s="13"/>
      <c r="EI981" s="13"/>
      <c r="EJ981" s="13"/>
    </row>
    <row r="982" spans="1:140" x14ac:dyDescent="0.2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c r="CW982" s="13"/>
      <c r="CX982" s="13"/>
      <c r="CY982" s="13"/>
      <c r="CZ982" s="13"/>
      <c r="DA982" s="13"/>
      <c r="DB982" s="13"/>
      <c r="DC982" s="13"/>
      <c r="DD982" s="13"/>
      <c r="DE982" s="13"/>
      <c r="DF982" s="13"/>
      <c r="DG982" s="13"/>
      <c r="DH982" s="13"/>
      <c r="DI982" s="13"/>
      <c r="DJ982" s="13"/>
      <c r="DK982" s="13"/>
      <c r="DL982" s="13"/>
      <c r="DM982" s="13"/>
      <c r="DN982" s="13"/>
      <c r="DO982" s="13"/>
      <c r="DP982" s="13"/>
      <c r="DQ982" s="13"/>
      <c r="DR982" s="13"/>
      <c r="DS982" s="13"/>
      <c r="DT982" s="13"/>
      <c r="DU982" s="13"/>
      <c r="DV982" s="13"/>
      <c r="DW982" s="13"/>
      <c r="DX982" s="13"/>
      <c r="DY982" s="13"/>
      <c r="DZ982" s="13"/>
      <c r="EA982" s="13"/>
      <c r="EB982" s="13"/>
      <c r="EC982" s="13"/>
      <c r="ED982" s="13"/>
      <c r="EE982" s="13"/>
      <c r="EF982" s="13"/>
      <c r="EG982" s="13"/>
      <c r="EH982" s="13"/>
      <c r="EI982" s="13"/>
      <c r="EJ982" s="13"/>
    </row>
    <row r="983" spans="1:140" x14ac:dyDescent="0.2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c r="CW983" s="13"/>
      <c r="CX983" s="13"/>
      <c r="CY983" s="13"/>
      <c r="CZ983" s="13"/>
      <c r="DA983" s="13"/>
      <c r="DB983" s="13"/>
      <c r="DC983" s="13"/>
      <c r="DD983" s="13"/>
      <c r="DE983" s="13"/>
      <c r="DF983" s="13"/>
      <c r="DG983" s="13"/>
      <c r="DH983" s="13"/>
      <c r="DI983" s="13"/>
      <c r="DJ983" s="13"/>
      <c r="DK983" s="13"/>
      <c r="DL983" s="13"/>
      <c r="DM983" s="13"/>
      <c r="DN983" s="13"/>
      <c r="DO983" s="13"/>
      <c r="DP983" s="13"/>
      <c r="DQ983" s="13"/>
      <c r="DR983" s="13"/>
      <c r="DS983" s="13"/>
      <c r="DT983" s="13"/>
      <c r="DU983" s="13"/>
      <c r="DV983" s="13"/>
      <c r="DW983" s="13"/>
      <c r="DX983" s="13"/>
      <c r="DY983" s="13"/>
      <c r="DZ983" s="13"/>
      <c r="EA983" s="13"/>
      <c r="EB983" s="13"/>
      <c r="EC983" s="13"/>
      <c r="ED983" s="13"/>
      <c r="EE983" s="13"/>
      <c r="EF983" s="13"/>
      <c r="EG983" s="13"/>
      <c r="EH983" s="13"/>
      <c r="EI983" s="13"/>
      <c r="EJ983" s="13"/>
    </row>
    <row r="984" spans="1:140" x14ac:dyDescent="0.2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c r="CW984" s="13"/>
      <c r="CX984" s="13"/>
      <c r="CY984" s="13"/>
      <c r="CZ984" s="13"/>
      <c r="DA984" s="13"/>
      <c r="DB984" s="13"/>
      <c r="DC984" s="13"/>
      <c r="DD984" s="13"/>
      <c r="DE984" s="13"/>
      <c r="DF984" s="13"/>
      <c r="DG984" s="13"/>
      <c r="DH984" s="13"/>
      <c r="DI984" s="13"/>
      <c r="DJ984" s="13"/>
      <c r="DK984" s="13"/>
      <c r="DL984" s="13"/>
      <c r="DM984" s="13"/>
      <c r="DN984" s="13"/>
      <c r="DO984" s="13"/>
      <c r="DP984" s="13"/>
      <c r="DQ984" s="13"/>
      <c r="DR984" s="13"/>
      <c r="DS984" s="13"/>
      <c r="DT984" s="13"/>
      <c r="DU984" s="13"/>
      <c r="DV984" s="13"/>
      <c r="DW984" s="13"/>
      <c r="DX984" s="13"/>
      <c r="DY984" s="13"/>
      <c r="DZ984" s="13"/>
      <c r="EA984" s="13"/>
      <c r="EB984" s="13"/>
      <c r="EC984" s="13"/>
      <c r="ED984" s="13"/>
      <c r="EE984" s="13"/>
      <c r="EF984" s="13"/>
      <c r="EG984" s="13"/>
      <c r="EH984" s="13"/>
      <c r="EI984" s="13"/>
      <c r="EJ984" s="13"/>
    </row>
    <row r="985" spans="1:140" x14ac:dyDescent="0.2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c r="CW985" s="13"/>
      <c r="CX985" s="13"/>
      <c r="CY985" s="13"/>
      <c r="CZ985" s="13"/>
      <c r="DA985" s="13"/>
      <c r="DB985" s="13"/>
      <c r="DC985" s="13"/>
      <c r="DD985" s="13"/>
      <c r="DE985" s="13"/>
      <c r="DF985" s="13"/>
      <c r="DG985" s="13"/>
      <c r="DH985" s="13"/>
      <c r="DI985" s="13"/>
      <c r="DJ985" s="13"/>
      <c r="DK985" s="13"/>
      <c r="DL985" s="13"/>
      <c r="DM985" s="13"/>
      <c r="DN985" s="13"/>
      <c r="DO985" s="13"/>
      <c r="DP985" s="13"/>
      <c r="DQ985" s="13"/>
      <c r="DR985" s="13"/>
      <c r="DS985" s="13"/>
      <c r="DT985" s="13"/>
      <c r="DU985" s="13"/>
      <c r="DV985" s="13"/>
      <c r="DW985" s="13"/>
      <c r="DX985" s="13"/>
      <c r="DY985" s="13"/>
      <c r="DZ985" s="13"/>
      <c r="EA985" s="13"/>
      <c r="EB985" s="13"/>
      <c r="EC985" s="13"/>
      <c r="ED985" s="13"/>
      <c r="EE985" s="13"/>
      <c r="EF985" s="13"/>
      <c r="EG985" s="13"/>
      <c r="EH985" s="13"/>
      <c r="EI985" s="13"/>
      <c r="EJ985" s="13"/>
    </row>
    <row r="986" spans="1:140" x14ac:dyDescent="0.2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c r="CW986" s="13"/>
      <c r="CX986" s="13"/>
      <c r="CY986" s="13"/>
      <c r="CZ986" s="13"/>
      <c r="DA986" s="13"/>
      <c r="DB986" s="13"/>
      <c r="DC986" s="13"/>
      <c r="DD986" s="13"/>
      <c r="DE986" s="13"/>
      <c r="DF986" s="13"/>
      <c r="DG986" s="13"/>
      <c r="DH986" s="13"/>
      <c r="DI986" s="13"/>
      <c r="DJ986" s="13"/>
      <c r="DK986" s="13"/>
      <c r="DL986" s="13"/>
      <c r="DM986" s="13"/>
      <c r="DN986" s="13"/>
      <c r="DO986" s="13"/>
      <c r="DP986" s="13"/>
      <c r="DQ986" s="13"/>
      <c r="DR986" s="13"/>
      <c r="DS986" s="13"/>
      <c r="DT986" s="13"/>
      <c r="DU986" s="13"/>
      <c r="DV986" s="13"/>
      <c r="DW986" s="13"/>
      <c r="DX986" s="13"/>
      <c r="DY986" s="13"/>
      <c r="DZ986" s="13"/>
      <c r="EA986" s="13"/>
      <c r="EB986" s="13"/>
      <c r="EC986" s="13"/>
      <c r="ED986" s="13"/>
      <c r="EE986" s="13"/>
      <c r="EF986" s="13"/>
      <c r="EG986" s="13"/>
      <c r="EH986" s="13"/>
      <c r="EI986" s="13"/>
      <c r="EJ986" s="13"/>
    </row>
    <row r="987" spans="1:140" x14ac:dyDescent="0.2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c r="CW987" s="13"/>
      <c r="CX987" s="13"/>
      <c r="CY987" s="13"/>
      <c r="CZ987" s="13"/>
      <c r="DA987" s="13"/>
      <c r="DB987" s="13"/>
      <c r="DC987" s="13"/>
      <c r="DD987" s="13"/>
      <c r="DE987" s="13"/>
      <c r="DF987" s="13"/>
      <c r="DG987" s="13"/>
      <c r="DH987" s="13"/>
      <c r="DI987" s="13"/>
      <c r="DJ987" s="13"/>
      <c r="DK987" s="13"/>
      <c r="DL987" s="13"/>
      <c r="DM987" s="13"/>
      <c r="DN987" s="13"/>
      <c r="DO987" s="13"/>
      <c r="DP987" s="13"/>
      <c r="DQ987" s="13"/>
      <c r="DR987" s="13"/>
      <c r="DS987" s="13"/>
      <c r="DT987" s="13"/>
      <c r="DU987" s="13"/>
      <c r="DV987" s="13"/>
      <c r="DW987" s="13"/>
      <c r="DX987" s="13"/>
      <c r="DY987" s="13"/>
      <c r="DZ987" s="13"/>
      <c r="EA987" s="13"/>
      <c r="EB987" s="13"/>
      <c r="EC987" s="13"/>
      <c r="ED987" s="13"/>
      <c r="EE987" s="13"/>
      <c r="EF987" s="13"/>
      <c r="EG987" s="13"/>
      <c r="EH987" s="13"/>
      <c r="EI987" s="13"/>
      <c r="EJ987" s="13"/>
    </row>
    <row r="988" spans="1:140" x14ac:dyDescent="0.2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c r="CS988" s="13"/>
      <c r="CT988" s="13"/>
      <c r="CU988" s="13"/>
      <c r="CV988" s="13"/>
      <c r="CW988" s="13"/>
      <c r="CX988" s="13"/>
      <c r="CY988" s="13"/>
      <c r="CZ988" s="13"/>
      <c r="DA988" s="13"/>
      <c r="DB988" s="13"/>
      <c r="DC988" s="13"/>
      <c r="DD988" s="13"/>
      <c r="DE988" s="13"/>
      <c r="DF988" s="13"/>
      <c r="DG988" s="13"/>
      <c r="DH988" s="13"/>
      <c r="DI988" s="13"/>
      <c r="DJ988" s="13"/>
      <c r="DK988" s="13"/>
      <c r="DL988" s="13"/>
      <c r="DM988" s="13"/>
      <c r="DN988" s="13"/>
      <c r="DO988" s="13"/>
      <c r="DP988" s="13"/>
      <c r="DQ988" s="13"/>
      <c r="DR988" s="13"/>
      <c r="DS988" s="13"/>
      <c r="DT988" s="13"/>
      <c r="DU988" s="13"/>
      <c r="DV988" s="13"/>
      <c r="DW988" s="13"/>
      <c r="DX988" s="13"/>
      <c r="DY988" s="13"/>
      <c r="DZ988" s="13"/>
      <c r="EA988" s="13"/>
      <c r="EB988" s="13"/>
      <c r="EC988" s="13"/>
      <c r="ED988" s="13"/>
      <c r="EE988" s="13"/>
      <c r="EF988" s="13"/>
      <c r="EG988" s="13"/>
      <c r="EH988" s="13"/>
      <c r="EI988" s="13"/>
      <c r="EJ988" s="13"/>
    </row>
    <row r="989" spans="1:140" x14ac:dyDescent="0.2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c r="CS989" s="13"/>
      <c r="CT989" s="13"/>
      <c r="CU989" s="13"/>
      <c r="CV989" s="13"/>
      <c r="CW989" s="13"/>
      <c r="CX989" s="13"/>
      <c r="CY989" s="13"/>
      <c r="CZ989" s="13"/>
      <c r="DA989" s="13"/>
      <c r="DB989" s="13"/>
      <c r="DC989" s="13"/>
      <c r="DD989" s="13"/>
      <c r="DE989" s="13"/>
      <c r="DF989" s="13"/>
      <c r="DG989" s="13"/>
      <c r="DH989" s="13"/>
      <c r="DI989" s="13"/>
      <c r="DJ989" s="13"/>
      <c r="DK989" s="13"/>
      <c r="DL989" s="13"/>
      <c r="DM989" s="13"/>
      <c r="DN989" s="13"/>
      <c r="DO989" s="13"/>
      <c r="DP989" s="13"/>
      <c r="DQ989" s="13"/>
      <c r="DR989" s="13"/>
      <c r="DS989" s="13"/>
      <c r="DT989" s="13"/>
      <c r="DU989" s="13"/>
      <c r="DV989" s="13"/>
      <c r="DW989" s="13"/>
      <c r="DX989" s="13"/>
      <c r="DY989" s="13"/>
      <c r="DZ989" s="13"/>
      <c r="EA989" s="13"/>
      <c r="EB989" s="13"/>
      <c r="EC989" s="13"/>
      <c r="ED989" s="13"/>
      <c r="EE989" s="13"/>
      <c r="EF989" s="13"/>
      <c r="EG989" s="13"/>
      <c r="EH989" s="13"/>
      <c r="EI989" s="13"/>
      <c r="EJ989" s="13"/>
    </row>
    <row r="990" spans="1:140" x14ac:dyDescent="0.2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c r="CS990" s="13"/>
      <c r="CT990" s="13"/>
      <c r="CU990" s="13"/>
      <c r="CV990" s="13"/>
      <c r="CW990" s="13"/>
      <c r="CX990" s="13"/>
      <c r="CY990" s="13"/>
      <c r="CZ990" s="13"/>
      <c r="DA990" s="13"/>
      <c r="DB990" s="13"/>
      <c r="DC990" s="13"/>
      <c r="DD990" s="13"/>
      <c r="DE990" s="13"/>
      <c r="DF990" s="13"/>
      <c r="DG990" s="13"/>
      <c r="DH990" s="13"/>
      <c r="DI990" s="13"/>
      <c r="DJ990" s="13"/>
      <c r="DK990" s="13"/>
      <c r="DL990" s="13"/>
      <c r="DM990" s="13"/>
      <c r="DN990" s="13"/>
      <c r="DO990" s="13"/>
      <c r="DP990" s="13"/>
      <c r="DQ990" s="13"/>
      <c r="DR990" s="13"/>
      <c r="DS990" s="13"/>
      <c r="DT990" s="13"/>
      <c r="DU990" s="13"/>
      <c r="DV990" s="13"/>
      <c r="DW990" s="13"/>
      <c r="DX990" s="13"/>
      <c r="DY990" s="13"/>
      <c r="DZ990" s="13"/>
      <c r="EA990" s="13"/>
      <c r="EB990" s="13"/>
      <c r="EC990" s="13"/>
      <c r="ED990" s="13"/>
      <c r="EE990" s="13"/>
      <c r="EF990" s="13"/>
      <c r="EG990" s="13"/>
      <c r="EH990" s="13"/>
      <c r="EI990" s="13"/>
      <c r="EJ990" s="13"/>
    </row>
    <row r="991" spans="1:140" x14ac:dyDescent="0.2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c r="CS991" s="13"/>
      <c r="CT991" s="13"/>
      <c r="CU991" s="13"/>
      <c r="CV991" s="13"/>
      <c r="CW991" s="13"/>
      <c r="CX991" s="13"/>
      <c r="CY991" s="13"/>
      <c r="CZ991" s="13"/>
      <c r="DA991" s="13"/>
      <c r="DB991" s="13"/>
      <c r="DC991" s="13"/>
      <c r="DD991" s="13"/>
      <c r="DE991" s="13"/>
      <c r="DF991" s="13"/>
      <c r="DG991" s="13"/>
      <c r="DH991" s="13"/>
      <c r="DI991" s="13"/>
      <c r="DJ991" s="13"/>
      <c r="DK991" s="13"/>
      <c r="DL991" s="13"/>
      <c r="DM991" s="13"/>
      <c r="DN991" s="13"/>
      <c r="DO991" s="13"/>
      <c r="DP991" s="13"/>
      <c r="DQ991" s="13"/>
      <c r="DR991" s="13"/>
      <c r="DS991" s="13"/>
      <c r="DT991" s="13"/>
      <c r="DU991" s="13"/>
      <c r="DV991" s="13"/>
      <c r="DW991" s="13"/>
      <c r="DX991" s="13"/>
      <c r="DY991" s="13"/>
      <c r="DZ991" s="13"/>
      <c r="EA991" s="13"/>
      <c r="EB991" s="13"/>
      <c r="EC991" s="13"/>
      <c r="ED991" s="13"/>
      <c r="EE991" s="13"/>
      <c r="EF991" s="13"/>
      <c r="EG991" s="13"/>
      <c r="EH991" s="13"/>
      <c r="EI991" s="13"/>
      <c r="EJ991" s="13"/>
    </row>
    <row r="992" spans="1:140" x14ac:dyDescent="0.2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c r="CS992" s="13"/>
      <c r="CT992" s="13"/>
      <c r="CU992" s="13"/>
      <c r="CV992" s="13"/>
      <c r="CW992" s="13"/>
      <c r="CX992" s="13"/>
      <c r="CY992" s="13"/>
      <c r="CZ992" s="13"/>
      <c r="DA992" s="13"/>
      <c r="DB992" s="13"/>
      <c r="DC992" s="13"/>
      <c r="DD992" s="13"/>
      <c r="DE992" s="13"/>
      <c r="DF992" s="13"/>
      <c r="DG992" s="13"/>
      <c r="DH992" s="13"/>
      <c r="DI992" s="13"/>
      <c r="DJ992" s="13"/>
      <c r="DK992" s="13"/>
      <c r="DL992" s="13"/>
      <c r="DM992" s="13"/>
      <c r="DN992" s="13"/>
      <c r="DO992" s="13"/>
      <c r="DP992" s="13"/>
      <c r="DQ992" s="13"/>
      <c r="DR992" s="13"/>
      <c r="DS992" s="13"/>
      <c r="DT992" s="13"/>
      <c r="DU992" s="13"/>
      <c r="DV992" s="13"/>
      <c r="DW992" s="13"/>
      <c r="DX992" s="13"/>
      <c r="DY992" s="13"/>
      <c r="DZ992" s="13"/>
      <c r="EA992" s="13"/>
      <c r="EB992" s="13"/>
      <c r="EC992" s="13"/>
      <c r="ED992" s="13"/>
      <c r="EE992" s="13"/>
      <c r="EF992" s="13"/>
      <c r="EG992" s="13"/>
      <c r="EH992" s="13"/>
      <c r="EI992" s="13"/>
      <c r="EJ992" s="13"/>
    </row>
    <row r="993" spans="1:140" x14ac:dyDescent="0.2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c r="CS993" s="13"/>
      <c r="CT993" s="13"/>
      <c r="CU993" s="13"/>
      <c r="CV993" s="13"/>
      <c r="CW993" s="13"/>
      <c r="CX993" s="13"/>
      <c r="CY993" s="13"/>
      <c r="CZ993" s="13"/>
      <c r="DA993" s="13"/>
      <c r="DB993" s="13"/>
      <c r="DC993" s="13"/>
      <c r="DD993" s="13"/>
      <c r="DE993" s="13"/>
      <c r="DF993" s="13"/>
      <c r="DG993" s="13"/>
      <c r="DH993" s="13"/>
      <c r="DI993" s="13"/>
      <c r="DJ993" s="13"/>
      <c r="DK993" s="13"/>
      <c r="DL993" s="13"/>
      <c r="DM993" s="13"/>
      <c r="DN993" s="13"/>
      <c r="DO993" s="13"/>
      <c r="DP993" s="13"/>
      <c r="DQ993" s="13"/>
      <c r="DR993" s="13"/>
      <c r="DS993" s="13"/>
      <c r="DT993" s="13"/>
      <c r="DU993" s="13"/>
      <c r="DV993" s="13"/>
      <c r="DW993" s="13"/>
      <c r="DX993" s="13"/>
      <c r="DY993" s="13"/>
      <c r="DZ993" s="13"/>
      <c r="EA993" s="13"/>
      <c r="EB993" s="13"/>
      <c r="EC993" s="13"/>
      <c r="ED993" s="13"/>
      <c r="EE993" s="13"/>
      <c r="EF993" s="13"/>
      <c r="EG993" s="13"/>
      <c r="EH993" s="13"/>
      <c r="EI993" s="13"/>
      <c r="EJ993" s="13"/>
    </row>
    <row r="994" spans="1:140" x14ac:dyDescent="0.2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c r="CS994" s="13"/>
      <c r="CT994" s="13"/>
      <c r="CU994" s="13"/>
      <c r="CV994" s="13"/>
      <c r="CW994" s="13"/>
      <c r="CX994" s="13"/>
      <c r="CY994" s="13"/>
      <c r="CZ994" s="13"/>
      <c r="DA994" s="13"/>
      <c r="DB994" s="13"/>
      <c r="DC994" s="13"/>
      <c r="DD994" s="13"/>
      <c r="DE994" s="13"/>
      <c r="DF994" s="13"/>
      <c r="DG994" s="13"/>
      <c r="DH994" s="13"/>
      <c r="DI994" s="13"/>
      <c r="DJ994" s="13"/>
      <c r="DK994" s="13"/>
      <c r="DL994" s="13"/>
      <c r="DM994" s="13"/>
      <c r="DN994" s="13"/>
      <c r="DO994" s="13"/>
      <c r="DP994" s="13"/>
      <c r="DQ994" s="13"/>
      <c r="DR994" s="13"/>
      <c r="DS994" s="13"/>
      <c r="DT994" s="13"/>
      <c r="DU994" s="13"/>
      <c r="DV994" s="13"/>
      <c r="DW994" s="13"/>
      <c r="DX994" s="13"/>
      <c r="DY994" s="13"/>
      <c r="DZ994" s="13"/>
      <c r="EA994" s="13"/>
      <c r="EB994" s="13"/>
      <c r="EC994" s="13"/>
      <c r="ED994" s="13"/>
      <c r="EE994" s="13"/>
      <c r="EF994" s="13"/>
      <c r="EG994" s="13"/>
      <c r="EH994" s="13"/>
      <c r="EI994" s="13"/>
      <c r="EJ994" s="13"/>
    </row>
    <row r="995" spans="1:140" x14ac:dyDescent="0.2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c r="CS995" s="13"/>
      <c r="CT995" s="13"/>
      <c r="CU995" s="13"/>
      <c r="CV995" s="13"/>
      <c r="CW995" s="13"/>
      <c r="CX995" s="13"/>
      <c r="CY995" s="13"/>
      <c r="CZ995" s="13"/>
      <c r="DA995" s="13"/>
      <c r="DB995" s="13"/>
      <c r="DC995" s="13"/>
      <c r="DD995" s="13"/>
      <c r="DE995" s="13"/>
      <c r="DF995" s="13"/>
      <c r="DG995" s="13"/>
      <c r="DH995" s="13"/>
      <c r="DI995" s="13"/>
      <c r="DJ995" s="13"/>
      <c r="DK995" s="13"/>
      <c r="DL995" s="13"/>
      <c r="DM995" s="13"/>
      <c r="DN995" s="13"/>
      <c r="DO995" s="13"/>
      <c r="DP995" s="13"/>
      <c r="DQ995" s="13"/>
      <c r="DR995" s="13"/>
      <c r="DS995" s="13"/>
      <c r="DT995" s="13"/>
      <c r="DU995" s="13"/>
      <c r="DV995" s="13"/>
      <c r="DW995" s="13"/>
      <c r="DX995" s="13"/>
      <c r="DY995" s="13"/>
      <c r="DZ995" s="13"/>
      <c r="EA995" s="13"/>
      <c r="EB995" s="13"/>
      <c r="EC995" s="13"/>
      <c r="ED995" s="13"/>
      <c r="EE995" s="13"/>
      <c r="EF995" s="13"/>
      <c r="EG995" s="13"/>
      <c r="EH995" s="13"/>
      <c r="EI995" s="13"/>
      <c r="EJ995" s="13"/>
    </row>
    <row r="996" spans="1:140" x14ac:dyDescent="0.2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c r="CS996" s="13"/>
      <c r="CT996" s="13"/>
      <c r="CU996" s="13"/>
      <c r="CV996" s="13"/>
      <c r="CW996" s="13"/>
      <c r="CX996" s="13"/>
      <c r="CY996" s="13"/>
      <c r="CZ996" s="13"/>
      <c r="DA996" s="13"/>
      <c r="DB996" s="13"/>
      <c r="DC996" s="13"/>
      <c r="DD996" s="13"/>
      <c r="DE996" s="13"/>
      <c r="DF996" s="13"/>
      <c r="DG996" s="13"/>
      <c r="DH996" s="13"/>
      <c r="DI996" s="13"/>
      <c r="DJ996" s="13"/>
      <c r="DK996" s="13"/>
      <c r="DL996" s="13"/>
      <c r="DM996" s="13"/>
      <c r="DN996" s="13"/>
      <c r="DO996" s="13"/>
      <c r="DP996" s="13"/>
      <c r="DQ996" s="13"/>
      <c r="DR996" s="13"/>
      <c r="DS996" s="13"/>
      <c r="DT996" s="13"/>
      <c r="DU996" s="13"/>
      <c r="DV996" s="13"/>
      <c r="DW996" s="13"/>
      <c r="DX996" s="13"/>
      <c r="DY996" s="13"/>
      <c r="DZ996" s="13"/>
      <c r="EA996" s="13"/>
      <c r="EB996" s="13"/>
      <c r="EC996" s="13"/>
      <c r="ED996" s="13"/>
      <c r="EE996" s="13"/>
      <c r="EF996" s="13"/>
      <c r="EG996" s="13"/>
      <c r="EH996" s="13"/>
      <c r="EI996" s="13"/>
      <c r="EJ996" s="13"/>
    </row>
    <row r="997" spans="1:140" x14ac:dyDescent="0.2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c r="CS997" s="13"/>
      <c r="CT997" s="13"/>
      <c r="CU997" s="13"/>
      <c r="CV997" s="13"/>
      <c r="CW997" s="13"/>
      <c r="CX997" s="13"/>
      <c r="CY997" s="13"/>
      <c r="CZ997" s="13"/>
      <c r="DA997" s="13"/>
      <c r="DB997" s="13"/>
      <c r="DC997" s="13"/>
      <c r="DD997" s="13"/>
      <c r="DE997" s="13"/>
      <c r="DF997" s="13"/>
      <c r="DG997" s="13"/>
      <c r="DH997" s="13"/>
      <c r="DI997" s="13"/>
      <c r="DJ997" s="13"/>
      <c r="DK997" s="13"/>
      <c r="DL997" s="13"/>
      <c r="DM997" s="13"/>
      <c r="DN997" s="13"/>
      <c r="DO997" s="13"/>
      <c r="DP997" s="13"/>
      <c r="DQ997" s="13"/>
      <c r="DR997" s="13"/>
      <c r="DS997" s="13"/>
      <c r="DT997" s="13"/>
      <c r="DU997" s="13"/>
      <c r="DV997" s="13"/>
      <c r="DW997" s="13"/>
      <c r="DX997" s="13"/>
      <c r="DY997" s="13"/>
      <c r="DZ997" s="13"/>
      <c r="EA997" s="13"/>
      <c r="EB997" s="13"/>
      <c r="EC997" s="13"/>
      <c r="ED997" s="13"/>
      <c r="EE997" s="13"/>
      <c r="EF997" s="13"/>
      <c r="EG997" s="13"/>
      <c r="EH997" s="13"/>
      <c r="EI997" s="13"/>
      <c r="EJ997" s="13"/>
    </row>
    <row r="998" spans="1:140" x14ac:dyDescent="0.2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c r="CS998" s="13"/>
      <c r="CT998" s="13"/>
      <c r="CU998" s="13"/>
      <c r="CV998" s="13"/>
      <c r="CW998" s="13"/>
      <c r="CX998" s="13"/>
      <c r="CY998" s="13"/>
      <c r="CZ998" s="13"/>
      <c r="DA998" s="13"/>
      <c r="DB998" s="13"/>
      <c r="DC998" s="13"/>
      <c r="DD998" s="13"/>
      <c r="DE998" s="13"/>
      <c r="DF998" s="13"/>
      <c r="DG998" s="13"/>
      <c r="DH998" s="13"/>
      <c r="DI998" s="13"/>
      <c r="DJ998" s="13"/>
      <c r="DK998" s="13"/>
      <c r="DL998" s="13"/>
      <c r="DM998" s="13"/>
      <c r="DN998" s="13"/>
      <c r="DO998" s="13"/>
      <c r="DP998" s="13"/>
      <c r="DQ998" s="13"/>
      <c r="DR998" s="13"/>
      <c r="DS998" s="13"/>
      <c r="DT998" s="13"/>
      <c r="DU998" s="13"/>
      <c r="DV998" s="13"/>
      <c r="DW998" s="13"/>
      <c r="DX998" s="13"/>
      <c r="DY998" s="13"/>
      <c r="DZ998" s="13"/>
      <c r="EA998" s="13"/>
      <c r="EB998" s="13"/>
      <c r="EC998" s="13"/>
      <c r="ED998" s="13"/>
      <c r="EE998" s="13"/>
      <c r="EF998" s="13"/>
      <c r="EG998" s="13"/>
      <c r="EH998" s="13"/>
      <c r="EI998" s="13"/>
      <c r="EJ998" s="13"/>
    </row>
    <row r="999" spans="1:140" x14ac:dyDescent="0.2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c r="CS999" s="13"/>
      <c r="CT999" s="13"/>
      <c r="CU999" s="13"/>
      <c r="CV999" s="13"/>
      <c r="CW999" s="13"/>
      <c r="CX999" s="13"/>
      <c r="CY999" s="13"/>
      <c r="CZ999" s="13"/>
      <c r="DA999" s="13"/>
      <c r="DB999" s="13"/>
      <c r="DC999" s="13"/>
      <c r="DD999" s="13"/>
      <c r="DE999" s="13"/>
      <c r="DF999" s="13"/>
      <c r="DG999" s="13"/>
      <c r="DH999" s="13"/>
      <c r="DI999" s="13"/>
      <c r="DJ999" s="13"/>
      <c r="DK999" s="13"/>
      <c r="DL999" s="13"/>
      <c r="DM999" s="13"/>
      <c r="DN999" s="13"/>
      <c r="DO999" s="13"/>
      <c r="DP999" s="13"/>
      <c r="DQ999" s="13"/>
      <c r="DR999" s="13"/>
      <c r="DS999" s="13"/>
      <c r="DT999" s="13"/>
      <c r="DU999" s="13"/>
      <c r="DV999" s="13"/>
      <c r="DW999" s="13"/>
      <c r="DX999" s="13"/>
      <c r="DY999" s="13"/>
      <c r="DZ999" s="13"/>
      <c r="EA999" s="13"/>
      <c r="EB999" s="13"/>
      <c r="EC999" s="13"/>
      <c r="ED999" s="13"/>
      <c r="EE999" s="13"/>
      <c r="EF999" s="13"/>
      <c r="EG999" s="13"/>
      <c r="EH999" s="13"/>
      <c r="EI999" s="13"/>
      <c r="EJ999" s="13"/>
    </row>
    <row r="1000" spans="1:140" x14ac:dyDescent="0.2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c r="CW1000" s="13"/>
      <c r="CX1000" s="13"/>
      <c r="CY1000" s="13"/>
      <c r="CZ1000" s="13"/>
      <c r="DA1000" s="13"/>
      <c r="DB1000" s="13"/>
      <c r="DC1000" s="13"/>
      <c r="DD1000" s="13"/>
      <c r="DE1000" s="13"/>
      <c r="DF1000" s="13"/>
      <c r="DG1000" s="13"/>
      <c r="DH1000" s="13"/>
      <c r="DI1000" s="13"/>
      <c r="DJ1000" s="13"/>
      <c r="DK1000" s="13"/>
      <c r="DL1000" s="13"/>
      <c r="DM1000" s="13"/>
      <c r="DN1000" s="13"/>
      <c r="DO1000" s="13"/>
      <c r="DP1000" s="13"/>
      <c r="DQ1000" s="13"/>
      <c r="DR1000" s="13"/>
      <c r="DS1000" s="13"/>
      <c r="DT1000" s="13"/>
      <c r="DU1000" s="13"/>
      <c r="DV1000" s="13"/>
      <c r="DW1000" s="13"/>
      <c r="DX1000" s="13"/>
      <c r="DY1000" s="13"/>
      <c r="DZ1000" s="13"/>
      <c r="EA1000" s="13"/>
      <c r="EB1000" s="13"/>
      <c r="EC1000" s="13"/>
      <c r="ED1000" s="13"/>
      <c r="EE1000" s="13"/>
      <c r="EF1000" s="13"/>
      <c r="EG1000" s="13"/>
      <c r="EH1000" s="13"/>
      <c r="EI1000" s="13"/>
      <c r="EJ1000"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7"/>
  <sheetViews>
    <sheetView workbookViewId="0"/>
  </sheetViews>
  <sheetFormatPr defaultColWidth="14.42578125" defaultRowHeight="15" customHeight="1" x14ac:dyDescent="0.25"/>
  <cols>
    <col min="1" max="1" width="10.7109375" customWidth="1"/>
    <col min="2" max="6" width="25.7109375" customWidth="1"/>
    <col min="7" max="26" width="10.7109375" customWidth="1"/>
  </cols>
  <sheetData>
    <row r="1" spans="1:7" x14ac:dyDescent="0.25">
      <c r="B1" s="17" t="s">
        <v>15</v>
      </c>
      <c r="C1" s="18" t="s">
        <v>25</v>
      </c>
      <c r="D1" s="17" t="s">
        <v>30</v>
      </c>
      <c r="E1" s="18" t="s">
        <v>35</v>
      </c>
      <c r="F1" s="17" t="s">
        <v>40</v>
      </c>
    </row>
    <row r="2" spans="1:7" ht="141" customHeight="1" x14ac:dyDescent="0.25">
      <c r="A2" s="14" t="s">
        <v>45</v>
      </c>
      <c r="B2" s="17" t="s">
        <v>195</v>
      </c>
      <c r="C2" s="17" t="s">
        <v>200</v>
      </c>
      <c r="D2" s="17" t="s">
        <v>202</v>
      </c>
      <c r="E2" s="20" t="s">
        <v>203</v>
      </c>
      <c r="F2" s="17" t="s">
        <v>206</v>
      </c>
    </row>
    <row r="3" spans="1:7" x14ac:dyDescent="0.25">
      <c r="A3" s="14" t="s">
        <v>207</v>
      </c>
      <c r="B3" s="21">
        <f>(PARAMETROS!DQ115/PARAMETROS!R115)*100</f>
        <v>24.118163335592318</v>
      </c>
      <c r="C3" s="21">
        <f>(PARAMETROS!S115/PARAMETROS!B115)*100000</f>
        <v>126.77538266885649</v>
      </c>
      <c r="D3" s="21">
        <f>(PARAMETROS!DP115/PARAMETROS!R115)*100</f>
        <v>23.21938429747475</v>
      </c>
      <c r="E3" s="24">
        <f>(PARAMETROS!EK115/PARAMETROS!R115)*100</f>
        <v>0</v>
      </c>
      <c r="F3" s="21">
        <f>(PARAMETROS!DT115/PARAMETROS!R115)*100</f>
        <v>47.991912099632266</v>
      </c>
      <c r="G3" s="21"/>
    </row>
    <row r="4" spans="1:7" x14ac:dyDescent="0.25">
      <c r="A4" s="14" t="s">
        <v>229</v>
      </c>
      <c r="B4" s="21">
        <f>(PARAMETROS!DQ24/PARAMETROS!R24)*100</f>
        <v>27.402811781289415</v>
      </c>
      <c r="C4" s="21">
        <f>(PARAMETROS!S24/PARAMETROS!B24)*100000</f>
        <v>64.763233506857404</v>
      </c>
      <c r="D4" s="21">
        <f>(PARAMETROS!DP24/PARAMETROS!R24)*100</f>
        <v>293.04844573039543</v>
      </c>
      <c r="E4" s="24">
        <f>(PARAMETROS!EK24/PARAMETROS!R24)*100</f>
        <v>0</v>
      </c>
      <c r="F4" s="21">
        <f>(PARAMETROS!DT24/PARAMETROS!R24)*100</f>
        <v>29.115661399213593</v>
      </c>
    </row>
    <row r="5" spans="1:7" x14ac:dyDescent="0.25">
      <c r="A5" s="14" t="s">
        <v>237</v>
      </c>
      <c r="B5" s="21">
        <f>(PARAMETROS!DQ85/PARAMETROS!R85)*100</f>
        <v>72.11594673595323</v>
      </c>
      <c r="C5" s="21">
        <f>(PARAMETROS!S85/PARAMETROS!B85)*100000</f>
        <v>47.46308889391338</v>
      </c>
      <c r="D5" s="21">
        <f>(PARAMETROS!DP85/PARAMETROS!R85)*100</f>
        <v>63.842620516865402</v>
      </c>
      <c r="E5" s="24">
        <f>(PARAMETROS!EK85/PARAMETROS!R85)*100</f>
        <v>0</v>
      </c>
      <c r="F5" s="21">
        <f>(PARAMETROS!DT85/PARAMETROS!R85)*100</f>
        <v>23.508560293230641</v>
      </c>
    </row>
    <row r="6" spans="1:7" x14ac:dyDescent="0.25">
      <c r="A6" s="14" t="s">
        <v>260</v>
      </c>
      <c r="B6" s="21">
        <f>(PARAMETROS!DQ45/PARAMETROS!R45)*100</f>
        <v>32.667889512300384</v>
      </c>
      <c r="C6" s="21">
        <f>(PARAMETROS!S45/PARAMETROS!B45)*100000</f>
        <v>19.253577104982234</v>
      </c>
      <c r="D6" s="21">
        <f>(PARAMETROS!DP45/PARAMETROS!R45)*100</f>
        <v>42.058696590418641</v>
      </c>
      <c r="E6" s="24">
        <f>(PARAMETROS!EK45/PARAMETROS!R45)*100</f>
        <v>0</v>
      </c>
      <c r="F6" s="21">
        <f>(PARAMETROS!DT45/PARAMETROS!R45)*100</f>
        <v>20.943029779887787</v>
      </c>
    </row>
    <row r="7" spans="1:7" x14ac:dyDescent="0.25">
      <c r="A7" s="14" t="s">
        <v>282</v>
      </c>
      <c r="B7" s="21">
        <f>(PARAMETROS!DQ122/PARAMETROS!R122)*100</f>
        <v>26.448211092128005</v>
      </c>
      <c r="C7" s="21">
        <f>(PARAMETROS!S122/PARAMETROS!B122)*100000</f>
        <v>38.294999115394063</v>
      </c>
      <c r="D7" s="21">
        <f>(PARAMETROS!DP122/PARAMETROS!R122)*100</f>
        <v>56.749492951273375</v>
      </c>
      <c r="E7" s="24">
        <f>(PARAMETROS!EK122/PARAMETROS!R122)*100</f>
        <v>0</v>
      </c>
      <c r="F7" s="21">
        <f>(PARAMETROS!DT122/PARAMETROS!R122)*100</f>
        <v>17.262636253734176</v>
      </c>
    </row>
    <row r="8" spans="1:7" x14ac:dyDescent="0.25">
      <c r="A8" s="14" t="s">
        <v>303</v>
      </c>
      <c r="B8" s="21">
        <f>(PARAMETROS!DQ124/PARAMETROS!R124)*100</f>
        <v>12.319117045919063</v>
      </c>
      <c r="C8" s="21">
        <f>(PARAMETROS!S124/PARAMETROS!B124)*100000</f>
        <v>136.06779771751553</v>
      </c>
      <c r="D8" s="21">
        <f>(PARAMETROS!DP124/PARAMETROS!R124)*100</f>
        <v>34.405232320479627</v>
      </c>
      <c r="E8" s="24">
        <f>(PARAMETROS!EK124/PARAMETROS!R124)*100</f>
        <v>0</v>
      </c>
      <c r="F8" s="21">
        <f>(PARAMETROS!DT124/PARAMETROS!R124)*100</f>
        <v>14.410001362583458</v>
      </c>
    </row>
    <row r="9" spans="1:7" x14ac:dyDescent="0.25">
      <c r="A9" s="14" t="s">
        <v>318</v>
      </c>
      <c r="B9" s="21">
        <f>(PARAMETROS!DQ43/PARAMETROS!R43)*100</f>
        <v>48.321840385179286</v>
      </c>
      <c r="C9" s="21">
        <f>(PARAMETROS!S43/PARAMETROS!B43)*100000</f>
        <v>10.877560557431613</v>
      </c>
      <c r="D9" s="21">
        <f>(PARAMETROS!DP43/PARAMETROS!R43)*100</f>
        <v>77.016941456908555</v>
      </c>
      <c r="E9" s="24">
        <f>(PARAMETROS!EK43/PARAMETROS!R43)*100</f>
        <v>0</v>
      </c>
      <c r="F9" s="21">
        <f>(PARAMETROS!DT43/PARAMETROS!R43)*100</f>
        <v>10.712373601218349</v>
      </c>
    </row>
    <row r="10" spans="1:7" x14ac:dyDescent="0.25">
      <c r="A10" s="14" t="s">
        <v>328</v>
      </c>
      <c r="B10" s="21">
        <f>(PARAMETROS!DQ79/PARAMETROS!R79)*100</f>
        <v>62.403622806503876</v>
      </c>
      <c r="C10" s="21">
        <f>(PARAMETROS!S79/PARAMETROS!B79)*100000</f>
        <v>83.427524391675263</v>
      </c>
      <c r="D10" s="21">
        <f>(PARAMETROS!DP79/PARAMETROS!R79)*100</f>
        <v>326.26729909625033</v>
      </c>
      <c r="E10" s="24">
        <f>(PARAMETROS!EK79/PARAMETROS!R79)*100</f>
        <v>0</v>
      </c>
      <c r="F10" s="21">
        <f>(PARAMETROS!DT79/PARAMETROS!R79)*100</f>
        <v>10.114481466299702</v>
      </c>
    </row>
    <row r="11" spans="1:7" x14ac:dyDescent="0.25">
      <c r="A11" s="14" t="s">
        <v>334</v>
      </c>
      <c r="B11" s="21">
        <f>(PARAMETROS!DQ48/PARAMETROS!R48)*100</f>
        <v>65.680779774596402</v>
      </c>
      <c r="C11" s="21">
        <f>(PARAMETROS!S48/PARAMETROS!B48)*100000</f>
        <v>11.281076504790185</v>
      </c>
      <c r="D11" s="21">
        <f>(PARAMETROS!DP48/PARAMETROS!R48)*100</f>
        <v>330.1248857752056</v>
      </c>
      <c r="E11" s="24">
        <f>(PARAMETROS!EK48/PARAMETROS!R48)*100</f>
        <v>0</v>
      </c>
      <c r="F11" s="21">
        <f>(PARAMETROS!DT48/PARAMETROS!R48)*100</f>
        <v>10.091379835516296</v>
      </c>
    </row>
    <row r="12" spans="1:7" x14ac:dyDescent="0.25">
      <c r="A12" s="14" t="s">
        <v>338</v>
      </c>
      <c r="B12" s="21">
        <f>(PARAMETROS!DQ42/PARAMETROS!R42)*100</f>
        <v>83.328536193314406</v>
      </c>
      <c r="C12" s="21">
        <f>(PARAMETROS!S42/PARAMETROS!B42)*100000</f>
        <v>12.229026333003876</v>
      </c>
      <c r="D12" s="21">
        <f>(PARAMETROS!DP42/PARAMETROS!R42)*100</f>
        <v>280.34486270585268</v>
      </c>
      <c r="E12" s="24">
        <f>(PARAMETROS!EK42/PARAMETROS!R42)*100</f>
        <v>0</v>
      </c>
      <c r="F12" s="21">
        <f>(PARAMETROS!DT42/PARAMETROS!R42)*100</f>
        <v>7.6349804498093681</v>
      </c>
    </row>
    <row r="13" spans="1:7" x14ac:dyDescent="0.25">
      <c r="A13" s="14" t="s">
        <v>340</v>
      </c>
      <c r="B13" s="21">
        <f>(PARAMETROS!DQ95/PARAMETROS!R95)*100</f>
        <v>30.546026463649522</v>
      </c>
      <c r="C13" s="21">
        <f>(PARAMETROS!S95/PARAMETROS!B95)*100000</f>
        <v>167.66283123395525</v>
      </c>
      <c r="D13" s="21">
        <f>(PARAMETROS!DP95/PARAMETROS!R95)*100</f>
        <v>184.40217453244134</v>
      </c>
      <c r="E13" s="24">
        <f>(PARAMETROS!EK95/PARAMETROS!R95)*100</f>
        <v>9402.4594554551368</v>
      </c>
      <c r="F13" s="21">
        <f>(PARAMETROS!DT95/PARAMETROS!R95)*100</f>
        <v>6.9202101592149807</v>
      </c>
    </row>
    <row r="14" spans="1:7" x14ac:dyDescent="0.25">
      <c r="A14" s="14" t="s">
        <v>341</v>
      </c>
      <c r="B14" s="21">
        <f>(PARAMETROS!DQ123/PARAMETROS!R123)*100</f>
        <v>44.408709070177188</v>
      </c>
      <c r="C14" s="21">
        <f>(PARAMETROS!S123/PARAMETROS!B123)*100000</f>
        <v>14.629506520208581</v>
      </c>
      <c r="D14" s="21">
        <f>(PARAMETROS!DP123/PARAMETROS!R123)*100</f>
        <v>265.36687172216489</v>
      </c>
      <c r="E14" s="24">
        <f>(PARAMETROS!EK123/PARAMETROS!R123)*100</f>
        <v>8075.0950344217299</v>
      </c>
      <c r="F14" s="21">
        <f>(PARAMETROS!DT123/PARAMETROS!R123)*100</f>
        <v>5.3495220922321556</v>
      </c>
    </row>
    <row r="15" spans="1:7" x14ac:dyDescent="0.25">
      <c r="A15" s="14" t="s">
        <v>343</v>
      </c>
      <c r="B15" s="21">
        <f>(PARAMETROS!DQ53/PARAMETROS!R53)*100</f>
        <v>80.661736554698052</v>
      </c>
      <c r="C15" s="21">
        <f>(PARAMETROS!S53/PARAMETROS!B53)*100000</f>
        <v>25.230434910421256</v>
      </c>
      <c r="D15" s="21">
        <f>(PARAMETROS!DP53/PARAMETROS!R53)*100</f>
        <v>344.36899268543334</v>
      </c>
      <c r="E15" s="24">
        <f>(PARAMETROS!EK53/PARAMETROS!R53)*100</f>
        <v>0</v>
      </c>
      <c r="F15" s="21">
        <f>(PARAMETROS!DT53/PARAMETROS!R53)*100</f>
        <v>5.3418502025107308</v>
      </c>
    </row>
    <row r="16" spans="1:7" x14ac:dyDescent="0.25">
      <c r="A16" s="14" t="s">
        <v>345</v>
      </c>
      <c r="B16" s="21">
        <f>(PARAMETROS!DQ110/PARAMETROS!R110)*100</f>
        <v>52.0172417725272</v>
      </c>
      <c r="C16" s="21">
        <f>(PARAMETROS!S110/PARAMETROS!B110)*100000</f>
        <v>172.77683067097902</v>
      </c>
      <c r="D16" s="21">
        <f>(PARAMETROS!DP110/PARAMETROS!R110)*100</f>
        <v>2598.3533651104976</v>
      </c>
      <c r="E16" s="24">
        <f>(PARAMETROS!EK110/PARAMETROS!R110)*100</f>
        <v>0</v>
      </c>
      <c r="F16" s="21">
        <f>(PARAMETROS!DT110/PARAMETROS!R110)*100</f>
        <v>5.2135835975095208</v>
      </c>
    </row>
    <row r="17" spans="1:6" x14ac:dyDescent="0.25">
      <c r="A17" s="14" t="s">
        <v>349</v>
      </c>
      <c r="B17" s="21">
        <f>(PARAMETROS!DQ78/PARAMETROS!R78)*100</f>
        <v>69.168381923750431</v>
      </c>
      <c r="C17" s="21">
        <f>(PARAMETROS!S78/PARAMETROS!B78)*100000</f>
        <v>32.837567112808046</v>
      </c>
      <c r="D17" s="21">
        <f>(PARAMETROS!DP78/PARAMETROS!R78)*100</f>
        <v>52.881119883669733</v>
      </c>
      <c r="E17" s="24">
        <f>(PARAMETROS!EK78/PARAMETROS!R78)*100</f>
        <v>5183.2508985899058</v>
      </c>
      <c r="F17" s="21">
        <f>(PARAMETROS!DT78/PARAMETROS!R78)*100</f>
        <v>5.0177669912854705</v>
      </c>
    </row>
    <row r="18" spans="1:6" x14ac:dyDescent="0.25">
      <c r="A18" s="14" t="s">
        <v>351</v>
      </c>
      <c r="B18" s="21">
        <f>(PARAMETROS!DQ105/PARAMETROS!R105)*100</f>
        <v>38.610249863213568</v>
      </c>
      <c r="C18" s="21">
        <f>(PARAMETROS!S105/PARAMETROS!B105)*100000</f>
        <v>100.69204277171337</v>
      </c>
      <c r="D18" s="21">
        <f>(PARAMETROS!DP105/PARAMETROS!R105)*100</f>
        <v>721.1380631041402</v>
      </c>
      <c r="E18" s="24">
        <f>(PARAMETROS!EK105/PARAMETROS!R105)*100</f>
        <v>0</v>
      </c>
      <c r="F18" s="21">
        <f>(PARAMETROS!DT105/PARAMETROS!R105)*100</f>
        <v>4.6653291993434252</v>
      </c>
    </row>
    <row r="19" spans="1:6" x14ac:dyDescent="0.25">
      <c r="A19" s="14" t="s">
        <v>354</v>
      </c>
      <c r="B19" s="21">
        <f>(PARAMETROS!DQ82/PARAMETROS!R82)*100</f>
        <v>63.890786395909657</v>
      </c>
      <c r="C19" s="21">
        <f>(PARAMETROS!S82/PARAMETROS!B82)*100000</f>
        <v>72.738333891351488</v>
      </c>
      <c r="D19" s="21">
        <f>(PARAMETROS!DP82/PARAMETROS!R82)*100</f>
        <v>273.3445113746921</v>
      </c>
      <c r="E19" s="24">
        <f>(PARAMETROS!EK82/PARAMETROS!R82)*100</f>
        <v>0</v>
      </c>
      <c r="F19" s="21">
        <f>(PARAMETROS!DT82/PARAMETROS!R82)*100</f>
        <v>3.5686932041648549</v>
      </c>
    </row>
    <row r="20" spans="1:6" x14ac:dyDescent="0.25">
      <c r="A20" s="14" t="s">
        <v>357</v>
      </c>
      <c r="B20" s="21">
        <f>(PARAMETROS!DQ65/PARAMETROS!R65)*100</f>
        <v>77.163765201856734</v>
      </c>
      <c r="C20" s="21">
        <f>(PARAMETROS!S65/PARAMETROS!B65)*100000</f>
        <v>69.825348235957989</v>
      </c>
      <c r="D20" s="21">
        <f>(PARAMETROS!DP65/PARAMETROS!R65)*100</f>
        <v>318.20186421294187</v>
      </c>
      <c r="E20" s="24">
        <f>(PARAMETROS!EK65/PARAMETROS!R65)*100</f>
        <v>14792.611916312237</v>
      </c>
      <c r="F20" s="21">
        <f>(PARAMETROS!DT65/PARAMETROS!R65)*100</f>
        <v>3.3621611116509569</v>
      </c>
    </row>
    <row r="21" spans="1:6" x14ac:dyDescent="0.25">
      <c r="A21" s="14" t="s">
        <v>324</v>
      </c>
      <c r="B21" s="21">
        <f>(PARAMETROS!DQ18/PARAMETROS!R18)*100</f>
        <v>72.187780302365795</v>
      </c>
      <c r="C21" s="21">
        <f>(PARAMETROS!S18/PARAMETROS!B18)*100000</f>
        <v>8.4747536888424531</v>
      </c>
      <c r="D21" s="21">
        <f>(PARAMETROS!DP18/PARAMETROS!R18)*100</f>
        <v>804.27148973014562</v>
      </c>
      <c r="E21" s="24">
        <f>(PARAMETROS!EK18/PARAMETROS!R18)*100</f>
        <v>778.1264413023855</v>
      </c>
      <c r="F21" s="21">
        <f>(PARAMETROS!DT18/PARAMETROS!R18)*100</f>
        <v>3.0264874240619331</v>
      </c>
    </row>
    <row r="22" spans="1:6" x14ac:dyDescent="0.25">
      <c r="A22" s="14" t="s">
        <v>362</v>
      </c>
      <c r="B22" s="21">
        <f>(PARAMETROS!DQ90/PARAMETROS!R90)*100</f>
        <v>52.245805974981117</v>
      </c>
      <c r="C22" s="21">
        <f>(PARAMETROS!S90/PARAMETROS!B90)*100000</f>
        <v>86.829326987745262</v>
      </c>
      <c r="D22" s="21">
        <f>(PARAMETROS!DP90/PARAMETROS!R90)*100</f>
        <v>29.966215374909726</v>
      </c>
      <c r="E22" s="24">
        <f>(PARAMETROS!EK90/PARAMETROS!R90)*100</f>
        <v>0</v>
      </c>
      <c r="F22" s="21">
        <f>(PARAMETROS!DT90/PARAMETROS!R90)*100</f>
        <v>2.8181523877512054</v>
      </c>
    </row>
    <row r="23" spans="1:6" x14ac:dyDescent="0.25">
      <c r="A23" s="14" t="s">
        <v>364</v>
      </c>
      <c r="B23" s="21">
        <f>(PARAMETROS!DQ84/PARAMETROS!R84)*100</f>
        <v>95.327445743945717</v>
      </c>
      <c r="C23" s="21">
        <f>(PARAMETROS!S84/PARAMETROS!B84)*100000</f>
        <v>45.038187134401767</v>
      </c>
      <c r="D23" s="21">
        <f>(PARAMETROS!DP84/PARAMETROS!R84)*100</f>
        <v>29.751853564507165</v>
      </c>
      <c r="E23" s="24">
        <f>(PARAMETROS!EK84/PARAMETROS!R84)*100</f>
        <v>1164.9724368333273</v>
      </c>
      <c r="F23" s="21">
        <f>(PARAMETROS!DT84/PARAMETROS!R84)*100</f>
        <v>2.7822951467004731</v>
      </c>
    </row>
    <row r="24" spans="1:6" x14ac:dyDescent="0.25">
      <c r="A24" s="14" t="s">
        <v>245</v>
      </c>
      <c r="B24" s="21">
        <f>(PARAMETROS!DQ10/PARAMETROS!R10)*100</f>
        <v>40.446699829733255</v>
      </c>
      <c r="C24" s="21">
        <f>(PARAMETROS!S10/PARAMETROS!B10)*100000</f>
        <v>67.706641391413172</v>
      </c>
      <c r="D24" s="21">
        <f>(PARAMETROS!DP10/PARAMETROS!R10)*100</f>
        <v>289.787333489133</v>
      </c>
      <c r="E24" s="24">
        <f>(PARAMETROS!EK10/PARAMETROS!R10)*100</f>
        <v>27710.079123960873</v>
      </c>
      <c r="F24" s="21">
        <f>(PARAMETROS!DT10/PARAMETROS!R10)*100</f>
        <v>2.5848829833405671</v>
      </c>
    </row>
    <row r="25" spans="1:6" x14ac:dyDescent="0.25">
      <c r="A25" s="14" t="s">
        <v>369</v>
      </c>
      <c r="B25" s="21">
        <f>(PARAMETROS!DQ52/PARAMETROS!R52)*100</f>
        <v>87.497566457068899</v>
      </c>
      <c r="C25" s="21">
        <f>(PARAMETROS!S52/PARAMETROS!B52)*100000</f>
        <v>17.583609702325543</v>
      </c>
      <c r="D25" s="21">
        <f>(PARAMETROS!DP52/PARAMETROS!R52)*100</f>
        <v>81.15225269226697</v>
      </c>
      <c r="E25" s="24">
        <f>(PARAMETROS!EK52/PARAMETROS!R52)*100</f>
        <v>0</v>
      </c>
      <c r="F25" s="21">
        <f>(PARAMETROS!DT52/PARAMETROS!R52)*100</f>
        <v>2.5660642865193672</v>
      </c>
    </row>
    <row r="26" spans="1:6" x14ac:dyDescent="0.25">
      <c r="A26" s="14" t="s">
        <v>366</v>
      </c>
      <c r="B26" s="21">
        <f>(PARAMETROS!DQ38/PARAMETROS!R38)*100</f>
        <v>94.881420569657962</v>
      </c>
      <c r="C26" s="21">
        <f>(PARAMETROS!S38/PARAMETROS!B38)*100000</f>
        <v>13.097764361344106</v>
      </c>
      <c r="D26" s="21">
        <f>(PARAMETROS!DP38/PARAMETROS!R38)*100</f>
        <v>118.04976231147128</v>
      </c>
      <c r="E26" s="24">
        <f>(PARAMETROS!EK38/PARAMETROS!R38)*100</f>
        <v>0</v>
      </c>
      <c r="F26" s="21">
        <f>(PARAMETROS!DT38/PARAMETROS!R38)*100</f>
        <v>2.0580913412518704</v>
      </c>
    </row>
    <row r="27" spans="1:6" x14ac:dyDescent="0.25">
      <c r="A27" s="14" t="s">
        <v>332</v>
      </c>
      <c r="B27" s="21">
        <f>(PARAMETROS!DQ20/PARAMETROS!R20)*100</f>
        <v>25.037116218302753</v>
      </c>
      <c r="C27" s="21">
        <f>(PARAMETROS!S20/PARAMETROS!B20)*100000</f>
        <v>38.87493860050737</v>
      </c>
      <c r="D27" s="21">
        <f>(PARAMETROS!DP20/PARAMETROS!R20)*100</f>
        <v>914.69208385296042</v>
      </c>
      <c r="E27" s="24">
        <f>(PARAMETROS!EK20/PARAMETROS!R20)*100</f>
        <v>51361.422887344859</v>
      </c>
      <c r="F27" s="21">
        <f>(PARAMETROS!DT20/PARAMETROS!R20)*100</f>
        <v>1.7266464754439104</v>
      </c>
    </row>
    <row r="28" spans="1:6" x14ac:dyDescent="0.25">
      <c r="A28" s="14" t="s">
        <v>375</v>
      </c>
      <c r="B28" s="21">
        <f>(PARAMETROS!DQ71/PARAMETROS!R71)*100</f>
        <v>80.301031214193941</v>
      </c>
      <c r="C28" s="21">
        <f>(PARAMETROS!S71/PARAMETROS!B71)*100000</f>
        <v>65.865255252834757</v>
      </c>
      <c r="D28" s="21">
        <f>(PARAMETROS!DP71/PARAMETROS!R71)*100</f>
        <v>63.886670601715224</v>
      </c>
      <c r="E28" s="24">
        <f>(PARAMETROS!EK71/PARAMETROS!R71)*100</f>
        <v>0</v>
      </c>
      <c r="F28" s="21">
        <f>(PARAMETROS!DT71/PARAMETROS!R71)*100</f>
        <v>1.7126141453421755</v>
      </c>
    </row>
    <row r="29" spans="1:6" x14ac:dyDescent="0.25">
      <c r="A29" s="14" t="s">
        <v>376</v>
      </c>
      <c r="B29" s="21">
        <f>(PARAMETROS!DQ126/PARAMETROS!R126)*100</f>
        <v>17.102813405047577</v>
      </c>
      <c r="C29" s="21">
        <f>(PARAMETROS!S126/PARAMETROS!B126)*100000</f>
        <v>153.56345170045989</v>
      </c>
      <c r="D29" s="21">
        <f>(PARAMETROS!DP126/PARAMETROS!R126)*100</f>
        <v>180.62163839470418</v>
      </c>
      <c r="E29" s="24">
        <f>(PARAMETROS!EK126/PARAMETROS!R126)*100</f>
        <v>0</v>
      </c>
      <c r="F29" s="21">
        <f>(PARAMETROS!DT126/PARAMETROS!R126)*100</f>
        <v>1.7014894497310715</v>
      </c>
    </row>
    <row r="30" spans="1:6" x14ac:dyDescent="0.25">
      <c r="A30" s="14" t="s">
        <v>355</v>
      </c>
      <c r="B30" s="21">
        <f>(PARAMETROS!DQ31/PARAMETROS!R31)*100</f>
        <v>70.016482950448136</v>
      </c>
      <c r="C30" s="21">
        <f>(PARAMETROS!S31/PARAMETROS!B31)*100000</f>
        <v>22.665097142256911</v>
      </c>
      <c r="D30" s="21">
        <f>(PARAMETROS!DP31/PARAMETROS!R31)*100</f>
        <v>836.18194929619665</v>
      </c>
      <c r="E30" s="24">
        <f>(PARAMETROS!EK31/PARAMETROS!R31)*100</f>
        <v>0</v>
      </c>
      <c r="F30" s="21">
        <f>(PARAMETROS!DT31/PARAMETROS!R31)*100</f>
        <v>1.660001685756296</v>
      </c>
    </row>
    <row r="31" spans="1:6" x14ac:dyDescent="0.25">
      <c r="A31" s="14" t="s">
        <v>311</v>
      </c>
      <c r="B31" s="21">
        <f>(PARAMETROS!DQ16/PARAMETROS!R16)*100</f>
        <v>23.956224961264112</v>
      </c>
      <c r="C31" s="21">
        <f>(PARAMETROS!S16/PARAMETROS!B16)*100000</f>
        <v>52.724626947530808</v>
      </c>
      <c r="D31" s="21">
        <f>(PARAMETROS!DP16/PARAMETROS!R16)*100</f>
        <v>26.521866581052215</v>
      </c>
      <c r="E31" s="24">
        <f>(PARAMETROS!EK16/PARAMETROS!R16)*100</f>
        <v>0</v>
      </c>
      <c r="F31" s="21">
        <f>(PARAMETROS!DT16/PARAMETROS!R16)*100</f>
        <v>1.5787490054300031</v>
      </c>
    </row>
    <row r="32" spans="1:6" x14ac:dyDescent="0.25">
      <c r="A32" s="14" t="s">
        <v>384</v>
      </c>
      <c r="B32" s="21">
        <f>(PARAMETROS!DQ73/PARAMETROS!R73)*100</f>
        <v>53.204149540027402</v>
      </c>
      <c r="C32" s="21">
        <f>(PARAMETROS!S73/PARAMETROS!B73)*100000</f>
        <v>101.74578174781054</v>
      </c>
      <c r="D32" s="21">
        <f>(PARAMETROS!DP73/PARAMETROS!R73)*100</f>
        <v>2421.4131924055591</v>
      </c>
      <c r="E32" s="24">
        <f>(PARAMETROS!EK73/PARAMETROS!R73)*100</f>
        <v>0</v>
      </c>
      <c r="F32" s="21">
        <f>(PARAMETROS!DT73/PARAMETROS!R73)*100</f>
        <v>1.3760031317283226</v>
      </c>
    </row>
    <row r="33" spans="1:6" x14ac:dyDescent="0.25">
      <c r="A33" s="14" t="s">
        <v>387</v>
      </c>
      <c r="B33" s="21">
        <f>(PARAMETROS!DQ104/PARAMETROS!R104)*100</f>
        <v>48.521090646756662</v>
      </c>
      <c r="C33" s="21">
        <f>(PARAMETROS!S104/PARAMETROS!B104)*100000</f>
        <v>183.03924425377082</v>
      </c>
      <c r="D33" s="21">
        <f>(PARAMETROS!DP104/PARAMETROS!R104)*100</f>
        <v>40.069186708503182</v>
      </c>
      <c r="E33" s="24">
        <f>(PARAMETROS!EK104/PARAMETROS!R104)*100</f>
        <v>0</v>
      </c>
      <c r="F33" s="21">
        <f>(PARAMETROS!DT104/PARAMETROS!R104)*100</f>
        <v>1.3011620933325223</v>
      </c>
    </row>
    <row r="34" spans="1:6" x14ac:dyDescent="0.25">
      <c r="A34" s="14" t="s">
        <v>390</v>
      </c>
      <c r="B34" s="21">
        <f>(PARAMETROS!DQ101/PARAMETROS!R101)*100</f>
        <v>60.623791952205231</v>
      </c>
      <c r="C34" s="21">
        <f>(PARAMETROS!S101/PARAMETROS!B101)*100000</f>
        <v>64.130700357939972</v>
      </c>
      <c r="D34" s="21">
        <f>(PARAMETROS!DP101/PARAMETROS!R101)*100</f>
        <v>300.4744333157617</v>
      </c>
      <c r="E34" s="24">
        <f>(PARAMETROS!EK101/PARAMETROS!R101)*100</f>
        <v>0</v>
      </c>
      <c r="F34" s="21">
        <f>(PARAMETROS!DT101/PARAMETROS!R101)*100</f>
        <v>1.1843261289755755</v>
      </c>
    </row>
    <row r="35" spans="1:6" x14ac:dyDescent="0.25">
      <c r="A35" s="14" t="s">
        <v>392</v>
      </c>
      <c r="B35" s="21">
        <f>(PARAMETROS!DQ117/PARAMETROS!R117)*100</f>
        <v>33.953112368633789</v>
      </c>
      <c r="C35" s="21">
        <f>(PARAMETROS!S117/PARAMETROS!B117)*100000</f>
        <v>71.451009785022251</v>
      </c>
      <c r="D35" s="21">
        <f>(PARAMETROS!DP117/PARAMETROS!R117)*100</f>
        <v>137.16848775653895</v>
      </c>
      <c r="E35" s="24">
        <f>(PARAMETROS!EK117/PARAMETROS!R117)*100</f>
        <v>0</v>
      </c>
      <c r="F35" s="21">
        <f>(PARAMETROS!DT117/PARAMETROS!R117)*100</f>
        <v>1.1813179648994705</v>
      </c>
    </row>
    <row r="36" spans="1:6" x14ac:dyDescent="0.25">
      <c r="A36" s="14" t="s">
        <v>393</v>
      </c>
      <c r="B36" s="21">
        <f>(PARAMETROS!DQ76/PARAMETROS!R76)*100</f>
        <v>62.593346911065865</v>
      </c>
      <c r="C36" s="21">
        <f>(PARAMETROS!S76/PARAMETROS!B76)*100000</f>
        <v>160.87589764433508</v>
      </c>
      <c r="D36" s="21">
        <f>(PARAMETROS!DP76/PARAMETROS!R76)*100</f>
        <v>603.809752006709</v>
      </c>
      <c r="E36" s="24">
        <f>(PARAMETROS!EK76/PARAMETROS!R76)*100</f>
        <v>0</v>
      </c>
      <c r="F36" s="21">
        <f>(PARAMETROS!DT76/PARAMETROS!R76)*100</f>
        <v>1.138133461123757</v>
      </c>
    </row>
    <row r="37" spans="1:6" x14ac:dyDescent="0.25">
      <c r="A37" s="14" t="s">
        <v>395</v>
      </c>
      <c r="B37" s="21">
        <f>(PARAMETROS!DQ77/PARAMETROS!R77)*100</f>
        <v>92.637633209731788</v>
      </c>
      <c r="C37" s="21">
        <f>(PARAMETROS!S77/PARAMETROS!B77)*100000</f>
        <v>62.570322817811046</v>
      </c>
      <c r="D37" s="21">
        <f>(PARAMETROS!DP77/PARAMETROS!R77)*100</f>
        <v>354.96782956281237</v>
      </c>
      <c r="E37" s="24">
        <f>(PARAMETROS!EK77/PARAMETROS!R77)*100</f>
        <v>1108.6791309836019</v>
      </c>
      <c r="F37" s="21">
        <f>(PARAMETROS!DT77/PARAMETROS!R77)*100</f>
        <v>1.1199519756259855</v>
      </c>
    </row>
    <row r="38" spans="1:6" x14ac:dyDescent="0.25">
      <c r="A38" s="14" t="s">
        <v>397</v>
      </c>
      <c r="B38" s="21">
        <f>(PARAMETROS!DQ113/PARAMETROS!R113)*100</f>
        <v>74.523855461536343</v>
      </c>
      <c r="C38" s="21">
        <f>(PARAMETROS!S113/PARAMETROS!B113)*100000</f>
        <v>156.21941548144576</v>
      </c>
      <c r="D38" s="21">
        <f>(PARAMETROS!DP113/PARAMETROS!R113)*100</f>
        <v>18.230715014155383</v>
      </c>
      <c r="E38" s="24">
        <f>(PARAMETROS!EK113/PARAMETROS!R113)*100</f>
        <v>0</v>
      </c>
      <c r="F38" s="21">
        <f>(PARAMETROS!DT113/PARAMETROS!R113)*100</f>
        <v>1.116680513610036</v>
      </c>
    </row>
    <row r="39" spans="1:6" x14ac:dyDescent="0.25">
      <c r="A39" s="14" t="s">
        <v>361</v>
      </c>
      <c r="B39" s="21">
        <f>(PARAMETROS!DQ35/PARAMETROS!R35)*100</f>
        <v>24.795652769532854</v>
      </c>
      <c r="C39" s="21">
        <f>(PARAMETROS!S35/PARAMETROS!B35)*100000</f>
        <v>3.1982001102681621</v>
      </c>
      <c r="D39" s="21">
        <f>(PARAMETROS!DP35/PARAMETROS!R35)*100</f>
        <v>888.4589997882839</v>
      </c>
      <c r="E39" s="24">
        <f>(PARAMETROS!EK35/PARAMETROS!R35)*100</f>
        <v>23285.745716906949</v>
      </c>
      <c r="F39" s="21">
        <f>(PARAMETROS!DT35/PARAMETROS!R35)*100</f>
        <v>1.113790999173893</v>
      </c>
    </row>
    <row r="40" spans="1:6" x14ac:dyDescent="0.25">
      <c r="A40" s="14" t="s">
        <v>401</v>
      </c>
      <c r="B40" s="21">
        <f>(PARAMETROS!DQ96/PARAMETROS!R96)*100</f>
        <v>56.79619746497665</v>
      </c>
      <c r="C40" s="21">
        <f>(PARAMETROS!S96/PARAMETROS!B96)*100000</f>
        <v>134.06633882459869</v>
      </c>
      <c r="D40" s="21">
        <f>(PARAMETROS!DP96/PARAMETROS!R96)*100</f>
        <v>233.10412069584851</v>
      </c>
      <c r="E40" s="24">
        <f>(PARAMETROS!EK96/PARAMETROS!R96)*100</f>
        <v>32052.009031662135</v>
      </c>
      <c r="F40" s="21">
        <f>(PARAMETROS!DT96/PARAMETROS!R96)*100</f>
        <v>1.0731513316570023</v>
      </c>
    </row>
    <row r="41" spans="1:6" x14ac:dyDescent="0.25">
      <c r="A41" s="14" t="s">
        <v>405</v>
      </c>
      <c r="B41" s="21">
        <f>(PARAMETROS!DQ134/PARAMETROS!R134)*100</f>
        <v>18.844949624160908</v>
      </c>
      <c r="C41" s="21">
        <f>(PARAMETROS!S134/PARAMETROS!B134)*100000</f>
        <v>116.24014965224096</v>
      </c>
      <c r="D41" s="21">
        <f>(PARAMETROS!DP134/PARAMETROS!R134)*100</f>
        <v>98.436947967301379</v>
      </c>
      <c r="E41" s="24">
        <f>(PARAMETROS!EK134/PARAMETROS!R134)*100</f>
        <v>0</v>
      </c>
      <c r="F41" s="21">
        <f>(PARAMETROS!DT134/PARAMETROS!R134)*100</f>
        <v>1.0245726886200552</v>
      </c>
    </row>
    <row r="42" spans="1:6" x14ac:dyDescent="0.25">
      <c r="A42" s="14" t="s">
        <v>408</v>
      </c>
      <c r="B42" s="21">
        <f>(PARAMETROS!DQ125/PARAMETROS!R125)*100</f>
        <v>63.253031068451627</v>
      </c>
      <c r="C42" s="21">
        <f>(PARAMETROS!S125/PARAMETROS!B125)*100000</f>
        <v>25.320243278179515</v>
      </c>
      <c r="D42" s="21">
        <f>(PARAMETROS!DP125/PARAMETROS!R125)*100</f>
        <v>220.62073755998989</v>
      </c>
      <c r="E42" s="24">
        <f>(PARAMETROS!EK125/PARAMETROS!R125)*100</f>
        <v>0</v>
      </c>
      <c r="F42" s="21">
        <f>(PARAMETROS!DT125/PARAMETROS!R125)*100</f>
        <v>1.0139081838848194</v>
      </c>
    </row>
    <row r="43" spans="1:6" x14ac:dyDescent="0.25">
      <c r="A43" s="14" t="s">
        <v>410</v>
      </c>
      <c r="B43" s="21">
        <f>(PARAMETROS!DQ74/PARAMETROS!R74)*100</f>
        <v>43.075387405811391</v>
      </c>
      <c r="C43" s="21">
        <f>(PARAMETROS!S74/PARAMETROS!B74)*100000</f>
        <v>88.931992161619334</v>
      </c>
      <c r="D43" s="21">
        <f>(PARAMETROS!DP74/PARAMETROS!R74)*100</f>
        <v>137.55493067474953</v>
      </c>
      <c r="E43" s="24">
        <f>(PARAMETROS!EK74/PARAMETROS!R74)*100</f>
        <v>0</v>
      </c>
      <c r="F43" s="21">
        <f>(PARAMETROS!DT74/PARAMETROS!R74)*100</f>
        <v>1.0067073244957334</v>
      </c>
    </row>
    <row r="44" spans="1:6" x14ac:dyDescent="0.25">
      <c r="A44" s="14" t="s">
        <v>337</v>
      </c>
      <c r="B44" s="21">
        <f>(PARAMETROS!DQ22/PARAMETROS!R22)*100</f>
        <v>49.309096229106473</v>
      </c>
      <c r="C44" s="21">
        <f>(PARAMETROS!S22/PARAMETROS!B22)*100000</f>
        <v>2.171278220185358</v>
      </c>
      <c r="D44" s="21">
        <f>(PARAMETROS!DP22/PARAMETROS!R22)*100</f>
        <v>123.07523499506236</v>
      </c>
      <c r="E44" s="24">
        <f>(PARAMETROS!EK22/PARAMETROS!R22)*100</f>
        <v>0</v>
      </c>
      <c r="F44" s="21">
        <f>(PARAMETROS!DT22/PARAMETROS!R22)*100</f>
        <v>0.99740316740426471</v>
      </c>
    </row>
    <row r="45" spans="1:6" x14ac:dyDescent="0.25">
      <c r="A45" s="14" t="s">
        <v>322</v>
      </c>
      <c r="B45" s="21">
        <f>(PARAMETROS!DQ17/PARAMETROS!R17)*100</f>
        <v>36.545600116456804</v>
      </c>
      <c r="C45" s="21">
        <f>(PARAMETROS!S17/PARAMETROS!B17)*100000</f>
        <v>86.56450745925757</v>
      </c>
      <c r="D45" s="21">
        <f>(PARAMETROS!DP17/PARAMETROS!R17)*100</f>
        <v>271.12599170245289</v>
      </c>
      <c r="E45" s="24">
        <f>(PARAMETROS!EK17/PARAMETROS!R17)*100</f>
        <v>0</v>
      </c>
      <c r="F45" s="21">
        <f>(PARAMETROS!DT17/PARAMETROS!R17)*100</f>
        <v>0.97168644006113991</v>
      </c>
    </row>
    <row r="46" spans="1:6" x14ac:dyDescent="0.25">
      <c r="A46" s="14" t="s">
        <v>335</v>
      </c>
      <c r="B46" s="21">
        <f>(PARAMETROS!DQ21/PARAMETROS!R21)*100</f>
        <v>28.603987642023871</v>
      </c>
      <c r="C46" s="21">
        <f>(PARAMETROS!S21/PARAMETROS!B21)*100000</f>
        <v>43.389144620300783</v>
      </c>
      <c r="D46" s="21">
        <f>(PARAMETROS!DP21/PARAMETROS!R21)*100</f>
        <v>66.01050090321273</v>
      </c>
      <c r="E46" s="24">
        <f>(PARAMETROS!EK21/PARAMETROS!R21)*100</f>
        <v>0</v>
      </c>
      <c r="F46" s="21">
        <f>(PARAMETROS!DT21/PARAMETROS!R21)*100</f>
        <v>0.96905441223642219</v>
      </c>
    </row>
    <row r="47" spans="1:6" x14ac:dyDescent="0.25">
      <c r="A47" s="14" t="s">
        <v>373</v>
      </c>
      <c r="B47" s="21">
        <f>(PARAMETROS!DQ41/PARAMETROS!R41)*100</f>
        <v>91.42434254613687</v>
      </c>
      <c r="C47" s="21">
        <f>(PARAMETROS!S41/PARAMETROS!B41)*100000</f>
        <v>46.469032078581584</v>
      </c>
      <c r="D47" s="21">
        <f>(PARAMETROS!DP41/PARAMETROS!R41)*100</f>
        <v>47.78304168196307</v>
      </c>
      <c r="E47" s="24">
        <f>(PARAMETROS!EK41/PARAMETROS!R41)*100</f>
        <v>0</v>
      </c>
      <c r="F47" s="21">
        <f>(PARAMETROS!DT41/PARAMETROS!R41)*100</f>
        <v>0.96416854593873291</v>
      </c>
    </row>
    <row r="48" spans="1:6" x14ac:dyDescent="0.25">
      <c r="A48" s="14" t="s">
        <v>342</v>
      </c>
      <c r="B48" s="21">
        <f>(PARAMETROS!DQ25/PARAMETROS!R25)*100</f>
        <v>26.859724771053845</v>
      </c>
      <c r="C48" s="21">
        <f>(PARAMETROS!S25/PARAMETROS!B25)*100000</f>
        <v>4.6092197031017399</v>
      </c>
      <c r="D48" s="21">
        <f>(PARAMETROS!DP25/PARAMETROS!R25)*100</f>
        <v>708.26359879570509</v>
      </c>
      <c r="E48" s="24">
        <f>(PARAMETROS!EK25/PARAMETROS!R25)*100</f>
        <v>10167.407759715348</v>
      </c>
      <c r="F48" s="21">
        <f>(PARAMETROS!DT25/PARAMETROS!R25)*100</f>
        <v>0.93956539491809099</v>
      </c>
    </row>
    <row r="49" spans="1:6" x14ac:dyDescent="0.25">
      <c r="A49" s="14" t="s">
        <v>418</v>
      </c>
      <c r="B49" s="21">
        <f>(PARAMETROS!DQ106/PARAMETROS!R106)*100</f>
        <v>69.635709601128852</v>
      </c>
      <c r="C49" s="21">
        <f>(PARAMETROS!S106/PARAMETROS!B106)*100000</f>
        <v>100.43230286653035</v>
      </c>
      <c r="D49" s="21">
        <f>(PARAMETROS!DP106/PARAMETROS!R106)*100</f>
        <v>2.5836198501500487</v>
      </c>
      <c r="E49" s="24">
        <f>(PARAMETROS!EK106/PARAMETROS!R106)*100</f>
        <v>0</v>
      </c>
      <c r="F49" s="21">
        <f>(PARAMETROS!DT106/PARAMETROS!R106)*100</f>
        <v>0.93010314605401745</v>
      </c>
    </row>
    <row r="50" spans="1:6" x14ac:dyDescent="0.25">
      <c r="A50" s="14" t="s">
        <v>414</v>
      </c>
      <c r="B50" s="21">
        <f>(PARAMETROS!DQ67/PARAMETROS!R67)*100</f>
        <v>82.930194965205899</v>
      </c>
      <c r="C50" s="21">
        <f>(PARAMETROS!S67/PARAMETROS!B67)*100000</f>
        <v>85.202515616742247</v>
      </c>
      <c r="D50" s="21">
        <f>(PARAMETROS!DP67/PARAMETROS!R67)*100</f>
        <v>812.78214757427008</v>
      </c>
      <c r="E50" s="24">
        <f>(PARAMETROS!EK67/PARAMETROS!R67)*100</f>
        <v>34577.739665267014</v>
      </c>
      <c r="F50" s="21">
        <f>(PARAMETROS!DT67/PARAMETROS!R67)*100</f>
        <v>0.89794389575571198</v>
      </c>
    </row>
    <row r="51" spans="1:6" x14ac:dyDescent="0.25">
      <c r="A51" s="14" t="s">
        <v>420</v>
      </c>
      <c r="B51" s="21">
        <f>(PARAMETROS!DQ86/PARAMETROS!R86)*100</f>
        <v>98.18980732204146</v>
      </c>
      <c r="C51" s="21">
        <f>(PARAMETROS!S86/PARAMETROS!B86)*100000</f>
        <v>72.542367508991035</v>
      </c>
      <c r="D51" s="21">
        <f>(PARAMETROS!DP86/PARAMETROS!R86)*100</f>
        <v>16.036149789323883</v>
      </c>
      <c r="E51" s="24">
        <f>(PARAMETROS!EK86/PARAMETROS!R86)*100</f>
        <v>0</v>
      </c>
      <c r="F51" s="21">
        <f>(PARAMETROS!DT86/PARAMETROS!R86)*100</f>
        <v>0.8299732120434189</v>
      </c>
    </row>
    <row r="52" spans="1:6" x14ac:dyDescent="0.25">
      <c r="A52" s="14" t="s">
        <v>415</v>
      </c>
      <c r="B52" s="21">
        <f>(PARAMETROS!DQ68/PARAMETROS!R68)*100</f>
        <v>25.117158595741184</v>
      </c>
      <c r="C52" s="21">
        <f>(PARAMETROS!S68/PARAMETROS!B68)*100000</f>
        <v>24.887814937186601</v>
      </c>
      <c r="D52" s="21">
        <f>(PARAMETROS!DP68/PARAMETROS!R68)*100</f>
        <v>425.05960700485082</v>
      </c>
      <c r="E52" s="24">
        <f>(PARAMETROS!EK68/PARAMETROS!R68)*100</f>
        <v>0</v>
      </c>
      <c r="F52" s="21">
        <f>(PARAMETROS!DT68/PARAMETROS!R68)*100</f>
        <v>0.80689679472874409</v>
      </c>
    </row>
    <row r="53" spans="1:6" x14ac:dyDescent="0.25">
      <c r="A53" s="14" t="s">
        <v>422</v>
      </c>
      <c r="B53" s="21">
        <f>(PARAMETROS!DQ129/PARAMETROS!R129)*100</f>
        <v>88.03404504352639</v>
      </c>
      <c r="C53" s="21">
        <f>(PARAMETROS!S129/PARAMETROS!B129)*100000</f>
        <v>13.621369386802042</v>
      </c>
      <c r="D53" s="21">
        <f>(PARAMETROS!DP129/PARAMETROS!R129)*100</f>
        <v>259.05911764051052</v>
      </c>
      <c r="E53" s="24">
        <f>(PARAMETROS!EK129/PARAMETROS!R129)*100</f>
        <v>543.88102046074039</v>
      </c>
      <c r="F53" s="21">
        <f>(PARAMETROS!DT129/PARAMETROS!R129)*100</f>
        <v>0.77021185915071866</v>
      </c>
    </row>
    <row r="54" spans="1:6" x14ac:dyDescent="0.25">
      <c r="A54" s="14" t="s">
        <v>258</v>
      </c>
      <c r="B54" s="21">
        <f>(PARAMETROS!DQ11/PARAMETROS!R11)*100</f>
        <v>58.006741846140073</v>
      </c>
      <c r="C54" s="21">
        <f>(PARAMETROS!S11/PARAMETROS!B11)*100000</f>
        <v>12.001597748028306</v>
      </c>
      <c r="D54" s="21">
        <f>(PARAMETROS!DP11/PARAMETROS!R11)*100</f>
        <v>410.65134932869381</v>
      </c>
      <c r="E54" s="24">
        <f>(PARAMETROS!EK11/PARAMETROS!R11)*100</f>
        <v>9644.6778433768086</v>
      </c>
      <c r="F54" s="21">
        <f>(PARAMETROS!DT11/PARAMETROS!R11)*100</f>
        <v>0.70808573786115891</v>
      </c>
    </row>
    <row r="55" spans="1:6" x14ac:dyDescent="0.25">
      <c r="A55" s="14" t="s">
        <v>305</v>
      </c>
      <c r="B55" s="21">
        <f>(PARAMETROS!DQ15/PARAMETROS!R15)*100</f>
        <v>40.72252856574385</v>
      </c>
      <c r="C55" s="21">
        <f>(PARAMETROS!S15/PARAMETROS!B15)*100000</f>
        <v>5.652055795747156</v>
      </c>
      <c r="D55" s="21">
        <f>(PARAMETROS!DP15/PARAMETROS!R15)*100</f>
        <v>261.4405093513729</v>
      </c>
      <c r="E55" s="24">
        <f>(PARAMETROS!EK15/PARAMETROS!R15)*100</f>
        <v>1250.6395315786483</v>
      </c>
      <c r="F55" s="21">
        <f>(PARAMETROS!DT15/PARAMETROS!R15)*100</f>
        <v>0.70604286282758233</v>
      </c>
    </row>
    <row r="56" spans="1:6" x14ac:dyDescent="0.25">
      <c r="A56" s="14" t="s">
        <v>347</v>
      </c>
      <c r="B56" s="21">
        <f>(PARAMETROS!DQ28/PARAMETROS!R28)*100</f>
        <v>37.971366068140952</v>
      </c>
      <c r="C56" s="21">
        <f>(PARAMETROS!S28/PARAMETROS!B28)*100000</f>
        <v>36.792762391203055</v>
      </c>
      <c r="D56" s="21">
        <f>(PARAMETROS!DP28/PARAMETROS!R28)*100</f>
        <v>239.66297732244581</v>
      </c>
      <c r="E56" s="24">
        <f>(PARAMETROS!EK28/PARAMETROS!R28)*100</f>
        <v>16362.65676103013</v>
      </c>
      <c r="F56" s="21">
        <f>(PARAMETROS!DT28/PARAMETROS!R28)*100</f>
        <v>0.6438302757261366</v>
      </c>
    </row>
    <row r="57" spans="1:6" x14ac:dyDescent="0.25">
      <c r="A57" s="14" t="s">
        <v>344</v>
      </c>
      <c r="B57" s="21">
        <f>(PARAMETROS!DQ26/PARAMETROS!R26)*100</f>
        <v>60.833061348519465</v>
      </c>
      <c r="C57" s="21">
        <f>(PARAMETROS!S26/PARAMETROS!B26)*100000</f>
        <v>11.38854436122538</v>
      </c>
      <c r="D57" s="21">
        <f>(PARAMETROS!DP26/PARAMETROS!R26)*100</f>
        <v>622.71392074550101</v>
      </c>
      <c r="E57" s="24">
        <f>(PARAMETROS!EK26/PARAMETROS!R26)*100</f>
        <v>0</v>
      </c>
      <c r="F57" s="21">
        <f>(PARAMETROS!DT26/PARAMETROS!R26)*100</f>
        <v>0.62800355643591099</v>
      </c>
    </row>
    <row r="58" spans="1:6" x14ac:dyDescent="0.25">
      <c r="A58" s="14" t="s">
        <v>428</v>
      </c>
      <c r="B58" s="21">
        <f>(PARAMETROS!DQ120/PARAMETROS!R120)*100</f>
        <v>65.652362733946845</v>
      </c>
      <c r="C58" s="21">
        <f>(PARAMETROS!S120/PARAMETROS!B120)*100000</f>
        <v>77.336402268125767</v>
      </c>
      <c r="D58" s="21">
        <f>(PARAMETROS!DP120/PARAMETROS!R120)*100</f>
        <v>281.99772515768797</v>
      </c>
      <c r="E58" s="24">
        <f>(PARAMETROS!EK120/PARAMETROS!R120)*100</f>
        <v>7001.3442250025846</v>
      </c>
      <c r="F58" s="21">
        <f>(PARAMETROS!DT120/PARAMETROS!R120)*100</f>
        <v>0.59269982421673051</v>
      </c>
    </row>
    <row r="59" spans="1:6" x14ac:dyDescent="0.25">
      <c r="A59" s="14" t="s">
        <v>183</v>
      </c>
      <c r="B59" s="21">
        <f>(PARAMETROS!DQ2/PARAMETROS!R2)*100</f>
        <v>48.928322856782728</v>
      </c>
      <c r="C59" s="21">
        <f>(PARAMETROS!S2/PARAMETROS!B2)*100000</f>
        <v>10.547614649982343</v>
      </c>
      <c r="D59" s="21">
        <f>(PARAMETROS!DP2/PARAMETROS!R2)*100</f>
        <v>358.79674030393869</v>
      </c>
      <c r="E59" s="24">
        <f>(PARAMETROS!EK2/PARAMETROS!R2)*100</f>
        <v>17934.02787292227</v>
      </c>
      <c r="F59" s="21">
        <f>(PARAMETROS!DT2/PARAMETROS!R2)*100</f>
        <v>0.5880386472370952</v>
      </c>
    </row>
    <row r="60" spans="1:6" x14ac:dyDescent="0.25">
      <c r="A60" s="14" t="s">
        <v>210</v>
      </c>
      <c r="B60" s="21">
        <f>(PARAMETROS!DQ4/PARAMETROS!R4)*100</f>
        <v>64.179544804365989</v>
      </c>
      <c r="C60" s="21">
        <f>(PARAMETROS!S4/PARAMETROS!B4)*100000</f>
        <v>10.439851309152385</v>
      </c>
      <c r="D60" s="21">
        <f>(PARAMETROS!DP4/PARAMETROS!R4)*100</f>
        <v>29.378108357906779</v>
      </c>
      <c r="E60" s="24">
        <f>(PARAMETROS!EK4/PARAMETROS!R4)*100</f>
        <v>137.53796047709167</v>
      </c>
      <c r="F60" s="21">
        <f>(PARAMETROS!DT4/PARAMETROS!R4)*100</f>
        <v>0.58157926587738218</v>
      </c>
    </row>
    <row r="61" spans="1:6" x14ac:dyDescent="0.25">
      <c r="A61" s="14" t="s">
        <v>382</v>
      </c>
      <c r="B61" s="21">
        <f>(PARAMETROS!DQ46/PARAMETROS!R46)*100</f>
        <v>87.551376986438129</v>
      </c>
      <c r="C61" s="21">
        <f>(PARAMETROS!S46/PARAMETROS!B46)*100000</f>
        <v>25.431695460415188</v>
      </c>
      <c r="D61" s="21">
        <f>(PARAMETROS!DP46/PARAMETROS!R46)*100</f>
        <v>22.547632914551958</v>
      </c>
      <c r="E61" s="24">
        <f>(PARAMETROS!EK46/PARAMETROS!R46)*100</f>
        <v>0</v>
      </c>
      <c r="F61" s="21">
        <f>(PARAMETROS!DT46/PARAMETROS!R46)*100</f>
        <v>0.57159497462351272</v>
      </c>
    </row>
    <row r="62" spans="1:6" x14ac:dyDescent="0.25">
      <c r="A62" s="14" t="s">
        <v>429</v>
      </c>
      <c r="B62" s="21">
        <f>(PARAMETROS!DQ83/PARAMETROS!R83)*100</f>
        <v>52.569056651194209</v>
      </c>
      <c r="C62" s="21">
        <f>(PARAMETROS!S83/PARAMETROS!B83)*100000</f>
        <v>76.916153837134729</v>
      </c>
      <c r="D62" s="21">
        <f>(PARAMETROS!DP83/PARAMETROS!R83)*100</f>
        <v>197.804010273085</v>
      </c>
      <c r="E62" s="24">
        <f>(PARAMETROS!EK83/PARAMETROS!R83)*100</f>
        <v>0</v>
      </c>
      <c r="F62" s="21">
        <f>(PARAMETROS!DT83/PARAMETROS!R83)*100</f>
        <v>0.54978283577986697</v>
      </c>
    </row>
    <row r="63" spans="1:6" x14ac:dyDescent="0.25">
      <c r="A63" s="14" t="s">
        <v>365</v>
      </c>
      <c r="B63" s="21">
        <f>(PARAMETROS!DQ37/PARAMETROS!R37)*100</f>
        <v>43.808168021178147</v>
      </c>
      <c r="C63" s="21">
        <f>(PARAMETROS!S37/PARAMETROS!B37)*100000</f>
        <v>8.5932851210980967</v>
      </c>
      <c r="D63" s="21">
        <f>(PARAMETROS!DP37/PARAMETROS!R37)*100</f>
        <v>477.14231389889676</v>
      </c>
      <c r="E63" s="24">
        <f>(PARAMETROS!EK37/PARAMETROS!R37)*100</f>
        <v>19776.517792284401</v>
      </c>
      <c r="F63" s="21">
        <f>(PARAMETROS!DT37/PARAMETROS!R37)*100</f>
        <v>0.52847886815817313</v>
      </c>
    </row>
    <row r="64" spans="1:6" x14ac:dyDescent="0.25">
      <c r="A64" s="14" t="s">
        <v>434</v>
      </c>
      <c r="B64" s="21">
        <f>(PARAMETROS!DQ109/PARAMETROS!R109)*100</f>
        <v>84.135187128366567</v>
      </c>
      <c r="C64" s="21">
        <f>(PARAMETROS!S109/PARAMETROS!B109)*100000</f>
        <v>160.38423717196574</v>
      </c>
      <c r="D64" s="21">
        <f>(PARAMETROS!DP109/PARAMETROS!R109)*100</f>
        <v>1633.1759356418327</v>
      </c>
      <c r="E64" s="24">
        <f>(PARAMETROS!EK109/PARAMETROS!R109)*100</f>
        <v>50594.613501224208</v>
      </c>
      <c r="F64" s="21">
        <f>(PARAMETROS!DT109/PARAMETROS!R109)*100</f>
        <v>0.5229101084295209</v>
      </c>
    </row>
    <row r="65" spans="1:6" x14ac:dyDescent="0.25">
      <c r="A65" s="14" t="s">
        <v>436</v>
      </c>
      <c r="B65" s="21">
        <f>(PARAMETROS!DQ98/PARAMETROS!R98)*100</f>
        <v>47.21950512625439</v>
      </c>
      <c r="C65" s="21">
        <f>(PARAMETROS!S98/PARAMETROS!B98)*100000</f>
        <v>165.18114362122967</v>
      </c>
      <c r="D65" s="21">
        <f>(PARAMETROS!DP98/PARAMETROS!R98)*100</f>
        <v>318.80592689200449</v>
      </c>
      <c r="E65" s="24">
        <f>(PARAMETROS!EK98/PARAMETROS!R98)*100</f>
        <v>9786.1343573766135</v>
      </c>
      <c r="F65" s="21">
        <f>(PARAMETROS!DT98/PARAMETROS!R98)*100</f>
        <v>0.50054945718460553</v>
      </c>
    </row>
    <row r="66" spans="1:6" x14ac:dyDescent="0.25">
      <c r="A66" s="14" t="s">
        <v>216</v>
      </c>
      <c r="B66" s="21">
        <f>(PARAMETROS!DQ5/PARAMETROS!R5)*100</f>
        <v>67.44821283914554</v>
      </c>
      <c r="C66" s="21">
        <f>(PARAMETROS!S5/PARAMETROS!B5)*100000</f>
        <v>8.0964957325809497</v>
      </c>
      <c r="D66" s="21">
        <f>(PARAMETROS!DP5/PARAMETROS!R5)*100</f>
        <v>152.29874737123541</v>
      </c>
      <c r="E66" s="24">
        <f>(PARAMETROS!EK5/PARAMETROS!R5)*100</f>
        <v>0</v>
      </c>
      <c r="F66" s="21">
        <f>(PARAMETROS!DT5/PARAMETROS!R5)*100</f>
        <v>0.49223242468863848</v>
      </c>
    </row>
    <row r="67" spans="1:6" x14ac:dyDescent="0.25">
      <c r="A67" s="14" t="s">
        <v>388</v>
      </c>
      <c r="B67" s="21">
        <f>(PARAMETROS!DQ50/PARAMETROS!R50)*100</f>
        <v>39.300068058888854</v>
      </c>
      <c r="C67" s="21">
        <f>(PARAMETROS!S50/PARAMETROS!B50)*100000</f>
        <v>11.192620691269239</v>
      </c>
      <c r="D67" s="21">
        <f>(PARAMETROS!DP50/PARAMETROS!R50)*100</f>
        <v>141.34756599921195</v>
      </c>
      <c r="E67" s="24">
        <f>(PARAMETROS!EK50/PARAMETROS!R50)*100</f>
        <v>1542.9666511444641</v>
      </c>
      <c r="F67" s="21">
        <f>(PARAMETROS!DT50/PARAMETROS!R50)*100</f>
        <v>0.45993480674857612</v>
      </c>
    </row>
    <row r="68" spans="1:6" x14ac:dyDescent="0.25">
      <c r="A68" s="14" t="s">
        <v>441</v>
      </c>
      <c r="B68" s="21">
        <f>(PARAMETROS!DQ107/PARAMETROS!R107)*100</f>
        <v>65.71168776666434</v>
      </c>
      <c r="C68" s="21">
        <f>(PARAMETROS!S107/PARAMETROS!B107)*100000</f>
        <v>107.4618463786408</v>
      </c>
      <c r="D68" s="21">
        <f>(PARAMETROS!DP107/PARAMETROS!R107)*100</f>
        <v>17.696020144086173</v>
      </c>
      <c r="E68" s="24">
        <f>(PARAMETROS!EK107/PARAMETROS!R107)*100</f>
        <v>0</v>
      </c>
      <c r="F68" s="21">
        <f>(PARAMETROS!DT107/PARAMETROS!R107)*100</f>
        <v>0.43435685808211516</v>
      </c>
    </row>
    <row r="69" spans="1:6" x14ac:dyDescent="0.25">
      <c r="A69" s="14" t="s">
        <v>399</v>
      </c>
      <c r="B69" s="21">
        <f>(PARAMETROS!DQ57/PARAMETROS!R57)*100</f>
        <v>42.115814193252767</v>
      </c>
      <c r="C69" s="21">
        <f>(PARAMETROS!S57/PARAMETROS!B57)*100000</f>
        <v>31.333309636544087</v>
      </c>
      <c r="D69" s="21">
        <f>(PARAMETROS!DP57/PARAMETROS!R57)*100</f>
        <v>381.67993584970503</v>
      </c>
      <c r="E69" s="24">
        <f>(PARAMETROS!EK57/PARAMETROS!R57)*100</f>
        <v>0</v>
      </c>
      <c r="F69" s="21">
        <f>(PARAMETROS!DT57/PARAMETROS!R57)*100</f>
        <v>0.407383011627241</v>
      </c>
    </row>
    <row r="70" spans="1:6" x14ac:dyDescent="0.25">
      <c r="A70" s="14" t="s">
        <v>293</v>
      </c>
      <c r="B70" s="21">
        <f>(PARAMETROS!DQ14/PARAMETROS!R14)*100</f>
        <v>37.186271314197242</v>
      </c>
      <c r="C70" s="21">
        <f>(PARAMETROS!S14/PARAMETROS!B14)*100000</f>
        <v>0.4788600599447369</v>
      </c>
      <c r="D70" s="21">
        <f>(PARAMETROS!DP14/PARAMETROS!R14)*100</f>
        <v>1610.3678163261152</v>
      </c>
      <c r="E70" s="24">
        <f>(PARAMETROS!EK14/PARAMETROS!R14)*100</f>
        <v>50670.582333408041</v>
      </c>
      <c r="F70" s="21">
        <f>(PARAMETROS!DT14/PARAMETROS!R14)*100</f>
        <v>0.40718520178458661</v>
      </c>
    </row>
    <row r="71" spans="1:6" x14ac:dyDescent="0.25">
      <c r="A71" s="14" t="s">
        <v>413</v>
      </c>
      <c r="B71" s="21">
        <f>(PARAMETROS!DQ66/PARAMETROS!R66)*100</f>
        <v>28.887688423939579</v>
      </c>
      <c r="C71" s="21">
        <f>(PARAMETROS!S66/PARAMETROS!B66)*100000</f>
        <v>37.089203280523151</v>
      </c>
      <c r="D71" s="21">
        <f>(PARAMETROS!DP66/PARAMETROS!R66)*100</f>
        <v>364.74511474251756</v>
      </c>
      <c r="E71" s="24">
        <f>(PARAMETROS!EK66/PARAMETROS!R66)*100</f>
        <v>9341.0486292190853</v>
      </c>
      <c r="F71" s="21">
        <f>(PARAMETROS!DT66/PARAMETROS!R66)*100</f>
        <v>0.39788487310277482</v>
      </c>
    </row>
    <row r="72" spans="1:6" x14ac:dyDescent="0.25">
      <c r="A72" s="14" t="s">
        <v>284</v>
      </c>
      <c r="B72" s="21">
        <f>(PARAMETROS!DQ13/PARAMETROS!R13)*100</f>
        <v>92.284126468841038</v>
      </c>
      <c r="C72" s="21">
        <f>(PARAMETROS!S13/PARAMETROS!B13)*100000</f>
        <v>11.473445669503388</v>
      </c>
      <c r="D72" s="21">
        <f>(PARAMETROS!DP13/PARAMETROS!R13)*100</f>
        <v>36.587143320900225</v>
      </c>
      <c r="E72" s="24">
        <f>(PARAMETROS!EK13/PARAMETROS!R13)*100</f>
        <v>1581.324270189456</v>
      </c>
      <c r="F72" s="21">
        <f>(PARAMETROS!DT13/PARAMETROS!R13)*100</f>
        <v>0.39413854861612602</v>
      </c>
    </row>
    <row r="73" spans="1:6" x14ac:dyDescent="0.25">
      <c r="A73" s="14" t="s">
        <v>447</v>
      </c>
      <c r="B73" s="21">
        <f>(PARAMETROS!DQ133/PARAMETROS!R133)*100</f>
        <v>86.370711878406837</v>
      </c>
      <c r="C73" s="21">
        <f>(PARAMETROS!S133/PARAMETROS!B133)*100000</f>
        <v>62.097408613726024</v>
      </c>
      <c r="D73" s="21">
        <f>(PARAMETROS!DP133/PARAMETROS!R133)*100</f>
        <v>1.6385402626378025</v>
      </c>
      <c r="E73" s="24">
        <f>(PARAMETROS!EK133/PARAMETROS!R133)*100</f>
        <v>0</v>
      </c>
      <c r="F73" s="21">
        <f>(PARAMETROS!DT133/PARAMETROS!R133)*100</f>
        <v>0.32422896018908304</v>
      </c>
    </row>
    <row r="74" spans="1:6" x14ac:dyDescent="0.25">
      <c r="A74" s="14" t="s">
        <v>406</v>
      </c>
      <c r="B74" s="21">
        <f>(PARAMETROS!DQ61/PARAMETROS!R61)*100</f>
        <v>95.116324710760182</v>
      </c>
      <c r="C74" s="21">
        <f>(PARAMETROS!S61/PARAMETROS!B61)*100000</f>
        <v>34.113310756234618</v>
      </c>
      <c r="D74" s="21">
        <f>(PARAMETROS!DP61/PARAMETROS!R61)*100</f>
        <v>38.216621191104068</v>
      </c>
      <c r="E74" s="24">
        <f>(PARAMETROS!EK61/PARAMETROS!R61)*100</f>
        <v>93.078822614819444</v>
      </c>
      <c r="F74" s="21">
        <f>(PARAMETROS!DT61/PARAMETROS!R61)*100</f>
        <v>0.31938325991189426</v>
      </c>
    </row>
    <row r="75" spans="1:6" x14ac:dyDescent="0.25">
      <c r="A75" s="14" t="s">
        <v>359</v>
      </c>
      <c r="B75" s="21">
        <f>(PARAMETROS!DQ34/PARAMETROS!R34)*100</f>
        <v>72.260690030604593</v>
      </c>
      <c r="C75" s="21">
        <f>(PARAMETROS!S34/PARAMETROS!B34)*100000</f>
        <v>53.331625198596242</v>
      </c>
      <c r="D75" s="21">
        <f>(PARAMETROS!DP34/PARAMETROS!R34)*100</f>
        <v>12.28166844806182</v>
      </c>
      <c r="E75" s="24">
        <f>(PARAMETROS!EK34/PARAMETROS!R34)*100</f>
        <v>0</v>
      </c>
      <c r="F75" s="21">
        <f>(PARAMETROS!DT34/PARAMETROS!R34)*100</f>
        <v>0.31865950567944179</v>
      </c>
    </row>
    <row r="76" spans="1:6" x14ac:dyDescent="0.25">
      <c r="A76" s="14" t="s">
        <v>448</v>
      </c>
      <c r="B76" s="21">
        <f>(PARAMETROS!DQ108/PARAMETROS!R108)*100</f>
        <v>64.064100687838419</v>
      </c>
      <c r="C76" s="21">
        <f>(PARAMETROS!S108/PARAMETROS!B108)*100000</f>
        <v>96.882700296754791</v>
      </c>
      <c r="D76" s="21">
        <f>(PARAMETROS!DP108/PARAMETROS!R108)*100</f>
        <v>52.624518269183859</v>
      </c>
      <c r="E76" s="24">
        <f>(PARAMETROS!EK108/PARAMETROS!R108)*100</f>
        <v>0</v>
      </c>
      <c r="F76" s="21">
        <f>(PARAMETROS!DT108/PARAMETROS!R108)*100</f>
        <v>0.27196448607249135</v>
      </c>
    </row>
    <row r="77" spans="1:6" x14ac:dyDescent="0.25">
      <c r="A77" s="14" t="s">
        <v>371</v>
      </c>
      <c r="B77" s="21">
        <f>(PARAMETROS!DQ40/PARAMETROS!R40)*100</f>
        <v>79.473971443209408</v>
      </c>
      <c r="C77" s="21">
        <f>(PARAMETROS!S40/PARAMETROS!B40)*100000</f>
        <v>61.667766496676279</v>
      </c>
      <c r="D77" s="21">
        <f>(PARAMETROS!DP40/PARAMETROS!R40)*100</f>
        <v>266.94028022186086</v>
      </c>
      <c r="E77" s="24">
        <f>(PARAMETROS!EK40/PARAMETROS!R40)*100</f>
        <v>4981.9849419731363</v>
      </c>
      <c r="F77" s="21">
        <f>(PARAMETROS!DT40/PARAMETROS!R40)*100</f>
        <v>0.25727841757066805</v>
      </c>
    </row>
    <row r="78" spans="1:6" x14ac:dyDescent="0.25">
      <c r="A78" s="14" t="s">
        <v>377</v>
      </c>
      <c r="B78" s="21">
        <f>(PARAMETROS!DQ44/PARAMETROS!R44)*100</f>
        <v>39.117545542518698</v>
      </c>
      <c r="C78" s="21">
        <f>(PARAMETROS!S44/PARAMETROS!B44)*100000</f>
        <v>13.20917250068519</v>
      </c>
      <c r="D78" s="21">
        <f>(PARAMETROS!DP44/PARAMETROS!R44)*100</f>
        <v>52.006242443107588</v>
      </c>
      <c r="E78" s="24">
        <f>(PARAMETROS!EK44/PARAMETROS!R44)*100</f>
        <v>0</v>
      </c>
      <c r="F78" s="21">
        <f>(PARAMETROS!DT44/PARAMETROS!R44)*100</f>
        <v>0.24986712574457229</v>
      </c>
    </row>
    <row r="79" spans="1:6" x14ac:dyDescent="0.25">
      <c r="A79" s="14" t="s">
        <v>444</v>
      </c>
      <c r="B79" s="21">
        <f>(PARAMETROS!DQ100/PARAMETROS!R100)*100</f>
        <v>25.32839421928692</v>
      </c>
      <c r="C79" s="21">
        <f>(PARAMETROS!S100/PARAMETROS!B100)*100000</f>
        <v>142.97695250697356</v>
      </c>
      <c r="D79" s="21">
        <f>(PARAMETROS!DP100/PARAMETROS!R100)*100</f>
        <v>88.587234664782017</v>
      </c>
      <c r="E79" s="24">
        <f>(PARAMETROS!EK100/PARAMETROS!R100)*100</f>
        <v>0</v>
      </c>
      <c r="F79" s="21">
        <f>(PARAMETROS!DT100/PARAMETROS!R100)*100</f>
        <v>0.24858041088879684</v>
      </c>
    </row>
    <row r="80" spans="1:6" x14ac:dyDescent="0.25">
      <c r="A80" s="14" t="s">
        <v>233</v>
      </c>
      <c r="B80" s="21">
        <f>(PARAMETROS!DQ8/PARAMETROS!R8)*100</f>
        <v>75.280256896127739</v>
      </c>
      <c r="C80" s="21">
        <f>(PARAMETROS!S8/PARAMETROS!B8)*100000</f>
        <v>54.374103160897533</v>
      </c>
      <c r="D80" s="21">
        <f>(PARAMETROS!DP8/PARAMETROS!R8)*100</f>
        <v>25.892120984189894</v>
      </c>
      <c r="E80" s="24">
        <f>(PARAMETROS!EK8/PARAMETROS!R8)*100</f>
        <v>0</v>
      </c>
      <c r="F80" s="21">
        <f>(PARAMETROS!DT8/PARAMETROS!R8)*100</f>
        <v>0.22275902969638231</v>
      </c>
    </row>
    <row r="81" spans="1:6" x14ac:dyDescent="0.25">
      <c r="A81" s="14" t="s">
        <v>453</v>
      </c>
      <c r="B81" s="21">
        <f>(PARAMETROS!DQ132/PARAMETROS!R132)*100</f>
        <v>90.995987363358608</v>
      </c>
      <c r="C81" s="21">
        <f>(PARAMETROS!S132/PARAMETROS!B132)*100000</f>
        <v>169.41341907515184</v>
      </c>
      <c r="D81" s="21">
        <f>(PARAMETROS!DP132/PARAMETROS!R132)*100</f>
        <v>0.55167669149752641</v>
      </c>
      <c r="E81" s="24">
        <f>(PARAMETROS!EK132/PARAMETROS!R132)*100</f>
        <v>0</v>
      </c>
      <c r="F81" s="21">
        <f>(PARAMETROS!DT132/PARAMETROS!R132)*100</f>
        <v>0.21531616753447574</v>
      </c>
    </row>
    <row r="82" spans="1:6" x14ac:dyDescent="0.25">
      <c r="A82" s="14" t="s">
        <v>439</v>
      </c>
      <c r="B82" s="21">
        <f>(PARAMETROS!DQ94/PARAMETROS!R94)*100</f>
        <v>87.781582792549656</v>
      </c>
      <c r="C82" s="21">
        <f>(PARAMETROS!S94/PARAMETROS!B94)*100000</f>
        <v>18.902538046154618</v>
      </c>
      <c r="D82" s="21">
        <f>(PARAMETROS!DP94/PARAMETROS!R94)*100</f>
        <v>326.04692803554326</v>
      </c>
      <c r="E82" s="24">
        <f>(PARAMETROS!EK94/PARAMETROS!R94)*100</f>
        <v>24560.164411196463</v>
      </c>
      <c r="F82" s="21">
        <f>(PARAMETROS!DT94/PARAMETROS!R94)*100</f>
        <v>0.20022225318071518</v>
      </c>
    </row>
    <row r="83" spans="1:6" x14ac:dyDescent="0.25">
      <c r="A83" s="14" t="s">
        <v>455</v>
      </c>
      <c r="B83" s="21">
        <f>(PARAMETROS!DQ119/PARAMETROS!R119)*100</f>
        <v>98.60961210684313</v>
      </c>
      <c r="C83" s="21">
        <f>(PARAMETROS!S119/PARAMETROS!B119)*100000</f>
        <v>66.048488940162727</v>
      </c>
      <c r="D83" s="21">
        <f>(PARAMETROS!DP119/PARAMETROS!R119)*100</f>
        <v>76.434473362939897</v>
      </c>
      <c r="E83" s="24">
        <f>(PARAMETROS!EK119/PARAMETROS!R119)*100</f>
        <v>0</v>
      </c>
      <c r="F83" s="21">
        <f>(PARAMETROS!DT119/PARAMETROS!R119)*100</f>
        <v>0.19138106949285494</v>
      </c>
    </row>
    <row r="84" spans="1:6" x14ac:dyDescent="0.25">
      <c r="A84" s="14" t="s">
        <v>370</v>
      </c>
      <c r="B84" s="21">
        <f>(PARAMETROS!DQ39/PARAMETROS!R39)*100</f>
        <v>58.797570599526047</v>
      </c>
      <c r="C84" s="21">
        <f>(PARAMETROS!S39/PARAMETROS!B39)*100000</f>
        <v>9.3689121901188095</v>
      </c>
      <c r="D84" s="21">
        <f>(PARAMETROS!DP39/PARAMETROS!R39)*100</f>
        <v>207.64732039829559</v>
      </c>
      <c r="E84" s="24">
        <f>(PARAMETROS!EK39/PARAMETROS!R39)*100</f>
        <v>12051.875242743039</v>
      </c>
      <c r="F84" s="21">
        <f>(PARAMETROS!DT39/PARAMETROS!R39)*100</f>
        <v>0.19138001880027242</v>
      </c>
    </row>
    <row r="85" spans="1:6" x14ac:dyDescent="0.25">
      <c r="A85" s="14" t="s">
        <v>346</v>
      </c>
      <c r="B85" s="21">
        <f>(PARAMETROS!DQ27/PARAMETROS!R27)*100</f>
        <v>41.114829165199012</v>
      </c>
      <c r="C85" s="21">
        <f>(PARAMETROS!S27/PARAMETROS!B27)*100000</f>
        <v>35.171937704551105</v>
      </c>
      <c r="D85" s="21">
        <f>(PARAMETROS!DP27/PARAMETROS!R27)*100</f>
        <v>29.27967594223318</v>
      </c>
      <c r="E85" s="24">
        <f>(PARAMETROS!EK27/PARAMETROS!R27)*100</f>
        <v>0</v>
      </c>
      <c r="F85" s="21">
        <f>(PARAMETROS!DT27/PARAMETROS!R27)*100</f>
        <v>0.16951391334977106</v>
      </c>
    </row>
    <row r="86" spans="1:6" x14ac:dyDescent="0.25">
      <c r="A86" s="14" t="s">
        <v>416</v>
      </c>
      <c r="B86" s="21">
        <f>(PARAMETROS!DQ69/PARAMETROS!R69)*100</f>
        <v>73.139504524697401</v>
      </c>
      <c r="C86" s="21">
        <f>(PARAMETROS!S69/PARAMETROS!B69)*100000</f>
        <v>170.97992725467444</v>
      </c>
      <c r="D86" s="21">
        <f>(PARAMETROS!DP69/PARAMETROS!R69)*100</f>
        <v>529.71226175756283</v>
      </c>
      <c r="E86" s="24">
        <f>(PARAMETROS!EK69/PARAMETROS!R69)*100</f>
        <v>14391.83830302911</v>
      </c>
      <c r="F86" s="21">
        <f>(PARAMETROS!DT69/PARAMETROS!R69)*100</f>
        <v>0.16256397877801149</v>
      </c>
    </row>
    <row r="87" spans="1:6" x14ac:dyDescent="0.25">
      <c r="A87" s="14" t="s">
        <v>400</v>
      </c>
      <c r="B87" s="21">
        <f>(PARAMETROS!DQ58/PARAMETROS!R58)*100</f>
        <v>34.425780145792821</v>
      </c>
      <c r="C87" s="21">
        <f>(PARAMETROS!S58/PARAMETROS!B58)*100000</f>
        <v>15.609995315401031</v>
      </c>
      <c r="D87" s="21">
        <f>(PARAMETROS!DP58/PARAMETROS!R58)*100</f>
        <v>282.07741924431002</v>
      </c>
      <c r="E87" s="24">
        <f>(PARAMETROS!EK58/PARAMETROS!R58)*100</f>
        <v>16041.921861214141</v>
      </c>
      <c r="F87" s="21">
        <f>(PARAMETROS!DT58/PARAMETROS!R58)*100</f>
        <v>0.14904789234287869</v>
      </c>
    </row>
    <row r="88" spans="1:6" x14ac:dyDescent="0.25">
      <c r="A88" s="14" t="s">
        <v>193</v>
      </c>
      <c r="B88" s="21">
        <f>(PARAMETROS!DQ3/PARAMETROS!R3)*100</f>
        <v>83.724932384148488</v>
      </c>
      <c r="C88" s="21">
        <f>(PARAMETROS!S3/PARAMETROS!B3)*100000</f>
        <v>5.4390773452715431</v>
      </c>
      <c r="D88" s="21">
        <f>(PARAMETROS!DP3/PARAMETROS!R3)*100</f>
        <v>89.777568723937378</v>
      </c>
      <c r="E88" s="24">
        <f>(PARAMETROS!EK3/PARAMETROS!R3)*100</f>
        <v>1572.8035024558801</v>
      </c>
      <c r="F88" s="21">
        <f>(PARAMETROS!DT3/PARAMETROS!R3)*100</f>
        <v>0.13817152264565674</v>
      </c>
    </row>
    <row r="89" spans="1:6" x14ac:dyDescent="0.25">
      <c r="A89" s="14" t="s">
        <v>339</v>
      </c>
      <c r="B89" s="21">
        <f>(PARAMETROS!DQ23/PARAMETROS!R23)*100</f>
        <v>78.102144411063918</v>
      </c>
      <c r="C89" s="21">
        <f>(PARAMETROS!S23/PARAMETROS!B23)*100000</f>
        <v>25.223581120888827</v>
      </c>
      <c r="D89" s="21">
        <f>(PARAMETROS!DP23/PARAMETROS!R23)*100</f>
        <v>101.5228426395939</v>
      </c>
      <c r="E89" s="24">
        <f>(PARAMETROS!EK23/PARAMETROS!R23)*100</f>
        <v>0</v>
      </c>
      <c r="F89" s="21">
        <f>(PARAMETROS!DT23/PARAMETROS!R23)*100</f>
        <v>0.13536379018612521</v>
      </c>
    </row>
    <row r="90" spans="1:6" x14ac:dyDescent="0.25">
      <c r="A90" s="14" t="s">
        <v>438</v>
      </c>
      <c r="B90" s="21">
        <f>(PARAMETROS!DQ93/PARAMETROS!R93)*100</f>
        <v>92.552777599407733</v>
      </c>
      <c r="C90" s="21">
        <f>(PARAMETROS!S93/PARAMETROS!B93)*100000</f>
        <v>178.76364458720221</v>
      </c>
      <c r="D90" s="21">
        <f>(PARAMETROS!DP93/PARAMETROS!R93)*100</f>
        <v>5.7791896291875515</v>
      </c>
      <c r="E90" s="24">
        <f>(PARAMETROS!EK93/PARAMETROS!R93)*100</f>
        <v>0</v>
      </c>
      <c r="F90" s="21">
        <f>(PARAMETROS!DT93/PARAMETROS!R93)*100</f>
        <v>0.13295913395255021</v>
      </c>
    </row>
    <row r="91" spans="1:6" x14ac:dyDescent="0.25">
      <c r="A91" s="14" t="s">
        <v>239</v>
      </c>
      <c r="B91" s="21">
        <f>(PARAMETROS!DQ9/PARAMETROS!R9)*100</f>
        <v>61.057509951213987</v>
      </c>
      <c r="C91" s="21">
        <f>(PARAMETROS!S9/PARAMETROS!B9)*100000</f>
        <v>29.46947339853126</v>
      </c>
      <c r="D91" s="21">
        <f>(PARAMETROS!DP9/PARAMETROS!R9)*100</f>
        <v>1233.3837615370865</v>
      </c>
      <c r="E91" s="24">
        <f>(PARAMETROS!EK9/PARAMETROS!R9)*100</f>
        <v>29254.171226277311</v>
      </c>
      <c r="F91" s="21">
        <f>(PARAMETROS!DT9/PARAMETROS!R9)*100</f>
        <v>0.12948567591958809</v>
      </c>
    </row>
    <row r="92" spans="1:6" x14ac:dyDescent="0.25">
      <c r="A92" s="14" t="s">
        <v>445</v>
      </c>
      <c r="B92" s="21">
        <f>(PARAMETROS!DQ102/PARAMETROS!R102)*100</f>
        <v>82.77211056122276</v>
      </c>
      <c r="C92" s="21">
        <f>(PARAMETROS!S102/PARAMETROS!B102)*100000</f>
        <v>109.33827710617196</v>
      </c>
      <c r="D92" s="21">
        <f>(PARAMETROS!DP102/PARAMETROS!R102)*100</f>
        <v>66.525266808066519</v>
      </c>
      <c r="E92" s="24">
        <f>(PARAMETROS!EK102/PARAMETROS!R102)*100</f>
        <v>0</v>
      </c>
      <c r="F92" s="21">
        <f>(PARAMETROS!DT102/PARAMETROS!R102)*100</f>
        <v>0.11917988082011917</v>
      </c>
    </row>
    <row r="93" spans="1:6" x14ac:dyDescent="0.25">
      <c r="A93" s="14" t="s">
        <v>412</v>
      </c>
      <c r="B93" s="21">
        <f>(PARAMETROS!DQ64/PARAMETROS!R64)*100</f>
        <v>85.962819457673305</v>
      </c>
      <c r="C93" s="21">
        <f>(PARAMETROS!S64/PARAMETROS!B64)*100000</f>
        <v>42.684216384308222</v>
      </c>
      <c r="D93" s="21">
        <f>(PARAMETROS!DP64/PARAMETROS!R64)*100</f>
        <v>238.58182524343667</v>
      </c>
      <c r="E93" s="24">
        <f>(PARAMETROS!EK64/PARAMETROS!R64)*100</f>
        <v>0</v>
      </c>
      <c r="F93" s="21">
        <f>(PARAMETROS!DT64/PARAMETROS!R64)*100</f>
        <v>0.10603636677486074</v>
      </c>
    </row>
    <row r="94" spans="1:6" x14ac:dyDescent="0.25">
      <c r="A94" s="14" t="s">
        <v>396</v>
      </c>
      <c r="B94" s="21">
        <f>(PARAMETROS!DQ55/PARAMETROS!R55)*100</f>
        <v>66.645364330242487</v>
      </c>
      <c r="C94" s="21">
        <f>(PARAMETROS!S55/PARAMETROS!B55)*100000</f>
        <v>62.639073033871</v>
      </c>
      <c r="D94" s="21">
        <f>(PARAMETROS!DP55/PARAMETROS!R55)*100</f>
        <v>350.52391689677205</v>
      </c>
      <c r="E94" s="24">
        <f>(PARAMETROS!EK55/PARAMETROS!R55)*100</f>
        <v>0</v>
      </c>
      <c r="F94" s="21">
        <f>(PARAMETROS!DT55/PARAMETROS!R55)*100</f>
        <v>8.9228654456006654E-2</v>
      </c>
    </row>
    <row r="95" spans="1:6" x14ac:dyDescent="0.25">
      <c r="A95" s="14" t="s">
        <v>383</v>
      </c>
      <c r="B95" s="21">
        <f>(PARAMETROS!DQ47/PARAMETROS!R47)*100</f>
        <v>20.910014677656097</v>
      </c>
      <c r="C95" s="21">
        <f>(PARAMETROS!S47/PARAMETROS!B47)*100000</f>
        <v>19.416530361371507</v>
      </c>
      <c r="D95" s="21">
        <f>(PARAMETROS!DP47/PARAMETROS!R47)*100</f>
        <v>1405.3855707350122</v>
      </c>
      <c r="E95" s="24">
        <f>(PARAMETROS!EK47/PARAMETROS!R47)*100</f>
        <v>80514.282488427256</v>
      </c>
      <c r="F95" s="21">
        <f>(PARAMETROS!DT47/PARAMETROS!R47)*100</f>
        <v>8.8912724398780646E-2</v>
      </c>
    </row>
    <row r="96" spans="1:6" x14ac:dyDescent="0.25">
      <c r="A96" s="14" t="s">
        <v>227</v>
      </c>
      <c r="B96" s="21">
        <f>(PARAMETROS!DQ7/PARAMETROS!R7)*100</f>
        <v>88.538924835960529</v>
      </c>
      <c r="C96" s="21">
        <f>(PARAMETROS!S7/PARAMETROS!B7)*100000</f>
        <v>30.45060776406045</v>
      </c>
      <c r="D96" s="21">
        <f>(PARAMETROS!DP7/PARAMETROS!R7)*100</f>
        <v>242.75661554854437</v>
      </c>
      <c r="E96" s="24">
        <f>(PARAMETROS!EK7/PARAMETROS!R7)*100</f>
        <v>0</v>
      </c>
      <c r="F96" s="21">
        <f>(PARAMETROS!DT7/PARAMETROS!R7)*100</f>
        <v>8.8332749069634328E-2</v>
      </c>
    </row>
    <row r="97" spans="1:6" x14ac:dyDescent="0.25">
      <c r="A97" s="14" t="s">
        <v>356</v>
      </c>
      <c r="B97" s="21">
        <f>(PARAMETROS!DQ32/PARAMETROS!R32)*100</f>
        <v>79.81992501544363</v>
      </c>
      <c r="C97" s="21">
        <f>(PARAMETROS!S32/PARAMETROS!B32)*100000</f>
        <v>2.3862698949354528</v>
      </c>
      <c r="D97" s="21">
        <f>(PARAMETROS!DP32/PARAMETROS!R32)*100</f>
        <v>22.970102009073038</v>
      </c>
      <c r="E97" s="24">
        <f>(PARAMETROS!EK32/PARAMETROS!R32)*100</f>
        <v>0</v>
      </c>
      <c r="F97" s="21">
        <f>(PARAMETROS!DT32/PARAMETROS!R32)*100</f>
        <v>6.9293632504905819E-2</v>
      </c>
    </row>
    <row r="98" spans="1:6" x14ac:dyDescent="0.25">
      <c r="A98" s="14" t="s">
        <v>431</v>
      </c>
      <c r="B98" s="21">
        <f>(PARAMETROS!DQ87/PARAMETROS!R87)*100</f>
        <v>95.841323652187114</v>
      </c>
      <c r="C98" s="21">
        <f>(PARAMETROS!S87/PARAMETROS!B87)*100000</f>
        <v>180.35270144742753</v>
      </c>
      <c r="D98" s="21">
        <f>(PARAMETROS!DP87/PARAMETROS!R87)*100</f>
        <v>35.722417587977837</v>
      </c>
      <c r="E98" s="24">
        <f>(PARAMETROS!EK87/PARAMETROS!R87)*100</f>
        <v>0</v>
      </c>
      <c r="F98" s="21">
        <f>(PARAMETROS!DT87/PARAMETROS!R87)*100</f>
        <v>6.1223973486477602E-2</v>
      </c>
    </row>
    <row r="99" spans="1:6" x14ac:dyDescent="0.25">
      <c r="A99" s="14" t="s">
        <v>409</v>
      </c>
      <c r="B99" s="21">
        <f>(PARAMETROS!DQ62/PARAMETROS!R62)*100</f>
        <v>97.051664520532256</v>
      </c>
      <c r="C99" s="21">
        <f>(PARAMETROS!S62/PARAMETROS!B62)*100000</f>
        <v>105.16696889392485</v>
      </c>
      <c r="D99" s="21">
        <f>(PARAMETROS!DP62/PARAMETROS!R62)*100</f>
        <v>21.834585022914318</v>
      </c>
      <c r="E99" s="24">
        <f>(PARAMETROS!EK62/PARAMETROS!R62)*100</f>
        <v>2267.4376754564869</v>
      </c>
      <c r="F99" s="21">
        <f>(PARAMETROS!DT62/PARAMETROS!R62)*100</f>
        <v>5.8652120940673381E-2</v>
      </c>
    </row>
    <row r="100" spans="1:6" x14ac:dyDescent="0.25">
      <c r="A100" s="14" t="s">
        <v>411</v>
      </c>
      <c r="B100" s="21">
        <f>(PARAMETROS!DQ63/PARAMETROS!R63)*100</f>
        <v>97.051664520532256</v>
      </c>
      <c r="C100" s="21">
        <f>(PARAMETROS!S63/PARAMETROS!B63)*100000</f>
        <v>57.621485595853315</v>
      </c>
      <c r="D100" s="21">
        <f>(PARAMETROS!DP63/PARAMETROS!R63)*100</f>
        <v>21.834585022914318</v>
      </c>
      <c r="E100" s="24">
        <f>(PARAMETROS!EK63/PARAMETROS!R63)*100</f>
        <v>2267.4376754564869</v>
      </c>
      <c r="F100" s="21">
        <f>(PARAMETROS!DT63/PARAMETROS!R63)*100</f>
        <v>5.8652120940673381E-2</v>
      </c>
    </row>
    <row r="101" spans="1:6" x14ac:dyDescent="0.25">
      <c r="A101" s="14" t="s">
        <v>461</v>
      </c>
      <c r="B101" s="21">
        <f>(PARAMETROS!DQ130/PARAMETROS!R130)*100</f>
        <v>73.886297208183962</v>
      </c>
      <c r="C101" s="21">
        <f>(PARAMETROS!S130/PARAMETROS!B130)*100000</f>
        <v>83.874223847162057</v>
      </c>
      <c r="D101" s="21">
        <f>(PARAMETROS!DP130/PARAMETROS!R130)*100</f>
        <v>38.227290397822991</v>
      </c>
      <c r="E101" s="24">
        <f>(PARAMETROS!EK130/PARAMETROS!R130)*100</f>
        <v>13695.41272515226</v>
      </c>
      <c r="F101" s="21">
        <f>(PARAMETROS!DT130/PARAMETROS!R130)*100</f>
        <v>4.6074323643327149E-2</v>
      </c>
    </row>
    <row r="102" spans="1:6" x14ac:dyDescent="0.25">
      <c r="A102" s="14" t="s">
        <v>222</v>
      </c>
      <c r="B102" s="21">
        <f>(PARAMETROS!DQ6/PARAMETROS!R6)*100</f>
        <v>87.97530604500173</v>
      </c>
      <c r="C102" s="21">
        <f>(PARAMETROS!S6/PARAMETROS!B6)*100000</f>
        <v>11.793824390961799</v>
      </c>
      <c r="D102" s="21">
        <f>(PARAMETROS!DP6/PARAMETROS!R6)*100</f>
        <v>369.50678891884712</v>
      </c>
      <c r="E102" s="24">
        <f>(PARAMETROS!EK6/PARAMETROS!R6)*100</f>
        <v>12591.443958196236</v>
      </c>
      <c r="F102" s="21">
        <f>(PARAMETROS!DT6/PARAMETROS!R6)*100</f>
        <v>4.384761780227496E-2</v>
      </c>
    </row>
    <row r="103" spans="1:6" x14ac:dyDescent="0.25">
      <c r="A103" s="14" t="s">
        <v>459</v>
      </c>
      <c r="B103" s="21">
        <f>(PARAMETROS!DQ127/PARAMETROS!R127)*100</f>
        <v>98.494827634305238</v>
      </c>
      <c r="C103" s="21">
        <f>(PARAMETROS!S127/PARAMETROS!B127)*100000</f>
        <v>127.03898523770468</v>
      </c>
      <c r="D103" s="21">
        <f>(PARAMETROS!DP127/PARAMETROS!R127)*100</f>
        <v>3.6266158095088348</v>
      </c>
      <c r="E103" s="24">
        <f>(PARAMETROS!EK127/PARAMETROS!R127)*100</f>
        <v>0</v>
      </c>
      <c r="F103" s="21">
        <f>(PARAMETROS!DT127/PARAMETROS!R127)*100</f>
        <v>2.3078464242328948E-2</v>
      </c>
    </row>
    <row r="104" spans="1:6" x14ac:dyDescent="0.25">
      <c r="A104" s="14" t="s">
        <v>271</v>
      </c>
      <c r="B104" s="21">
        <f>(PARAMETROS!DQ12/PARAMETROS!R12)*100</f>
        <v>87.097951779486337</v>
      </c>
      <c r="C104" s="21">
        <f>(PARAMETROS!S12/PARAMETROS!B12)*100000</f>
        <v>7.3573603160980205</v>
      </c>
      <c r="D104" s="21">
        <f>(PARAMETROS!DP12/PARAMETROS!R12)*100</f>
        <v>59.840388190298611</v>
      </c>
      <c r="E104" s="24">
        <f>(PARAMETROS!EK12/PARAMETROS!R12)*100</f>
        <v>0</v>
      </c>
      <c r="F104" s="21">
        <f>(PARAMETROS!DT12/PARAMETROS!R12)*100</f>
        <v>0</v>
      </c>
    </row>
    <row r="105" spans="1:6" x14ac:dyDescent="0.25">
      <c r="A105" s="14" t="s">
        <v>330</v>
      </c>
      <c r="B105" s="21">
        <f>(PARAMETROS!DQ19/PARAMETROS!R19)*100</f>
        <v>29.710138896979888</v>
      </c>
      <c r="C105" s="21">
        <f>(PARAMETROS!S19/PARAMETROS!B19)*100000</f>
        <v>18.570563774512657</v>
      </c>
      <c r="D105" s="21">
        <f>(PARAMETROS!DP19/PARAMETROS!R19)*100</f>
        <v>457.96889173691966</v>
      </c>
      <c r="E105" s="24">
        <f>(PARAMETROS!EK19/PARAMETROS!R19)*100</f>
        <v>28578.324081856845</v>
      </c>
      <c r="F105" s="21">
        <f>(PARAMETROS!DT19/PARAMETROS!R19)*100</f>
        <v>0</v>
      </c>
    </row>
    <row r="106" spans="1:6" x14ac:dyDescent="0.25">
      <c r="A106" s="14" t="s">
        <v>350</v>
      </c>
      <c r="B106" s="21">
        <f>(PARAMETROS!DQ29/PARAMETROS!R29)*100</f>
        <v>51.71352520379304</v>
      </c>
      <c r="C106" s="21">
        <f>(PARAMETROS!S29/PARAMETROS!B29)*100000</f>
        <v>9.8968070302308355</v>
      </c>
      <c r="D106" s="21">
        <f>(PARAMETROS!DP29/PARAMETROS!R29)*100</f>
        <v>3498.918649143237</v>
      </c>
      <c r="E106" s="24">
        <f>(PARAMETROS!EK29/PARAMETROS!R29)*100</f>
        <v>98071.701879886867</v>
      </c>
      <c r="F106" s="21">
        <f>(PARAMETROS!DT29/PARAMETROS!R29)*100</f>
        <v>0</v>
      </c>
    </row>
    <row r="107" spans="1:6" x14ac:dyDescent="0.25">
      <c r="A107" s="14" t="s">
        <v>352</v>
      </c>
      <c r="B107" s="21">
        <f>(PARAMETROS!DQ30/PARAMETROS!R30)*100</f>
        <v>25.764931462140993</v>
      </c>
      <c r="C107" s="21">
        <f>(PARAMETROS!S30/PARAMETROS!B30)*100000</f>
        <v>19.64824312744777</v>
      </c>
      <c r="D107" s="21">
        <f>(PARAMETROS!DP30/PARAMETROS!R30)*100</f>
        <v>1038.1649804177546</v>
      </c>
      <c r="E107" s="24">
        <f>(PARAMETROS!EK30/PARAMETROS!R30)*100</f>
        <v>53458.000163185374</v>
      </c>
      <c r="F107" s="21">
        <f>(PARAMETROS!DT30/PARAMETROS!R30)*100</f>
        <v>0</v>
      </c>
    </row>
    <row r="108" spans="1:6" x14ac:dyDescent="0.25">
      <c r="A108" s="14" t="s">
        <v>358</v>
      </c>
      <c r="B108" s="21">
        <f>(PARAMETROS!DQ33/PARAMETROS!R33)*100</f>
        <v>49.075252466819812</v>
      </c>
      <c r="C108" s="21">
        <f>(PARAMETROS!S33/PARAMETROS!B33)*100000</f>
        <v>12.929622046473604</v>
      </c>
      <c r="D108" s="21">
        <f>(PARAMETROS!DP33/PARAMETROS!R33)*100</f>
        <v>565.09594565558734</v>
      </c>
      <c r="E108" s="24">
        <f>(PARAMETROS!EK33/PARAMETROS!R33)*100</f>
        <v>6940.4822901343732</v>
      </c>
      <c r="F108" s="21">
        <f>(PARAMETROS!DT33/PARAMETROS!R33)*100</f>
        <v>0</v>
      </c>
    </row>
    <row r="109" spans="1:6" x14ac:dyDescent="0.25">
      <c r="A109" s="14" t="s">
        <v>363</v>
      </c>
      <c r="B109" s="21">
        <f>(PARAMETROS!DQ36/PARAMETROS!R36)*100</f>
        <v>66.589431082688407</v>
      </c>
      <c r="C109" s="21">
        <f>(PARAMETROS!S36/PARAMETROS!B36)*100000</f>
        <v>30.433012034698653</v>
      </c>
      <c r="D109" s="21">
        <f>(PARAMETROS!DP36/PARAMETROS!R36)*100</f>
        <v>614.0228926270911</v>
      </c>
      <c r="E109" s="24">
        <f>(PARAMETROS!EK36/PARAMETROS!R36)*100</f>
        <v>1930.8895994562615</v>
      </c>
      <c r="F109" s="21">
        <f>(PARAMETROS!DT36/PARAMETROS!R36)*100</f>
        <v>0</v>
      </c>
    </row>
    <row r="110" spans="1:6" x14ac:dyDescent="0.25">
      <c r="A110" s="14" t="s">
        <v>385</v>
      </c>
      <c r="B110" s="21">
        <f>(PARAMETROS!DQ49/PARAMETROS!R49)*100</f>
        <v>39.139916460895854</v>
      </c>
      <c r="C110" s="21">
        <f>(PARAMETROS!S49/PARAMETROS!B49)*100000</f>
        <v>14.484950786965037</v>
      </c>
      <c r="D110" s="21">
        <f>(PARAMETROS!DP49/PARAMETROS!R49)*100</f>
        <v>751.50578081369861</v>
      </c>
      <c r="E110" s="24">
        <f>(PARAMETROS!EK49/PARAMETROS!R49)*100</f>
        <v>10097.962292017632</v>
      </c>
      <c r="F110" s="21">
        <f>(PARAMETROS!DT49/PARAMETROS!R49)*100</f>
        <v>0</v>
      </c>
    </row>
    <row r="111" spans="1:6" x14ac:dyDescent="0.25">
      <c r="A111" s="14" t="s">
        <v>391</v>
      </c>
      <c r="B111" s="21">
        <f>(PARAMETROS!DQ51/PARAMETROS!R51)*100</f>
        <v>50.18463275014112</v>
      </c>
      <c r="C111" s="21">
        <f>(PARAMETROS!S51/PARAMETROS!B51)*100000</f>
        <v>21.500297493165135</v>
      </c>
      <c r="D111" s="21">
        <f>(PARAMETROS!DP51/PARAMETROS!R51)*100</f>
        <v>2234.9431589131664</v>
      </c>
      <c r="E111" s="24">
        <f>(PARAMETROS!EK51/PARAMETROS!R51)*100</f>
        <v>0</v>
      </c>
      <c r="F111" s="21">
        <f>(PARAMETROS!DT51/PARAMETROS!R51)*100</f>
        <v>0</v>
      </c>
    </row>
    <row r="112" spans="1:6" x14ac:dyDescent="0.25">
      <c r="A112" s="14" t="s">
        <v>394</v>
      </c>
      <c r="B112" s="21">
        <f>(PARAMETROS!DQ54/PARAMETROS!R54)*100</f>
        <v>7.3437026125384515</v>
      </c>
      <c r="C112" s="21">
        <f>(PARAMETROS!S54/PARAMETROS!B54)*100000</f>
        <v>27.001677179881789</v>
      </c>
      <c r="D112" s="21">
        <f>(PARAMETROS!DP54/PARAMETROS!R54)*100</f>
        <v>391.66413933538411</v>
      </c>
      <c r="E112" s="24">
        <f>(PARAMETROS!EK54/PARAMETROS!R54)*100</f>
        <v>0</v>
      </c>
      <c r="F112" s="21">
        <f>(PARAMETROS!DT54/PARAMETROS!R54)*100</f>
        <v>0</v>
      </c>
    </row>
    <row r="113" spans="1:9" x14ac:dyDescent="0.25">
      <c r="A113" s="14" t="s">
        <v>398</v>
      </c>
      <c r="B113" s="21">
        <f>(PARAMETROS!DQ56/PARAMETROS!R56)*100</f>
        <v>69.392335324639632</v>
      </c>
      <c r="C113" s="21">
        <f>(PARAMETROS!S56/PARAMETROS!B56)*100000</f>
        <v>9.9337550825121781</v>
      </c>
      <c r="D113" s="21">
        <f>(PARAMETROS!DP56/PARAMETROS!R56)*100</f>
        <v>332.78588767985553</v>
      </c>
      <c r="E113" s="24">
        <f>(PARAMETROS!EK56/PARAMETROS!R56)*100</f>
        <v>1063.265960439963</v>
      </c>
      <c r="F113" s="21">
        <f>(PARAMETROS!DT56/PARAMETROS!R56)*100</f>
        <v>0</v>
      </c>
    </row>
    <row r="114" spans="1:9" x14ac:dyDescent="0.25">
      <c r="A114" s="14" t="s">
        <v>402</v>
      </c>
      <c r="B114" s="21">
        <f>(PARAMETROS!DQ59/PARAMETROS!R59)*100</f>
        <v>43.324564288063137</v>
      </c>
      <c r="C114" s="21">
        <f>(PARAMETROS!S59/PARAMETROS!B59)*100000</f>
        <v>59.538509637888765</v>
      </c>
      <c r="D114" s="21">
        <f>(PARAMETROS!DP59/PARAMETROS!R59)*100</f>
        <v>439.00032883919761</v>
      </c>
      <c r="E114" s="24">
        <f>(PARAMETROS!EK59/PARAMETROS!R59)*100</f>
        <v>2411.487449303957</v>
      </c>
      <c r="F114" s="21">
        <f>(PARAMETROS!DT59/PARAMETROS!R59)*100</f>
        <v>0</v>
      </c>
    </row>
    <row r="115" spans="1:9" x14ac:dyDescent="0.25">
      <c r="A115" s="14" t="s">
        <v>403</v>
      </c>
      <c r="B115" s="21">
        <f>(PARAMETROS!DQ60/PARAMETROS!R60)*100</f>
        <v>72.141285850662015</v>
      </c>
      <c r="C115" s="21">
        <f>(PARAMETROS!S60/PARAMETROS!B60)*100000</f>
        <v>78.457660336080835</v>
      </c>
      <c r="D115" s="21">
        <f>(PARAMETROS!DP60/PARAMETROS!R60)*100</f>
        <v>1111.1111111111111</v>
      </c>
      <c r="E115" s="24">
        <f>(PARAMETROS!EK60/PARAMETROS!R60)*100</f>
        <v>10272.693313410533</v>
      </c>
      <c r="F115" s="21">
        <f>(PARAMETROS!DT60/PARAMETROS!R60)*100</f>
        <v>0</v>
      </c>
    </row>
    <row r="116" spans="1:9" x14ac:dyDescent="0.25">
      <c r="A116" s="14" t="s">
        <v>417</v>
      </c>
      <c r="B116" s="21">
        <f>(PARAMETROS!DQ70/PARAMETROS!R70)*100</f>
        <v>88.994195163553343</v>
      </c>
      <c r="C116" s="21">
        <f>(PARAMETROS!S70/PARAMETROS!B70)*100000</f>
        <v>38.575275768935199</v>
      </c>
      <c r="D116" s="21">
        <f>(PARAMETROS!DP70/PARAMETROS!R70)*100</f>
        <v>413.53728208937423</v>
      </c>
      <c r="E116" s="24">
        <f>(PARAMETROS!EK70/PARAMETROS!R70)*100</f>
        <v>2269.6635395746789</v>
      </c>
      <c r="F116" s="21">
        <f>(PARAMETROS!DT70/PARAMETROS!R70)*100</f>
        <v>0</v>
      </c>
    </row>
    <row r="117" spans="1:9" x14ac:dyDescent="0.25">
      <c r="A117" s="14" t="s">
        <v>419</v>
      </c>
      <c r="B117" s="21">
        <f>(PARAMETROS!DQ72/PARAMETROS!R72)*100</f>
        <v>61.096870871699828</v>
      </c>
      <c r="C117" s="21">
        <f>(PARAMETROS!S72/PARAMETROS!B72)*100000</f>
        <v>35.388602111699925</v>
      </c>
      <c r="D117" s="21">
        <f>(PARAMETROS!DP72/PARAMETROS!R72)*100</f>
        <v>1241.2011751483724</v>
      </c>
      <c r="E117" s="24">
        <f>(PARAMETROS!EK72/PARAMETROS!R72)*100</f>
        <v>35609.361752469587</v>
      </c>
      <c r="F117" s="21">
        <f>(PARAMETROS!DT72/PARAMETROS!R72)*100</f>
        <v>0</v>
      </c>
    </row>
    <row r="118" spans="1:9" x14ac:dyDescent="0.25">
      <c r="A118" s="14" t="s">
        <v>423</v>
      </c>
      <c r="B118" s="21">
        <f>(PARAMETROS!DQ75/PARAMETROS!R75)*100</f>
        <v>8.5789230057089956</v>
      </c>
      <c r="C118" s="21">
        <f>(PARAMETROS!S75/PARAMETROS!B75)*100000</f>
        <v>131.43978429228449</v>
      </c>
      <c r="D118" s="21">
        <f>(PARAMETROS!DP75/PARAMETROS!R75)*100</f>
        <v>550.8409196111711</v>
      </c>
      <c r="E118" s="24">
        <f>(PARAMETROS!EK75/PARAMETROS!R75)*100</f>
        <v>25459.034099675973</v>
      </c>
      <c r="F118" s="21">
        <f>(PARAMETROS!DT75/PARAMETROS!R75)*100</f>
        <v>0</v>
      </c>
    </row>
    <row r="119" spans="1:9" x14ac:dyDescent="0.25">
      <c r="A119" s="14" t="s">
        <v>426</v>
      </c>
      <c r="B119" s="21">
        <f>(PARAMETROS!DQ80/PARAMETROS!R80)*100</f>
        <v>20.885611024593778</v>
      </c>
      <c r="C119" s="21">
        <f>(PARAMETROS!S80/PARAMETROS!B80)*100000</f>
        <v>165.19819760435385</v>
      </c>
      <c r="D119" s="21">
        <f>(PARAMETROS!DP80/PARAMETROS!R80)*100</f>
        <v>283.54832074750982</v>
      </c>
      <c r="E119" s="24">
        <f>(PARAMETROS!EK80/PARAMETROS!R80)*100</f>
        <v>28166.779302441751</v>
      </c>
      <c r="F119" s="21">
        <f>(PARAMETROS!DT80/PARAMETROS!R80)*100</f>
        <v>0</v>
      </c>
    </row>
    <row r="120" spans="1:9" x14ac:dyDescent="0.25">
      <c r="A120" s="14" t="s">
        <v>427</v>
      </c>
      <c r="B120" s="21">
        <f>(PARAMETROS!DQ81/PARAMETROS!R81)*100</f>
        <v>39.488383212710005</v>
      </c>
      <c r="C120" s="21">
        <f>(PARAMETROS!S81/PARAMETROS!B81)*100000</f>
        <v>100.73970216525112</v>
      </c>
      <c r="D120" s="21">
        <f>(PARAMETROS!DP81/PARAMETROS!R81)*100</f>
        <v>551.93323335724062</v>
      </c>
      <c r="E120" s="24">
        <f>(PARAMETROS!EK81/PARAMETROS!R81)*100</f>
        <v>14709.417313251181</v>
      </c>
      <c r="F120" s="21">
        <f>(PARAMETROS!DT81/PARAMETROS!R81)*100</f>
        <v>0</v>
      </c>
    </row>
    <row r="121" spans="1:9" x14ac:dyDescent="0.25">
      <c r="A121" s="14" t="s">
        <v>432</v>
      </c>
      <c r="B121" s="21">
        <f>(PARAMETROS!DQ88/PARAMETROS!R88)*100</f>
        <v>56.442789928131944</v>
      </c>
      <c r="C121" s="21">
        <f>(PARAMETROS!S88/PARAMETROS!B88)*100000</f>
        <v>98.087191585059145</v>
      </c>
      <c r="D121" s="21">
        <f>(PARAMETROS!DP88/PARAMETROS!R88)*100</f>
        <v>660.66904503386593</v>
      </c>
      <c r="E121" s="24">
        <f>(PARAMETROS!EK88/PARAMETROS!R88)*100</f>
        <v>50845.354428416322</v>
      </c>
      <c r="F121" s="21">
        <f>(PARAMETROS!DT88/PARAMETROS!R88)*100</f>
        <v>0</v>
      </c>
    </row>
    <row r="122" spans="1:9" x14ac:dyDescent="0.25">
      <c r="A122" s="14" t="s">
        <v>433</v>
      </c>
      <c r="B122" s="21">
        <f>(PARAMETROS!DQ89/PARAMETROS!R89)*100</f>
        <v>65.923806655624162</v>
      </c>
      <c r="C122" s="21">
        <f>(PARAMETROS!S89/PARAMETROS!B89)*100000</f>
        <v>60.109338070860552</v>
      </c>
      <c r="D122" s="21">
        <f>(PARAMETROS!DP89/PARAMETROS!R89)*100</f>
        <v>201.52587461727651</v>
      </c>
      <c r="E122" s="24">
        <f>(PARAMETROS!EK89/PARAMETROS!R89)*100</f>
        <v>0</v>
      </c>
      <c r="F122" s="21">
        <f>(PARAMETROS!DT89/PARAMETROS!R89)*100</f>
        <v>0</v>
      </c>
    </row>
    <row r="123" spans="1:9" x14ac:dyDescent="0.25">
      <c r="A123" s="14" t="s">
        <v>435</v>
      </c>
      <c r="B123" s="21">
        <f>(PARAMETROS!DQ91/PARAMETROS!R91)*100</f>
        <v>33.475407997308061</v>
      </c>
      <c r="C123" s="21">
        <f>(PARAMETROS!S91/PARAMETROS!B91)*100000</f>
        <v>84.471187298735188</v>
      </c>
      <c r="D123" s="21">
        <f>(PARAMETROS!DP91/PARAMETROS!R91)*100</f>
        <v>253.67805133381941</v>
      </c>
      <c r="E123" s="24">
        <f>(PARAMETROS!EK91/PARAMETROS!R91)*100</f>
        <v>0</v>
      </c>
      <c r="F123" s="21">
        <f>(PARAMETROS!DT91/PARAMETROS!R91)*100</f>
        <v>0</v>
      </c>
    </row>
    <row r="124" spans="1:9" x14ac:dyDescent="0.25">
      <c r="A124" s="14" t="s">
        <v>437</v>
      </c>
      <c r="B124" s="21">
        <f>(PARAMETROS!DQ92/PARAMETROS!R92)*100</f>
        <v>95.072152926722609</v>
      </c>
      <c r="C124" s="21">
        <f>(PARAMETROS!S92/PARAMETROS!B92)*100000</f>
        <v>94.54006897462375</v>
      </c>
      <c r="D124" s="21">
        <f>(PARAMETROS!DP92/PARAMETROS!R92)*100</f>
        <v>16.866917935156071</v>
      </c>
      <c r="E124" s="24">
        <f>(PARAMETROS!EK92/PARAMETROS!R92)*100</f>
        <v>0</v>
      </c>
      <c r="F124" s="21">
        <f>(PARAMETROS!DT92/PARAMETROS!R92)*100</f>
        <v>0</v>
      </c>
    </row>
    <row r="125" spans="1:9" x14ac:dyDescent="0.25">
      <c r="A125" s="14" t="s">
        <v>442</v>
      </c>
      <c r="B125" s="21">
        <f>(PARAMETROS!DQ97/PARAMETROS!R97)*100</f>
        <v>29.949132256134053</v>
      </c>
      <c r="C125" s="21">
        <f>(PARAMETROS!S97/PARAMETROS!B97)*100000</f>
        <v>153.49943423649015</v>
      </c>
      <c r="D125" s="21">
        <f>(PARAMETROS!DP97/PARAMETROS!R97)*100</f>
        <v>81.986834230999406</v>
      </c>
      <c r="E125" s="24">
        <f>(PARAMETROS!EK97/PARAMETROS!R97)*100</f>
        <v>0</v>
      </c>
      <c r="F125" s="21">
        <f>(PARAMETROS!DT97/PARAMETROS!R97)*100</f>
        <v>0</v>
      </c>
      <c r="I125" s="39"/>
    </row>
    <row r="126" spans="1:9" x14ac:dyDescent="0.25">
      <c r="A126" s="14" t="s">
        <v>443</v>
      </c>
      <c r="B126" s="21">
        <f>(PARAMETROS!DQ99/PARAMETROS!R99)*100</f>
        <v>28.503449916726147</v>
      </c>
      <c r="C126" s="21">
        <f>(PARAMETROS!S99/PARAMETROS!B99)*100000</f>
        <v>61.237249981364904</v>
      </c>
      <c r="D126" s="21">
        <f>(PARAMETROS!DP99/PARAMETROS!R99)*100</f>
        <v>197.47799191054008</v>
      </c>
      <c r="E126" s="24">
        <f>(PARAMETROS!EK99/PARAMETROS!R99)*100</f>
        <v>3767.1504480926324</v>
      </c>
      <c r="F126" s="21">
        <f>(PARAMETROS!DT99/PARAMETROS!R99)*100</f>
        <v>0</v>
      </c>
    </row>
    <row r="127" spans="1:9" x14ac:dyDescent="0.25">
      <c r="A127" s="14" t="s">
        <v>446</v>
      </c>
      <c r="B127" s="21">
        <f>(PARAMETROS!DQ103/PARAMETROS!R103)*100</f>
        <v>67.256718757202776</v>
      </c>
      <c r="C127" s="21">
        <f>(PARAMETROS!S103/PARAMETROS!B103)*100000</f>
        <v>175.39658122280954</v>
      </c>
      <c r="D127" s="21">
        <f>(PARAMETROS!DP103/PARAMETROS!R103)*100</f>
        <v>215.58413620369089</v>
      </c>
      <c r="E127" s="24">
        <f>(PARAMETROS!EK103/PARAMETROS!R103)*100</f>
        <v>676.10135373930143</v>
      </c>
      <c r="F127" s="21">
        <f>(PARAMETROS!DT103/PARAMETROS!R103)*100</f>
        <v>0</v>
      </c>
    </row>
    <row r="128" spans="1:9" x14ac:dyDescent="0.25">
      <c r="A128" s="14" t="s">
        <v>450</v>
      </c>
      <c r="B128" s="21">
        <f>(PARAMETROS!DQ111/PARAMETROS!R111)*100</f>
        <v>61.827118115150569</v>
      </c>
      <c r="C128" s="21">
        <f>(PARAMETROS!S111/PARAMETROS!B111)*100000</f>
        <v>152.86384562408983</v>
      </c>
      <c r="D128" s="21">
        <f>(PARAMETROS!DP111/PARAMETROS!R111)*100</f>
        <v>12.482446559525666</v>
      </c>
      <c r="E128" s="24">
        <f>(PARAMETROS!EK111/PARAMETROS!R111)*100</f>
        <v>0</v>
      </c>
      <c r="F128" s="21">
        <f>(PARAMETROS!DT111/PARAMETROS!R111)*100</f>
        <v>0</v>
      </c>
    </row>
    <row r="129" spans="1:6" x14ac:dyDescent="0.25">
      <c r="A129" s="14" t="s">
        <v>451</v>
      </c>
      <c r="B129" s="21">
        <f>(PARAMETROS!DQ112/PARAMETROS!R112)*100</f>
        <v>55.051305764742153</v>
      </c>
      <c r="C129" s="21">
        <f>(PARAMETROS!S112/PARAMETROS!B112)*100000</f>
        <v>184.76215084103436</v>
      </c>
      <c r="D129" s="21">
        <f>(PARAMETROS!DP112/PARAMETROS!R112)*100</f>
        <v>737.65799092790769</v>
      </c>
      <c r="E129" s="24">
        <f>(PARAMETROS!EK112/PARAMETROS!R112)*100</f>
        <v>14202.668780552252</v>
      </c>
      <c r="F129" s="21">
        <f>(PARAMETROS!DT112/PARAMETROS!R112)*100</f>
        <v>0</v>
      </c>
    </row>
    <row r="130" spans="1:6" x14ac:dyDescent="0.25">
      <c r="A130" s="14" t="s">
        <v>452</v>
      </c>
      <c r="B130" s="21">
        <f>(PARAMETROS!DQ114/PARAMETROS!R114)*100</f>
        <v>76.231023302324175</v>
      </c>
      <c r="C130" s="21">
        <f>(PARAMETROS!S114/PARAMETROS!B114)*100000</f>
        <v>165.95624118938315</v>
      </c>
      <c r="D130" s="21">
        <f>(PARAMETROS!DP114/PARAMETROS!R114)*100</f>
        <v>153.93472925062878</v>
      </c>
      <c r="E130" s="24">
        <f>(PARAMETROS!EK114/PARAMETROS!R114)*100</f>
        <v>5889.5184994394112</v>
      </c>
      <c r="F130" s="21">
        <f>(PARAMETROS!DT114/PARAMETROS!R114)*100</f>
        <v>0</v>
      </c>
    </row>
    <row r="131" spans="1:6" x14ac:dyDescent="0.25">
      <c r="A131" s="14" t="s">
        <v>454</v>
      </c>
      <c r="B131" s="21">
        <f>(PARAMETROS!DQ116/PARAMETROS!R116)*100</f>
        <v>14.764001228627013</v>
      </c>
      <c r="C131" s="21">
        <f>(PARAMETROS!S116/PARAMETROS!B116)*100000</f>
        <v>112.02233472838176</v>
      </c>
      <c r="D131" s="21">
        <f>(PARAMETROS!DP116/PARAMETROS!R116)*100</f>
        <v>492.13337428756699</v>
      </c>
      <c r="E131" s="24">
        <f>(PARAMETROS!EK116/PARAMETROS!R116)*100</f>
        <v>21330.330022866117</v>
      </c>
      <c r="F131" s="21">
        <f>(PARAMETROS!DT116/PARAMETROS!R116)*100</f>
        <v>0</v>
      </c>
    </row>
    <row r="132" spans="1:6" x14ac:dyDescent="0.25">
      <c r="A132" s="14" t="s">
        <v>456</v>
      </c>
      <c r="B132" s="21">
        <f>(PARAMETROS!DQ118/PARAMETROS!R118)*100</f>
        <v>57.28155339805825</v>
      </c>
      <c r="C132" s="21">
        <f>(PARAMETROS!S118/PARAMETROS!B118)*100000</f>
        <v>125.83793004087073</v>
      </c>
      <c r="D132" s="21">
        <f>(PARAMETROS!DP118/PARAMETROS!R118)*100</f>
        <v>32294.792586054722</v>
      </c>
      <c r="E132" s="24">
        <f>(PARAMETROS!EK118/PARAMETROS!R118)*100</f>
        <v>0</v>
      </c>
      <c r="F132" s="21">
        <f>(PARAMETROS!DT118/PARAMETROS!R118)*100</f>
        <v>0</v>
      </c>
    </row>
    <row r="133" spans="1:6" x14ac:dyDescent="0.25">
      <c r="A133" s="14" t="s">
        <v>457</v>
      </c>
      <c r="B133" s="21">
        <f>(PARAMETROS!DQ121/PARAMETROS!R121)*100</f>
        <v>66.810961292839053</v>
      </c>
      <c r="C133" s="21">
        <f>(PARAMETROS!S121/PARAMETROS!B121)*100000</f>
        <v>124.25986715359116</v>
      </c>
      <c r="D133" s="21">
        <f>(PARAMETROS!DP121/PARAMETROS!R121)*100</f>
        <v>218.43045177474744</v>
      </c>
      <c r="E133" s="24">
        <f>(PARAMETROS!EK121/PARAMETROS!R121)*100</f>
        <v>0</v>
      </c>
      <c r="F133" s="21">
        <f>(PARAMETROS!DT121/PARAMETROS!R121)*100</f>
        <v>0</v>
      </c>
    </row>
    <row r="134" spans="1:6" x14ac:dyDescent="0.25">
      <c r="A134" s="14" t="s">
        <v>460</v>
      </c>
      <c r="B134" s="21">
        <f>(PARAMETROS!DQ128/PARAMETROS!R128)*100</f>
        <v>92.424853432178338</v>
      </c>
      <c r="C134" s="21">
        <f>(PARAMETROS!S128/PARAMETROS!B128)*100000</f>
        <v>164.62633248832051</v>
      </c>
      <c r="D134" s="21">
        <f>(PARAMETROS!DP128/PARAMETROS!R128)*100</f>
        <v>7.3761216687543945</v>
      </c>
      <c r="E134" s="24">
        <f>(PARAMETROS!EK128/PARAMETROS!R128)*100</f>
        <v>0</v>
      </c>
      <c r="F134" s="21">
        <f>(PARAMETROS!DT128/PARAMETROS!R128)*100</f>
        <v>0</v>
      </c>
    </row>
    <row r="135" spans="1:6" x14ac:dyDescent="0.25">
      <c r="A135" s="14" t="s">
        <v>462</v>
      </c>
      <c r="B135" s="21">
        <f>(PARAMETROS!DQ131/PARAMETROS!R131)*100</f>
        <v>98.056708318132067</v>
      </c>
      <c r="C135" s="21">
        <f>(PARAMETROS!S131/PARAMETROS!B131)*100000</f>
        <v>37.523722594211613</v>
      </c>
      <c r="D135" s="21">
        <f>(PARAMETROS!DP131/PARAMETROS!R131)*100</f>
        <v>27.077252827435245</v>
      </c>
      <c r="E135" s="24">
        <f>(PARAMETROS!EK131/PARAMETROS!R131)*100</f>
        <v>0</v>
      </c>
      <c r="F135" s="21">
        <f>(PARAMETROS!DT131/PARAMETROS!R131)*100</f>
        <v>0</v>
      </c>
    </row>
    <row r="136" spans="1:6" x14ac:dyDescent="0.25">
      <c r="A136" s="14" t="s">
        <v>463</v>
      </c>
      <c r="B136" s="21">
        <f>(PARAMETROS!DQ135/PARAMETROS!R135)*100</f>
        <v>83.15883997632605</v>
      </c>
      <c r="C136" s="21">
        <f>(PARAMETROS!S135/PARAMETROS!B135)*100000</f>
        <v>32.019232248038868</v>
      </c>
      <c r="D136" s="21">
        <f>(PARAMETROS!DP135/PARAMETROS!R135)*100</f>
        <v>165.5135819098349</v>
      </c>
      <c r="E136" s="24">
        <f>(PARAMETROS!EK135/PARAMETROS!R135)*100</f>
        <v>0</v>
      </c>
      <c r="F136" s="21">
        <f>(PARAMETROS!DT135/PARAMETROS!R135)*100</f>
        <v>0</v>
      </c>
    </row>
    <row r="137" spans="1:6" x14ac:dyDescent="0.25">
      <c r="A137" s="14" t="s">
        <v>464</v>
      </c>
      <c r="B137" s="21">
        <f>(PARAMETROS!DQ136/PARAMETROS!R136)*100</f>
        <v>56.320974498803814</v>
      </c>
      <c r="C137" s="21">
        <f>(PARAMETROS!S136/PARAMETROS!B136)*100000</f>
        <v>155.94592035088024</v>
      </c>
      <c r="D137" s="21">
        <f>(PARAMETROS!DP136/PARAMETROS!R136)*100</f>
        <v>460.81842020037396</v>
      </c>
      <c r="E137" s="24">
        <f>(PARAMETROS!EK136/PARAMETROS!R136)*100</f>
        <v>3194.7012672245378</v>
      </c>
      <c r="F137" s="21">
        <f>(PARAMETROS!DT136/PARAMETROS!R136)*100</f>
        <v>0</v>
      </c>
    </row>
  </sheetData>
  <conditionalFormatting sqref="F3:F137">
    <cfRule type="colorScale" priority="1">
      <colorScale>
        <cfvo type="min"/>
        <cfvo type="max"/>
        <color rgb="FFFFE598"/>
        <color rgb="FFED7D31"/>
      </colorScale>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BS</vt:lpstr>
      <vt:lpstr>Hoja1</vt:lpstr>
      <vt:lpstr>Referencias</vt:lpstr>
      <vt:lpstr>Parámetros </vt:lpstr>
      <vt:lpstr>PARAMETROS</vt:lpstr>
      <vt:lpstr>Indicadores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Arana Matus</cp:lastModifiedBy>
  <dcterms:modified xsi:type="dcterms:W3CDTF">2018-01-24T18:08:04Z</dcterms:modified>
</cp:coreProperties>
</file>