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CS\01_Dmine\Datasets\PROFEPA\"/>
    </mc:Choice>
  </mc:AlternateContent>
  <xr:revisionPtr revIDLastSave="0" documentId="10_ncr:100000_{82D9B4A8-56CE-4561-BD94-B24684B36986}" xr6:coauthVersionLast="31" xr6:coauthVersionMax="31" xr10:uidLastSave="{00000000-0000-0000-0000-000000000000}"/>
  <bookViews>
    <workbookView xWindow="0" yWindow="0" windowWidth="28800" windowHeight="13365" activeTab="1" xr2:uid="{00000000-000D-0000-FFFF-FFFF00000000}"/>
  </bookViews>
  <sheets>
    <sheet name="DATOS" sheetId="4" r:id="rId1"/>
    <sheet name="METADATOS" sheetId="1" r:id="rId2"/>
    <sheet name="VARIABLES" sheetId="3" r:id="rId3"/>
    <sheet name="REFERENCIAS" sheetId="6" r:id="rId4"/>
  </sheets>
  <definedNames>
    <definedName name="_xlnm._FilterDatabase" localSheetId="0" hidden="1">DATOS!$A$1:$I$166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2" i="4"/>
</calcChain>
</file>

<file path=xl/sharedStrings.xml><?xml version="1.0" encoding="utf-8"?>
<sst xmlns="http://schemas.openxmlformats.org/spreadsheetml/2006/main" count="883" uniqueCount="527">
  <si>
    <t>Metadato</t>
  </si>
  <si>
    <t>Descripcion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</si>
  <si>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</si>
  <si>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</si>
  <si>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</si>
  <si>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</si>
  <si>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</si>
  <si>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</si>
  <si>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</si>
  <si>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</si>
  <si>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</si>
  <si>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Mnemonico</t>
  </si>
  <si>
    <t>NOMBRE DE LA INSTALACION</t>
  </si>
  <si>
    <t>ESTADO</t>
  </si>
  <si>
    <t>TIPO</t>
  </si>
  <si>
    <t>CASA EL FRIJOLITO, S.A. DE C.V. (PLANTA)</t>
  </si>
  <si>
    <t>AGUASCALIENTES</t>
  </si>
  <si>
    <t>CALIDAD AMBIENTAL</t>
  </si>
  <si>
    <t>FORRAJERA DE GANADEROS DE AGUASCALIENTES, S.A. DE C.V.</t>
  </si>
  <si>
    <t>INDUSTRIA LIMPIA</t>
  </si>
  <si>
    <t>DELPHI CONNECTION SYSTEMS TIJUANA, S.A. DE C.V.</t>
  </si>
  <si>
    <t>BAJA CALIFORNIA</t>
  </si>
  <si>
    <t>COMISION FEDERAL DE ELECTRICIDAD (CENTRAL TERMOELECTRICA PUNTA PRIETA)</t>
  </si>
  <si>
    <t>BAJA CALIFORNIA SUR</t>
  </si>
  <si>
    <t>PEMEX EXPLORACIÓN Y PRODUCCIÓN, SUBDIRECCIÓN DE MANTENIMIENTO Y CONFIABILIDAD, GERENCIA DE MANTENIMIENTO Y CONFIABILIDAD DE INSTALACIONES TERRESTRES, TALLER DE TRABAJOS ESPECIALES</t>
  </si>
  <si>
    <t>CAMPECHE</t>
  </si>
  <si>
    <t>AEROPUERTOS Y SERVICIOS AUXILIARES (OFICINAS GENERALES)</t>
  </si>
  <si>
    <t>CD. DE MÉXICO / ZMVM</t>
  </si>
  <si>
    <t>CENTRO DE DISEÑO Y COMUNICACION S.C.</t>
  </si>
  <si>
    <t>CFE DISTRIBUCIÓN SUBESTACION ELECTRICA TACUBA, ZONA DE DISTRIBUCION TACUBA, DIVISION VALLE DE MEXICO CENTRO</t>
  </si>
  <si>
    <t>OPERADORA DE HOSPITALES ÁNGELES, S.A. DE C.V., SUCURSAL LOMAS</t>
  </si>
  <si>
    <t>ADITIVOS Y PREMEZCLAS ESPECIALES, S.A. DE C.V.</t>
  </si>
  <si>
    <t>AXALTA COATING SYSTEMS MEXICO, S. DE R.L. DE C.V. (PLANTA TLALNEPANTLA)</t>
  </si>
  <si>
    <t>BIO PAPPEL SCRIBE, S.A. DE C.V. (PLANTA NAUCALPAN)</t>
  </si>
  <si>
    <t>BOCAR, S.A. DE C.V. (PLANTA D.F.)</t>
  </si>
  <si>
    <t>BOEHRINGER INGELHEIM PROMECO, S.A. DE C.V.</t>
  </si>
  <si>
    <t>CABE-RI S.A.DE C.V.</t>
  </si>
  <si>
    <t>CLARIANT (MEXICO), S.A DE C.V., SITIO SANTA CLARA</t>
  </si>
  <si>
    <t>CORPORACIÓN CONSTRUCTORA AZTECA S.A. DE C.V. (PLANTA MÉXICO)</t>
  </si>
  <si>
    <t>FÁBRICA DE HARINAS ELIZONDO, S.A. DE C.V., PLANTA POLANCO</t>
  </si>
  <si>
    <t>FÁBRICA DE JABÓN LA CORONA, S.A. DE C.V. (PLANTA DE ACEITES COMESTIBLES)</t>
  </si>
  <si>
    <t>GRUPO INDUSTRIAL FLEX S.A. DE C.V.</t>
  </si>
  <si>
    <t>PROBIOMED, S.A. DE C.V. (PLANTA SAN ESTEBAN)</t>
  </si>
  <si>
    <t>PROCTER &amp; GAMBLE MANUFACTURING MÉXICO, S DE R.L. DE C.V. (COMPLEJO VALLEJO)</t>
  </si>
  <si>
    <t>SIDERTUL S.A. DE C.V.</t>
  </si>
  <si>
    <t>AUTO CAMIONES DE CHIHUAHUA, S. A. DE C. V. (MITSUBISHI)</t>
  </si>
  <si>
    <t>CHIHUAHUA</t>
  </si>
  <si>
    <t>CENTAURO AUTOMOTRIZ, S. A. DE C. V.</t>
  </si>
  <si>
    <t>CENTAURO AUTOMOTRIZ, S. A. DE C. V. (SUCURSAL CUAUHTÉMOC)</t>
  </si>
  <si>
    <t>CENTAURO AUTOMOTRIZ, S. A. DE C. V. (SUCURSAL DELICIAS)</t>
  </si>
  <si>
    <t>CENTAURO AUTOMOTRIZ, S. A. DE C. V. (SUCURSAL PARRAL)</t>
  </si>
  <si>
    <t>CFE DISTRIBUCIÓN SUBESTACIÓN ELÉCTRICA EL SAUCITO</t>
  </si>
  <si>
    <t>CFE DISTRIBUCIÓN SUBESTACIÓN ELECTRICA LÁZARO CÁRDENAS</t>
  </si>
  <si>
    <t>COMISIÓN FEDERAL DE ELECTRICIDAD (SUBESTACIÓN ELÉCTRICA CONCORDIA)</t>
  </si>
  <si>
    <t>COMISIÓN FEDERAL DE ELECTRICIDAD (ZONA DE DISTRIBUCIÓN CASAS GRANDES, SUBESTACIONES ELÉCTRICAS: SAN BUENAVENTURA Y GALEANA)</t>
  </si>
  <si>
    <t>COMISION FEDERAL DE ELECTRICIDAD SUBESTACIÓN ELÉCTRICA ARMENDARIZ</t>
  </si>
  <si>
    <t>COMISION FEDERAL DE ELECTRICIDAD SUBESTACIÓN ELÉCTRICA CARICHI</t>
  </si>
  <si>
    <t>COMISIÓN FEDERAL DE ELECTRICIDAD SUBESTACIÓN ELÉCTRICA CATEDRAL</t>
  </si>
  <si>
    <t>COMISIÓN FEDERAL DE ELECTRICIDAD SUBESTACIÓN ELÉCTRICA GUACHOCHI</t>
  </si>
  <si>
    <t xml:space="preserve">COMISIÓN FEDERAL DE ELECTRICIDAD ZONA DE DISTRIBUCIÓN CUAUHTÉMOC, SUBESTACIÓN ELÉCTRICA ARENALES </t>
  </si>
  <si>
    <t>ENERGÍA CHIHUAHUA, S.A. DE C.V.</t>
  </si>
  <si>
    <t>INTERNACIONAL DE CERAMICA, S.A.B. DE C.V., COMPLEJO SUR</t>
  </si>
  <si>
    <t>AEROPUERTO DE TORREÓN, S.A. DE C.V.</t>
  </si>
  <si>
    <t>COAHUILA</t>
  </si>
  <si>
    <t>COMISIÓN FEDERAL DE ELECTRICIDAD (SUBESTACIÓN ELÉCTRICA ALLENDE)</t>
  </si>
  <si>
    <t>COMISIÓN FEDERAL DE ELECTRICIDAD (SUBESTACIÓN ELÉCTRICA PASO DEL AGUILA)</t>
  </si>
  <si>
    <t>DENSO AIR SYSTEMS DE MÉXICO, S.A. DE C.V.</t>
  </si>
  <si>
    <t>LII UNITED PRODUCTS, S. DE R.L. DE C.V., PLANTA 2</t>
  </si>
  <si>
    <t>MINERA DEL NORTE, S.A. DE C.V. (MICARE - TAJO CARLOS III)</t>
  </si>
  <si>
    <t>MINERA DEL NORTE, S.A. DE C.V. (MICARE - TAJO ZACATOZA)</t>
  </si>
  <si>
    <t>MINERA DEL NORTE, S.A. DE C.V. (UNIDAD MICARE - MINA VII)</t>
  </si>
  <si>
    <t>QUIMICA Y FARMACIA, S.A. DE C.V.</t>
  </si>
  <si>
    <t>TERNIUM MÉXICO, S.A DE C.V. PLANTA MONCLOVA</t>
  </si>
  <si>
    <t>ZF POWERTRAIN MODULES SALTILLO, S.A. DE C.V.</t>
  </si>
  <si>
    <t>GRUPO MOTORMEXA COLIMA, S.A. DE C.V. (SUCURSAL COLIMA)</t>
  </si>
  <si>
    <t>COLIMA</t>
  </si>
  <si>
    <t>LUIS ALBERTO DANIEL MELCHOR NANDO (MARTHA´S PACIFIC)</t>
  </si>
  <si>
    <t>DANISCO MEXICANA, S.A. DE C.V.</t>
  </si>
  <si>
    <t>MARFRIGO, S.A. DE C.V.</t>
  </si>
  <si>
    <t>CFE DISTRIBUCIÓN SUBESTACIÓN ELÉCTRICA ALAMOS</t>
  </si>
  <si>
    <t>DURANGO</t>
  </si>
  <si>
    <t>CFE DISTRIBUCIÓN SUBESTACIÓN ELÉCTRICA LA POPULAR</t>
  </si>
  <si>
    <t>CFE DISTRIBUCION SUBESTACIÓN ELÉCTRICA SANTIAGO PAPASQUIARO</t>
  </si>
  <si>
    <t>CFE DISTRIBUCIÓN,  SUBESTACIÓN ELÉCTRICA CERRO DE MERCADO</t>
  </si>
  <si>
    <t>BARCEL S.A. DE C.V., PLANTA LAGUNA</t>
  </si>
  <si>
    <t>CFE DISTRIBUCIÓN, DIVISIÓN BAJÍO, ZONA IRAPUATO, SUBESTACIÓN ELÉCTRICA CASTRO DEL RÍO</t>
  </si>
  <si>
    <t>GUANAJUATO</t>
  </si>
  <si>
    <t>CFE DISTRIBUCIÓN, DIVISIÓN BAJÍO, ZONA IRAPUATO, SUBESTACIÓN ELÉCTRICA GUANAJUATO</t>
  </si>
  <si>
    <t>CFE DISTRIBUCIÓN, DIVISIÓN BAJÍO, ZONA IRAPUATO, SUBESTACIÓN ELÉCTRICA GUANAJUATO SUR</t>
  </si>
  <si>
    <t>CFE DISTRIBUCIÓN, DIVISIÓN BAJÍO, ZONA IRAPUATO, SUBESTACIÓN ELÉCTRICA IRAPUATO VILLAS</t>
  </si>
  <si>
    <t>CFE DISTRIBUCIÓN, DIVISIÓN BAJÍO, ZONA IRAPUATO, SUBESTACIÓN ELÉCTRICA LAGUNA LARGA</t>
  </si>
  <si>
    <t>CFE DISTRIBUCIÓN, DIVISIÓN BAJÍO, ZONA IRAPUATO, SUBESTACIÓN ELÉCTRICA LAS COLINAS</t>
  </si>
  <si>
    <t>CFE DISTRIBUCIÓN, DIVISIÓN BAJÍO, ZONA IRAPUATO, SUBESTACIÓN ELÉCTRICA PUERTO INTERIOR</t>
  </si>
  <si>
    <t>CFE DISTRIBUCIÓN, DIVISIÓN BAJÍO, ZONA IRAPUATO, SUBESTACIÓN ELÉCTRICA SALAMANCA PONIENTE</t>
  </si>
  <si>
    <t>CFE DISTRIBUCIÓN, DIVISIÓN BAJÍO, ZONA IRAPUATO, SUBESTACIÓN ELÉCTRICA SANTA FE II</t>
  </si>
  <si>
    <t>CFE DISTRIBUCIÓN, DIVISIÓN BAJÍO, ZONA IRAPUATO, SUBESTACIÓN ELÉCTRICA SILAO</t>
  </si>
  <si>
    <t>AEROPUERTO DE ACAPULCO, S.A. DE C.V.</t>
  </si>
  <si>
    <t>GUERRERO</t>
  </si>
  <si>
    <t>FONDO NACIONAL DE FOMENTO AL TURISMO (CICLOPISTA ECOLÓGICA DE IXTAPA)</t>
  </si>
  <si>
    <t>CALIDAD AMBIENTAL TURISTICA</t>
  </si>
  <si>
    <t>CFE DISTRIBUCIÓN (ZONA HUEJUTLA, SUBESTACIÓN ELÉCTRICA HUEJUTLA II)</t>
  </si>
  <si>
    <t>HIDALGO</t>
  </si>
  <si>
    <t>GRUPO POSADAS, S.A.B. DE C.V. (HOTEL GAMMA PACHUCA)</t>
  </si>
  <si>
    <t>COLOMER S.A DE C.V.</t>
  </si>
  <si>
    <t>ASOCIACION ESTRATEGICA AMBIENTAL Y LABORAL, S.A. DE C.V. (OSCAR CONSULTORES)</t>
  </si>
  <si>
    <t>JALISCO</t>
  </si>
  <si>
    <t>CFE DISTRIBUCIÓN, DIVISIÓN BAJÍO, ZONA LEÓN (S.E. LAGOS GALERA)</t>
  </si>
  <si>
    <t>PROTEINA ANIMAL, S.A. DE C.V. ADMINISTRACIÓN AMBIENTAL)</t>
  </si>
  <si>
    <t>CIERRES AUTOMATICOS NATIONAL, S.A. DE C.V.</t>
  </si>
  <si>
    <t>COMISIÓN FEDERAL DE ELECTRICIDAD (ÁREAS DE RESTAURACIÓN DE SUELO Y AGUA DEL CAMPO GEOTÉRMICO CERRITOS COLORADOS)</t>
  </si>
  <si>
    <t>COMISIÓN FEDERAL DE ELECTRICIDAD (CENTRAL HIDROELÉCTRICA COLIMILLA)</t>
  </si>
  <si>
    <t>COMISIÓN FEDERAL DE ELECTRICIDAD (CENTRAL HIDROELÉCTRICA GRAL. MANUEL M. DIÉGUEZ)</t>
  </si>
  <si>
    <t>COMISIÓN FEDERAL DE ELECTRICIDAD (CENTRAL HIDROELÉCTRICA LUIS M. ROJAS)</t>
  </si>
  <si>
    <t>COMISIÓN FEDERAL DE ELECTRICIDAD (CENTRAL HIDROELÉCTRICA PUENTE GRANDE)</t>
  </si>
  <si>
    <t>EMPAQUES MODERNOS DE GUADALAJARA, S. DE R.L. DE C.V.</t>
  </si>
  <si>
    <t>HIGHPACK, S. DE R.L. DE C.V.</t>
  </si>
  <si>
    <t>MANANTIALES PEÑAFIEL, S.A. DE C.V. (PLANTA TLAJOMULCO)</t>
  </si>
  <si>
    <t>PANOVO ALIMENTARIA S. DE R.L. DE C.V.</t>
  </si>
  <si>
    <t>PLEXUS ELECTRÓNICA S. DE R.L. DE C.V.</t>
  </si>
  <si>
    <t>PROTEÍNA ANIMAL, S.A. DE C.V. (CEPRO CENTRO DE PROCESAMIENTO)</t>
  </si>
  <si>
    <t>PROTEÍNA ANIMAL, S.A. DE C.V. (CORRUGADOS)</t>
  </si>
  <si>
    <t>PROTEÍNA ANIMAL, S.A. DE C.V. (MOLDEADORA)</t>
  </si>
  <si>
    <t>PROTEÍNA ANIMAL, S.A. DE C.V. (PLANTA DE ALIMENTOS)</t>
  </si>
  <si>
    <t>PROTEÍNA ANIMAL, S.A. DE C.V. (TERMOFORMADORA)</t>
  </si>
  <si>
    <t>PROTEINAS COMPLETAS, S.A. DE C.V.</t>
  </si>
  <si>
    <t>REGAL BELOIT DE GUADALAJARA, S. DE R.L. DE C.V.</t>
  </si>
  <si>
    <t>SERVICIOS ESTRELLA AZUL DE OCCIDENTE, S.A. DE C.V., PLANTA GUADALAJARA</t>
  </si>
  <si>
    <t>SURFAX, S.A. DE C.V.</t>
  </si>
  <si>
    <t>A. DE A. MÉXICO, S.A. DE C.V.</t>
  </si>
  <si>
    <t>MÉXICO</t>
  </si>
  <si>
    <t>OPERADORA DE AVIACIÓN GENERAL DE TOLUCA, S.A. DE C.V.</t>
  </si>
  <si>
    <t>SUBESTACION ELECTRICA AGUA VIVA, ZONA DE DISTRIBUCIÓN VOLCANES, DIVISION VALLE DE MEXICO SUR.</t>
  </si>
  <si>
    <t>SUBESTACION ELECTRICA SAN FRANCISCO, ZONA DE DISTRIBUCION TOLUCA, DIVISION VALLE DE MEXICO SUR</t>
  </si>
  <si>
    <t>ING. TEODORO ALBARRAN PLIEGO, S.A. DE C.V. (PLANTA DE ASFALTO Y TRITURACION)</t>
  </si>
  <si>
    <t>KHS MÉXICO, S.A. DE C.V.</t>
  </si>
  <si>
    <t>PROBIOMED, S.A. DE C.V. PLANTA TENANCINGO</t>
  </si>
  <si>
    <t>STAHL DE MÉXICO, S.A. DE C.V.</t>
  </si>
  <si>
    <t>CARBONSER, S.A. DE C.V.</t>
  </si>
  <si>
    <t>MICHOACAN</t>
  </si>
  <si>
    <t>UTTSA, S.A. DE C.V.(frigorifico)</t>
  </si>
  <si>
    <t>COMISIÓN FEDERAL DE ELECTRICIDAD CENTRAL HIDROELÉCTRICA ITZÍCUARO</t>
  </si>
  <si>
    <t>DANISCO MEXICANA S.A. DE C.V. (PLANTA APATZINGAN)</t>
  </si>
  <si>
    <t>LAS ENCINAS, S.A. DE C.V. MINA AQUILA</t>
  </si>
  <si>
    <t>PINOSA, S. DE R.L. DE C.V.</t>
  </si>
  <si>
    <t>ALIMENTICAZO S.A. DE C.V (RINCÓN DEL BIFE)</t>
  </si>
  <si>
    <t>MORELOS</t>
  </si>
  <si>
    <t>INDUSTRIAS LAVIN DE MÉXICO, S.A. DE C.V.</t>
  </si>
  <si>
    <t>FIDEICOMISO BAHÍA DE BANDERAS (INFRAESTRUCTURA URBANA)</t>
  </si>
  <si>
    <t>NAYARIT</t>
  </si>
  <si>
    <t>DESARROLLO MARINA VALLARTA, S.A. DE C.V. - HOTEL SEA GARDEN - DESARROLLO MAYAN PALACE NUEVO VALLARTA</t>
  </si>
  <si>
    <t>PROMOTORA HOTELERA PUNTA MITA, S. DE R.L. DE C.V. (THE ST. REGIS PUNTA MITA RESORT)</t>
  </si>
  <si>
    <t>UNIVAR DE MÉXICO, S.A. DE C.V. PLANTA MONTERREY 1</t>
  </si>
  <si>
    <t>NUEVO LEÓN</t>
  </si>
  <si>
    <t>COMPAÑÍA CERVECERA DEL TRÓPICO, S. DE R.L. DE C.V.</t>
  </si>
  <si>
    <t>OAXACA</t>
  </si>
  <si>
    <t>COMISIÓN FEDERAL DE ELECTRICIDAD DISTRIBUCIÓN (SUBESTACIÓN ELÉCTRICA CINCO DE MAYO)</t>
  </si>
  <si>
    <t>PUEBLA</t>
  </si>
  <si>
    <t>FIDEICOMISO F/1596 (HOTEL FIESTA INN PUEBLA FINSA)</t>
  </si>
  <si>
    <t>CEMEX MÉXICO, S.A. DE C.V. (PLANTA TEPEACA)</t>
  </si>
  <si>
    <t>FAURECIA SISTEMAS AUTOMOTRICES DE MÉXICO, S.A. DE C.V. PLANTA CORTE Y COSTURA</t>
  </si>
  <si>
    <t>METALOIDES S.A. DE C.V.</t>
  </si>
  <si>
    <t>PRODUCTOS INTERNACIONALES MABE, S.A. DE C.V.</t>
  </si>
  <si>
    <t>ECOFIBRAS PONDEROSA, S.A DE C.V.  (CENTRO DE ACOPIO QUERÉTARO)</t>
  </si>
  <si>
    <t>QUERETARO</t>
  </si>
  <si>
    <t>MABE MÉXICO, S. DE R.L. DE C.V. (CENTRO DE TECNOLOGÍA Y PROYECTOS)</t>
  </si>
  <si>
    <t>ROBIN MEXICANA S. DE R.L. DE C.V.</t>
  </si>
  <si>
    <t>VIBRACOUSTIC DE MÉXICO, S.A. DE C.V.</t>
  </si>
  <si>
    <t>AEROPUERTO DE CANCÚN, S.A. DE C.V.</t>
  </si>
  <si>
    <t>QUINTANA ROO</t>
  </si>
  <si>
    <t>CEMEX MEXICO, S.A. DE C.V. TERMINAL MARITIMA PLAYA DEL CARMEN</t>
  </si>
  <si>
    <t>CONDUCTORES MONTERREY, S.A. DE C.V. PLANTA SAN LUIS POTOSÍ</t>
  </si>
  <si>
    <t>SAN LUIS POTOSI</t>
  </si>
  <si>
    <t>NACIONAL DE CONDUCTORES ELECTRICOS, S.A. DE C.V.</t>
  </si>
  <si>
    <t>TERMOELÉCTRICA DEL GOLFO S. DE R.L. DE C.V.</t>
  </si>
  <si>
    <t>TERMOELECTRICA PEÑOLES, S. DE R.L. DE C.V.</t>
  </si>
  <si>
    <t>CARGO CONTROL, S.A.</t>
  </si>
  <si>
    <t>SINALOA</t>
  </si>
  <si>
    <t>PROMOTORA AMBIENTAL DE LA LAGUNA, S.A. DE C.V. (DIVISIÓN GUASAVE, RECOLECCIÓN Y RELLENO SANITARIO)</t>
  </si>
  <si>
    <t>COMISIÓN FEDERAL DE ELECTRICIDAD (CENTRAL HIDROELÉCTRICA LUIS DONALDO COLOSIO MURRIETA)</t>
  </si>
  <si>
    <t>INTERNATIONAL PAPER MEXICO COMPANY, S. DE R.L. DE C.V.</t>
  </si>
  <si>
    <t>SEMINIS VEGETABLE SEEDS MEXICANA, S. DE R. L. DE C. V. (ESTACION CULIACAN)</t>
  </si>
  <si>
    <t>CERVECERÍA CUAUHTÉMOC MOCTEZUMA, S.A. DE C.V. PLANTA NAVOJOA</t>
  </si>
  <si>
    <t>SONORA</t>
  </si>
  <si>
    <t>MAQUILAS TETAKAWI, S. A. DE C. V. (DEPARTAMENTO BAE SYSTEMS CONTROLS INC. PLANTA 2)</t>
  </si>
  <si>
    <t>MAQUILAS TETAKAWI, S. A. DE C. V. (DEPARTAMENTO BAE SYSTEMS CONTROLS INC.)</t>
  </si>
  <si>
    <t>MOLINO LA FAMA, S.A. DE C.V.</t>
  </si>
  <si>
    <t>PRODUCTOS DE CONTROL S. DE R.L. DE C.V.</t>
  </si>
  <si>
    <t>SONORA S. PLAN S. DE R.L. DE C.V. (DEPTO. EDGEWELL PERSONAL CARE)</t>
  </si>
  <si>
    <t>ALEN DEL NORTE, S.A. DE C.V. PLANTA VILLAHERMOSA</t>
  </si>
  <si>
    <t>TABASCO</t>
  </si>
  <si>
    <t>SOCIEDAD DE MOTORES DOMÉSTICOS, S. DE R.L. DE C.V.</t>
  </si>
  <si>
    <t>TAMAULIPAS</t>
  </si>
  <si>
    <t>ENVASES UNIVERSALES DE MÉXICO, S.A.P.I. DE C.V. PLANTA APIZACO</t>
  </si>
  <si>
    <t>TLAXCALA</t>
  </si>
  <si>
    <t>LICONSA, S.A. DE C.V. GERENCIA ESTATAL TLAXCALA</t>
  </si>
  <si>
    <t>MATERIAS PRIMAS MONTERREY, S. DE R.L. DE C.V., PLANTA TLAXCALA</t>
  </si>
  <si>
    <t>SINTESIS ORGANICAS, S.A. DE C.V UNIDAD INDUSTRIAL TLAXCALA</t>
  </si>
  <si>
    <t>FERROSUR, S.A. DE C.V. TALLER DE CARROS EN COATZACOALCOS, VER.</t>
  </si>
  <si>
    <t>VERACRUZ</t>
  </si>
  <si>
    <t>FERROSUR, S.A. DE C.V. TALLER Y ZONA DE ABASTOS EN VERACRUZ, VER.</t>
  </si>
  <si>
    <t>FERROSUR, S.A. DE C.V. TALLER Y ZONA DE ABASTOS TIERRA BLANCA</t>
  </si>
  <si>
    <t>CFE DISTRIBUCION (SUBESTACION ELECTRICA ITZIMNA)</t>
  </si>
  <si>
    <t>YUCATÁN</t>
  </si>
  <si>
    <t>CFE DISTRIBUCION (SUBESTACION ELECTRICA SAN PEDRO, SUBESTACION ELECTRICA CHEMAX Y SUBESTACION ELECTRICA DZITAS)</t>
  </si>
  <si>
    <t>CFE DISTRIBUCIÓN (SUBESTACIÓN ELÉCTRICA TIXMEHUAC)</t>
  </si>
  <si>
    <t>CERVECERÍA YUCATECA, S. DE R.L. DE C.V.</t>
  </si>
  <si>
    <t>AEROPUERTO DE ZACATECAS, S.A. DE C.V.</t>
  </si>
  <si>
    <t>ZACATECAS</t>
  </si>
  <si>
    <t>CFE DISTRIBUCIÓN DIVISIÓN DE DISTRIBUCIÓN BAJÍO, ZONA FRESNILLO (S.E. BAÑÓN)</t>
  </si>
  <si>
    <t>CFE DISTRIBUCIÓN DIVISIÓN DE DISTRIBUCIÓN BAJÍO, ZONA FRESNILLO (S.E. FRESNILLO INDUSTRIAL)</t>
  </si>
  <si>
    <t>CFE DISTRIBUCIÓN, DIVISIÓN DE DISTRIBUCIÓN BAJÍO, ZONA FRESNILLO (S.E. RÍO GRANDE II)</t>
  </si>
  <si>
    <t>JUGOS DEL VALLE, S.A.P.I. DE C.V. PLANTA ZACATECAS</t>
  </si>
  <si>
    <t>MINERA SAUCITO S.A. DE C.V.</t>
  </si>
  <si>
    <t>MINERA TAYAHUA, S.A. DE C.V.</t>
  </si>
  <si>
    <t>https://datos.gob.mx/busca/dataset/programa-nacional-de-auditoria-ambiental</t>
  </si>
  <si>
    <t>Mensual</t>
  </si>
  <si>
    <t>CERTIFICADOS EMITIDOS (PNAA)</t>
  </si>
  <si>
    <t>Nombre de la Instalacion</t>
  </si>
  <si>
    <t xml:space="preserve">Estado </t>
  </si>
  <si>
    <t>Tipo</t>
  </si>
  <si>
    <t>Contiene el nombre de la instalacion, en algunos casos aparece el tipo de la instalacion.</t>
  </si>
  <si>
    <t>Estado donde se encuentra localizada la Empresa.</t>
  </si>
  <si>
    <t>Tipo de certificado emitido para la instalacion (Industria Limpia; Calidad Ambiental y Calidad Ambiental Turistica.)</t>
  </si>
  <si>
    <t>DATOS</t>
  </si>
  <si>
    <t>https://datos.gob.mx/busca/dataset/programa-nacional-de-auditoria-ambiental/resource/e5f0a028-2117-4448-9b08-c86e4ca195f3</t>
  </si>
  <si>
    <t>Referencia</t>
  </si>
  <si>
    <t>TIPO DE CERTIFICADO</t>
  </si>
  <si>
    <t>https://www.gob.mx/profepa/acciones-y-programas/programa-nacional-de-auditoria-ambiental-56432</t>
  </si>
  <si>
    <t>CVE_SUN</t>
  </si>
  <si>
    <t>CVE_MUNICIPIO</t>
  </si>
  <si>
    <t>URL</t>
  </si>
  <si>
    <t>https://www.google.com.mx/maps/place/Casa+El+Frijolito+S.A+de+C.V/@21.914963,-102.2961657,17z/data=!3m1!4b1!4m5!3m4!1s0x8429ee53705473eb:0x6e946e2aeb9c609!8m2!3d21.914958!4d-102.293977</t>
  </si>
  <si>
    <t>Codigo Postal</t>
  </si>
  <si>
    <t>https://www.google.com.mx/maps/place/FOGASA/@21.8997648,-102.3011669,17z/data=!3m1!4b1!4m5!3m4!1s0x8429ee58cb7db4d1:0x2e303bfb5ffa9f99!8m2!3d21.8997598!4d-102.2989782</t>
  </si>
  <si>
    <t>01001</t>
  </si>
  <si>
    <t>02004</t>
  </si>
  <si>
    <t>https://www.google.com.mx/maps/place/DELPHI+CONNECTION+SYSTEM+TIJUANA,+S.A.+DE+C.V./@32.4747546,-116.9916362,17z/data=!3m1!4b1!4m5!3m4!1s0x80d9480f73626a93:0x1d586a9f9ef45436!8m2!3d32.4747501!4d-116.9894475</t>
  </si>
  <si>
    <t>20135</t>
  </si>
  <si>
    <t>20020</t>
  </si>
  <si>
    <t>22000</t>
  </si>
  <si>
    <t>https://www.google.com.mx/maps/place/Central+Termoelectrica+Punta+Prieta/@24.223367,-110.3117443,17z/data=!3m1!4b1!4m5!3m4!1s0x86afd53d23b8e591:0x6a12de63d112aea5!8m2!3d24.2233621!4d-110.3095556</t>
  </si>
  <si>
    <t>https://www.google.com.mx/maps/place/Aeropuertos+y+Servicios+Auxiliares+(ASA)/@19.4384216,-99.1149634,14z/data=!4m8!1m2!2m1!1sAEROPUERTOS+Y+SERVICIOS+AUXILIARES+(OFICINAS+GENERALES)!3m4!1s0x85d1fb8e309168db:0xd0226baa6cab3b42!8m2!3d19.4471484!4d-99.0716949</t>
  </si>
  <si>
    <t>15620</t>
  </si>
  <si>
    <t>09017</t>
  </si>
  <si>
    <t>15024</t>
  </si>
  <si>
    <t>https://www.google.com.mx/maps/place/Aditivos+y+Premezclas+Especiales+S.A+de+C.V./@19.6575743,-99.1898096,17z/data=!3m1!4b1!4m5!3m4!1s0x85d1f587a9d7a8db:0x5b25e71caf87d1df!8m2!3d19.6575693!4d-99.1876209</t>
  </si>
  <si>
    <t>54730</t>
  </si>
  <si>
    <t>53370</t>
  </si>
  <si>
    <t>https://www.google.com.mx/maps/place/BioPappel+Scribe/@19.4517907,-99.2225178,15z/data=!4m8!1m2!2m1!1sBIO+PAPPEL+SCRIBE,+S.A.+DE+C.V.+(PLANTA+NAUCALPAN)!3m4!1s0x85d2025cb7047e81:0xb0ff513966cd7f5!8m2!3d19.4651356!4d-99.2164188</t>
  </si>
  <si>
    <t>15057</t>
  </si>
  <si>
    <t>https://www.google.com.mx/maps/place/Bocar/@19.3368357,-99.1613208,17z/data=!4m8!1m2!2m1!1sBOCAR,+S.A.+DE+C.V.+(PLANTA+D.F.)!3m4!1s0x85ce00278b2a8b95:0x5246ecf812ab2ef2!8m2!3d19.336512!4d-99.1595704</t>
  </si>
  <si>
    <t>04330</t>
  </si>
  <si>
    <t>09003</t>
  </si>
  <si>
    <t xml:space="preserve">Observaciones </t>
  </si>
  <si>
    <t>16200</t>
  </si>
  <si>
    <t>https://www.google.com.mx/maps/place/Promeco/@19.2535275,-99.1143865,17z/data=!3m1!4b1!4m5!3m4!1s0x85ce0151c09dbe15:0x94ff9b863b4cb7b7!8m2!3d19.2535224!4d-99.1121978</t>
  </si>
  <si>
    <t>https://www.google.com.mx/maps/place/CABE-RI,+S.A.+DE+C.V./@19.524255,-99.0874667,17z/data=!3m1!4b1!4m5!3m4!1s0x85d1f772d603799d:0xab96712e768f8dbf!8m2!3d19.52425!4d-99.085278</t>
  </si>
  <si>
    <t>55349</t>
  </si>
  <si>
    <t>15033</t>
  </si>
  <si>
    <t>https://www.google.com.mx/maps/place/Clariant+México/@19.5326686,-99.0629696,17z/data=!3m1!4b1!4m5!3m4!1s0x85d1f08052b005b9:0xfdeb552cb987d61c!8m2!3d19.5326636!4d-99.0607809</t>
  </si>
  <si>
    <t>55540</t>
  </si>
  <si>
    <t>53489</t>
  </si>
  <si>
    <t>https://www.google.com.mx/maps/place/Corporacion+Contructora+Azteca+SA+de+CV/@19.4716393,-99.245023,17z/data=!3m1!4b1!4m5!3m4!1s0x85d202fe71890e2b:0x7e0da071c9b6e009!8m2!3d19.4716343!4d-99.2428343</t>
  </si>
  <si>
    <t>11500</t>
  </si>
  <si>
    <t>https://www.google.com.mx/maps/place/Harinas+Elizondo/@19.439095,-99.2080267,17z/data=!3m1!4b1!4m5!3m4!1s0x85d2021a2c40ac87:0x10a48f5c77fd46d3!8m2!3d19.43909!4d-99.205838</t>
  </si>
  <si>
    <t>55348</t>
  </si>
  <si>
    <t>https://www.google.com.mx/maps/place/Fábrica+de+Jabón+La+Corona/@19.5166081,-99.0852952,17z/data=!3m1!4b1!4m5!3m4!1s0x85d1fa125796b09b:0xdc790f8543eb606f!8m2!3d19.5166031!4d-99.0831065</t>
  </si>
  <si>
    <t>14250</t>
  </si>
  <si>
    <t>https://www.google.com.mx/maps/place/GIFLEX/@19.2899475,-99.1858865,17z/data=!3m1!4b1!4m5!3m4!1s0x85ce008276ba3749:0x4b53e506a20bfcb8!8m2!3d19.2899424!4d-99.1836978</t>
  </si>
  <si>
    <t>09012</t>
  </si>
  <si>
    <t>02020</t>
  </si>
  <si>
    <t>https://www.google.com.mx/maps/place/Probiomed/@19.482893,-99.1783844,17z/data=!3m1!4b1!4m5!3m4!1s0x85d1f86375233b7b:0xbc4249e269ba6035!8m2!3d19.482888!4d-99.1761957</t>
  </si>
  <si>
    <t>54915</t>
  </si>
  <si>
    <t>https://www.google.com.mx/maps/place/Sidertul,+S.A.+De+C.V./@19.6312336,-99.1819958,17z/data=!3m1!4b1!4m5!3m4!1s0x85d202c6387a3dcb:0x1934c1d4046f1a72!8m2!3d19.6312286!4d-99.1798071</t>
  </si>
  <si>
    <t>09015</t>
  </si>
  <si>
    <t>33800</t>
  </si>
  <si>
    <t>https://www.google.com.mx/maps/place/Autocamiones+de+Chihuahua/@27.7873791,-106.4518264,9z/data=!4m8!1m2!2m1!1sAUTO+CAMIONES+DE+CHIHUAHUA,+S.+A.+DE+C.+V.+(MITSUBISHI)!3m4!1s0x8694513a2f9c2137:0xc2ebaf357cf2e87c!8m2!3d26.9320311!4d-105.657836</t>
  </si>
  <si>
    <t>31100</t>
  </si>
  <si>
    <t>https://www.google.com.mx/maps/place/Centauro+Automotriz+Matriz/@28.4267248,-106.058335,10z/data=!4m8!1m2!2m1!1sCENTAURO+AUTOMOTRIZ,+S.+A.+DE+C.+V.!3m4!1s0x86ea4311aead5e23:0xc59f2f4ac40d0c61!8m2!3d28.6613404!4d-106.0960243</t>
  </si>
  <si>
    <t>08019</t>
  </si>
  <si>
    <t>31530</t>
  </si>
  <si>
    <t>https://www.google.com.mx/maps/place/Centauro+Automotriz+Cuahutémoc/@28.5356006,-106.7565684,10z/data=!4m8!1m2!2m1!1sCENTAURO+AUTOMOTRIZ,+S.+A.+DE+C.+V.+(SUCURSAL+CUAUHTÉMOC)!3m4!1s0x86c1cbcfaa9cc6e7:0x60db6344d5da261d!8m2!3d28.4092293!4d-106.85673</t>
  </si>
  <si>
    <t>33000</t>
  </si>
  <si>
    <t>https://www.google.com.mx/maps/place/Centauro+Automotriz+Delicias/@28.1914797,-105.4624517,17z/data=!3m1!4b1!4m5!3m4!1s0x86eb15a5e6162c25:0x393e33aad1725283!8m2!3d28.191475!4d-105.460263</t>
  </si>
  <si>
    <t>https://www.google.com.mx/maps/place/Centauro+Automotriz+Parral/@26.9325934,-105.6485466,17z/data=!3m1!4b1!4m5!3m4!1s0x86945126978c3423:0xbaa8ae73fee0f70f!8m2!3d26.9325886!4d-105.6463579</t>
  </si>
  <si>
    <t>33850</t>
  </si>
  <si>
    <t>https://www.google.com.mx/maps/place/DENSO+Air+Systems+De+Mexico+S.A.+de+C.V./@26.9324999,-101.4752286,17z/data=!3m1!4b1!4m5!3m4!1s0x868bce515abf0ac9:0x58bd88b8a1a167f3!8m2!3d26.9324951!4d-101.4730399</t>
  </si>
  <si>
    <t>25643</t>
  </si>
  <si>
    <t>05010</t>
  </si>
  <si>
    <t>maquiladoras.infomaquila.com/lii-united-products-s-de-rl-de-c-v/</t>
  </si>
  <si>
    <t>25900</t>
  </si>
  <si>
    <t>05027</t>
  </si>
  <si>
    <t>66220</t>
  </si>
  <si>
    <t>https://mx.kompass.com/c/quimica-y-farmacia-s-a-de-c-v/mx000442/</t>
  </si>
  <si>
    <t>25790</t>
  </si>
  <si>
    <t>www.mxempresa.com/e/telefono/industrias-monterrey-s-a-de-c-v-planta-monclova/6231828</t>
  </si>
  <si>
    <t>https://www.google.com.mx/maps/place/ZF+Powertrain+Modules+Saltillo/@25.5579124,-100.9316162,16.69z/data=!4m5!3m4!1s0x86881460e6519501:0xbe095818bd58948!8m2!3d25.5580379!4d-100.9299337</t>
  </si>
  <si>
    <t>28030</t>
  </si>
  <si>
    <t>https://www.google.com.mx/maps/place/Motormexa+Colima/@19.2360138,-103.739367,14z/data=!4m8!1m2!2m1!1sGRUPO+MOTORMEXA+COLIMA,+S.A.+DE+C.V.+(SUCURSAL+COLIMA)!3m4!1s0x84255ab109158f7b:0xebc682c5b5adff6a!8m2!3d19.2520603!4d-103.7212097</t>
  </si>
  <si>
    <t>06002</t>
  </si>
  <si>
    <t>11017</t>
  </si>
  <si>
    <t>https://www.google.com.mx/maps/place/DANISCO+MEXICANA+S.A+DE+C.V/@19.0893379,-102.3758197,17z/data=!3m1!4b1!4m5!3m4!1s0x8431e15a03f7596b:0x3b325f787038f522!8m2!3d19.0893328!4d-102.373631</t>
  </si>
  <si>
    <t>60667</t>
  </si>
  <si>
    <t>06007</t>
  </si>
  <si>
    <t>28219</t>
  </si>
  <si>
    <t>https://www.google.com.mx/maps/place/Compañía+Marindustrias/@19.0811728,-104.2931441,17z/data=!3m1!4b1!4m5!3m4!1s0x8424d5f46ce9e5c5:0x2230116ffb84f30!8m2!3d19.0811677!4d-104.2909554</t>
  </si>
  <si>
    <t>34635</t>
  </si>
  <si>
    <t>10032</t>
  </si>
  <si>
    <t>https://www.google.com.mx/maps/place/C.F.E./@25.0481572,-105.4208924,17z/data=!3m1!4b1!4m5!3m4!1s0x8697680ff7a78f0f:0x9bef82172fd3fbea!8m2!3d25.0481524!4d-105.4187037</t>
  </si>
  <si>
    <t>35078</t>
  </si>
  <si>
    <t>https://www.google.com.mx/maps/place/Barcel,+S.A.+de+C.V./@25.5646713,-103.4578537,17z/data=!3m1!4b1!4m5!3m4!1s0x868fd98684e1bf1d:0x6f0cfc32dbfc4dba!8m2!3d25.5646665!4d-103.455665</t>
  </si>
  <si>
    <t>10007</t>
  </si>
  <si>
    <t>36570</t>
  </si>
  <si>
    <t>https://www.google.com.mx/maps/place/CFE+Comisión+Federal+de+Electricidad/@20.6621939,-101.3542747,17z/data=!3m1!4b1!4m5!3m4!1s0x842c7e2e6710ddcd:0xd10260cb8b8ff687!8m2!3d20.6621889!4d-101.352086</t>
  </si>
  <si>
    <t>43000</t>
  </si>
  <si>
    <t>43680</t>
  </si>
  <si>
    <t>https://www.google.com.mx/maps/place/Colomer+S.A.+de+C.V./@20.0707236,-98.3501531,17z/data=!3m1!4b1!4m5!3m4!1s0x85c5a325f7f8f517:0x8fa3bdd4dcf5a74b!8m2!3d20.0707186!4d-98.3479644</t>
  </si>
  <si>
    <t>13077</t>
  </si>
  <si>
    <t>45080</t>
  </si>
  <si>
    <t>https://www.google.com.mx/maps/place/Asociación+Estratégica+Ambiental+y+Laboral/@20.6317355,-103.4156147,17z/data=!3m1!4b1!4m5!3m4!1s0x8428ac4929b8db4f:0xdb4ccdbcc675a0d5!8m2!3d20.6317305!4d-103.413426</t>
  </si>
  <si>
    <t>14120</t>
  </si>
  <si>
    <t>https://www.google.com.mx/maps/place/Proteina+Animal/@21.282808,-102.3104593,17z/data=!4m8!1m2!2m1!1sPROTEINA+ANIMAL,+S.A.+DE+C.V.+ADMINISTRACIÓN+AMBIENTAL)!3m4!1s0x842971189c7d82bb:0x952fe4120dd8b8ac!8m2!3d21.282803!4d-102.3082706</t>
  </si>
  <si>
    <t>14073</t>
  </si>
  <si>
    <t>44900</t>
  </si>
  <si>
    <t>https://www.google.com.mx/maps/place/Cierres+Automáticos+National+S.A+de+C.V/@20.6592663,-103.3666609,17z/data=!3m1!4b1!4m5!3m4!1s0x8428adfea7eb630d:0xa003258261fc52fb!8m2!3d20.6592613!4d-103.3644722</t>
  </si>
  <si>
    <t>14039</t>
  </si>
  <si>
    <t>https://www.google.com.mx/maps/place/Empaques+Modernos+de+Guadalajara/@20.6451053,-103.4077831,12z/data=!4m8!1m2!2m1!1sEMPAQUES+MODERNOS+DE+GUADALAJARA,+S.+DE+R.L.+DE+C.V.!3m4!1s0x842f4b7916e11137:0x4d984f0e847d8bd2!8m2!3d20.5365329!4d-103.257907</t>
  </si>
  <si>
    <t>45150</t>
  </si>
  <si>
    <t>https://www.google.com.mx/maps/place/High+Pack/@20.7369045,-103.3999345,17z/data=!3m1!4b1!4m5!3m4!1s0x8428af9b8c7a60ff:0x6d41951e6e02ca8b!8m2!3d20.7368995!4d-103.3977458</t>
  </si>
  <si>
    <t>45640</t>
  </si>
  <si>
    <t>https://www.google.com.mx/maps/place/Grupo+Peñafiel/@20.4520105,-103.4334576,17z/data=!4m5!3m4!1s0x842f5140fd44b351:0x379bf8d765b2a574!8m2!3d20.4520055!4d-103.4312689</t>
  </si>
  <si>
    <t>14097</t>
  </si>
  <si>
    <t>47089</t>
  </si>
  <si>
    <t>https://www.google.com.mx/maps/place/Empresa+PANOVO/@21.2393511,-102.3406752,16z/data=!4m8!1m2!2m1!1sPANOVO+ALIMENTARIA+S.+DE+R.L.+DE+C.V.!3m4!1s0x84297193ec536843:0xb0894bd4dbad541c!8m2!3d21.2392381!4d-102.3301085</t>
  </si>
  <si>
    <t>44790</t>
  </si>
  <si>
    <t>https://www.google.com.mx/maps/place/Empresa+Plexus/@20.6955749,-103.4606665,13z/data=!4m8!1m2!2m1!1sPLEXUS+ELECTRÓNICA+S.+DE+R.L.+DE+C.V.!3m4!1s0x8428b2037d8adcfb:0xdad7c1db8ed73f23!8m2!3d20.6596181!4d-103.3494481</t>
  </si>
  <si>
    <t>https://www.google.com.mx/maps/place/Alimentos+Balanceados+Proan,+S.A.+De+C.V./@21.2399515,-102.3437927,17z/data=!4m8!1m2!2m1!1sPROTEÍNA+ANIMAL,+S.A.+DE+C.V.+(MOLDEADORA)!3m4!1s0x84297186b29fa607:0xef4396d4e00d23ea!8m2!3d21.2399465!4d-102.341604</t>
  </si>
  <si>
    <t>47079</t>
  </si>
  <si>
    <t>45870</t>
  </si>
  <si>
    <t>https://www.google.com.mx/maps/place/Proteínas+Completas/@20.4391214,-103.23622,17z/data=!3m1!4b1!4m5!3m4!1s0x842f4775b9b776e5:0xdb4d16d3825e0b1b!8m2!3d20.4391164!4d-103.2340313</t>
  </si>
  <si>
    <t>14044</t>
  </si>
  <si>
    <t>45685</t>
  </si>
  <si>
    <t>https://www.google.com.mx/maps/place/Regal+Beloit/@20.5087121,-103.8001319,9z/data=!4m8!1m2!2m1!1sREGAL+BELOIT+DE+GUADALAJARA,+S.+DE+R.L.+DE+C.V.!3m4!1s0x842f4bc7b23fe27d:0xb89a67d692026e05!8m2!3d20.5083249!4d-103.233796</t>
  </si>
  <si>
    <t>45620</t>
  </si>
  <si>
    <t>https://www.google.com.mx/maps/place/Lavartex+-+SEAO+Servicios+Estrella+Azul+De+Occidente/@20.5804216,-103.2865068,17z/data=!3m1!4b1!4m5!3m4!1s0x8428b34b91c392f1:0xf518a7d34852d5a6!8m2!3d20.5804166!4d-103.2843181</t>
  </si>
  <si>
    <t>14098</t>
  </si>
  <si>
    <t>45235</t>
  </si>
  <si>
    <t>https://www.google.com.mx/maps/place/Grupo+Súrfax/@20.5962645,-103.4367145,17z/data=!3m1!4b1!4m5!3m4!1s0x8428ad79c9074b9b:0x11770cb98670843f!8m2!3d20.5962595!4d-103.4345258</t>
  </si>
  <si>
    <t>50200</t>
  </si>
  <si>
    <t>https://www.google.com.mx/maps/place/AdeA+México/@19.369785,-99.5704525,17z/data=!3m1!4b1!4m5!3m4!1s0x85d275ff58805af3:0xd69c9771a57ffc4c!8m2!3d19.36978!4d-99.5682638</t>
  </si>
  <si>
    <t>15106</t>
  </si>
  <si>
    <t>50240</t>
  </si>
  <si>
    <t>https://www.infobel.com/es/mexico/operadora_de_aviacion_general_de_toluca_s_a_de_c_v/toluca_de_lerdo/MX100374237-7222731257/businessdetails.aspx</t>
  </si>
  <si>
    <t>51350</t>
  </si>
  <si>
    <t>https://www.google.com.mx/maps/place/KHS+Mexico/@19.2674681,-99.7784227,17z/data=!3m1!4b1!4m5!3m4!1s0x85cd89bea3338ddd:0x3badf7f69515fec2!8m2!3d19.267463!4d-99.776234</t>
  </si>
  <si>
    <t>15118</t>
  </si>
  <si>
    <t>15088</t>
  </si>
  <si>
    <t>52400</t>
  </si>
  <si>
    <t>https://www.google.com.mx/maps/place/Probiomed/@19.1544,-99.496536,11z/data=!4m8!1m2!2m1!1sPROBIOMED,+S.A.+DE+C.V.+PLANTA+TENANCINGO+Edo.+México!3m4!1s0x85cd959fc3955fc3:0x78640d06940fb6da!8m2!3d18.9518364!4d-99.5976734</t>
  </si>
  <si>
    <t>50160</t>
  </si>
  <si>
    <t>https://www.google.com.mx/maps/place/Stahl+de+México+S.A.+de+C.V./@19.2947712,-99.6128136,17z/data=!3m1!4b1!4m5!3m4!1s0x85cd8a6b334fb411:0x9e50082e474e9df3!8m2!3d19.2947661!4d-99.6106249</t>
  </si>
  <si>
    <t>58500</t>
  </si>
  <si>
    <t>https://www.google.com.mx/maps/place/Comision+Federal+de+Electricidad/@20.0888199,-101.5208441,17z/data=!3m1!4b1!4m5!3m4!1s0x842c51d15644a1a7:0x6a899124301706a6!8m2!3d20.0888149!4d-101.5186554</t>
  </si>
  <si>
    <t>16071</t>
  </si>
  <si>
    <t>16006</t>
  </si>
  <si>
    <t>58130</t>
  </si>
  <si>
    <t>https://www.google.com.mx/maps/place/Pinosa/@19.7082209,-101.1976625,17z/data=!3m1!4b1!4m5!3m4!1s0x842d0e6586e001a9:0x92ae77c50298d13f!8m2!3d19.7082159!4d-101.1954738</t>
  </si>
  <si>
    <t>16053</t>
  </si>
  <si>
    <t>62290</t>
  </si>
  <si>
    <t>https://www.google.com.mx/maps/place/Rincón+del+Bife/@18.9407881,-99.2175957,17z/data=!3m1!4b1!4m5!3m4!1s0x85cddfc40ee0d6c9:0x90d02d67e56320e0!8m2!3d18.940783!4d-99.215407</t>
  </si>
  <si>
    <t>17007</t>
  </si>
  <si>
    <t>62578</t>
  </si>
  <si>
    <t>https://www.google.com.mx/maps/place/Industrias+Lavin+De+México,+S.A.+De+C.V./@19.1311419,-99.3187554,11z/data=!4m8!1m2!2m1!1sINDUSTRIAS+LAVIN+DE+MÉXICO,+S.A.+DE+C.V.!3m4!1s0x85ce7574596b72ff:0x8e6499f9d7c11f60!8m2!3d18.9158066!4d-99.169154</t>
  </si>
  <si>
    <t>18020</t>
  </si>
  <si>
    <t>63734</t>
  </si>
  <si>
    <t>https://www.google.com.mx/maps/place/The+St.+Regis+Punta+Mita+Resort/@20.7679551,-105.5400179,17z/data=!3m1!4b1!4m7!3m6!1s0x8421132fdb0ef77f:0x30b0188fc85f882e!5m1!1s2018-08-19!8m2!3d20.7679501!4d-105.5378292</t>
  </si>
  <si>
    <t>64530</t>
  </si>
  <si>
    <t>https://www.google.com.mx/maps/place/Univar+Monterrey/@25.7523731,-100.3796038,12z/data=!4m8!1m2!2m1!1sUNIVAR+DE+MÉXICO,+S.A.+DE+C.V.+PLANTA+MONTERREY+1!3m4!1s0x8662954e42215087:0xd442871f0f757b63!8m2!3d25.691938!4d-100.26713</t>
  </si>
  <si>
    <t>19039</t>
  </si>
  <si>
    <t>68330</t>
  </si>
  <si>
    <t>https://www.google.com.mx/maps/place/COMPAÑÍA+CERVECERA+DEL+TRÓPICO/@18.0757249,-96.137953,17z/data=!3m1!4b1!4m5!3m4!1s0x85c3e6916217b0d9:0x7d2edb7d438fa9ee!8m2!3d18.0757198!4d-96.1357643</t>
  </si>
  <si>
    <t>72110</t>
  </si>
  <si>
    <t>https://www.google.com.mx/maps/place/Fiesta+Inn+Puebla+Finsa/@19.099371,-98.2369319,17z/data=!3m1!4b1!4m7!3m6!1s0x85cfc41d6280a71f:0x51600ff0fa1c8c89!5m1!1s2018-08-11!8m2!3d19.0993659!4d-98.2347432</t>
  </si>
  <si>
    <t>21114</t>
  </si>
  <si>
    <t>75220</t>
  </si>
  <si>
    <t>https://www.google.com.mx/maps/place/Cemex+México/@18.9609883,-98.0074186,14z/data=!4m8!1m2!2m1!1sCEMEX+MÉXICO,+S.A.+DE+C.V.+(PLANTA+TEPEACA)+Puebla!3m4!1s0x85cfeaeecd6294e3:0x4d6d541c9fde666d!8m2!3d18.9540943!4d-98.0174553</t>
  </si>
  <si>
    <t>21164</t>
  </si>
  <si>
    <t>72230</t>
  </si>
  <si>
    <t>https://www.google.com.mx/maps/place/Metaloides/@19.0823106,-98.1976872,17z/data=!3m1!4b1!4m5!3m4!1s0x85cfc12b478b407f:0xc227cdf2391bb812!8m2!3d19.0823055!4d-98.1954985</t>
  </si>
  <si>
    <t>https://www.google.com.mx/maps/place/Productos+Internacionales+Mabe/@19.0792575,-98.2004956,17z/data=!3m1!4b1!4m5!3m4!1s0x85cfc16a8b4c152d:0x9c9f319658b61490!8m2!3d19.0792524!4d-98.1983069</t>
  </si>
  <si>
    <t>76089</t>
  </si>
  <si>
    <t>https://www.google.com.mx/maps/place/Mabe+Mexico,+S.+De+R.L.+De+C.V./@20.8436286,-100.3802906,9z/data=!4m8!1m2!2m1!1sMABE+MÉXICO,+S.+DE+R.L.+DE+C.V.+(CENTRO+DE+TECNOLOGÍA+Y+PROYECTOS)!3m4!1s0x85d35afbd56e2861:0x7594387a40cc730!8m2!3d20.6287893!4d-100.4391494</t>
  </si>
  <si>
    <t>22014</t>
  </si>
  <si>
    <t>76120</t>
  </si>
  <si>
    <t>https://www.google.com.mx/maps/place/Mabe/@20.5121515,-100.7475966,11z/data=!4m8!1m2!2m1!1sMABE+MÉXICO,+S.+DE+R.L.+DE+C.V.+(CENTRO+DE+TECNOLOGÍA+Y+PROYECTOS)+Queretaro!3m4!1s0x85d35a73040fd309:0x2c69362d0d6b4999!8m2!3d20.6126811!4d-100.4205029</t>
  </si>
  <si>
    <t>76246</t>
  </si>
  <si>
    <t>https://www.google.com.mx/maps/place/Robin+Mexicana+S+de+RL+de+CV/@20.5689595,-100.3674133,13z/data=!4m8!1m2!2m1!1sROBIN+MEXICANA+S.+DE+R.L.+DE+C.V.!3m4!1s0x85d34515a61a8e7d:0x87e6a5bd5ef8fe01!8m2!3d20.5766404!4d-100.392613</t>
  </si>
  <si>
    <t>22011</t>
  </si>
  <si>
    <t>https://www.google.com.mx/maps/place/Aeropuerto+Internacional+de+Cancún/@21.067198,-86.8770563,14z/data=!4m8!1m2!2m1!1sAEROPUERTO+DE+CANCÚN,+S.A.+DE+C.V.!3m4!1s0x8f4e8047678409bf:0x5fd4feaf78eabb92!8m2!3d21.0403409!4d-86.873564</t>
  </si>
  <si>
    <t>77565</t>
  </si>
  <si>
    <t>https://www.google.com.mx/maps/place/CEMEX+Concretos/@20.659412,-87.0606355,17z/data=!3m1!4b1!4m5!3m4!1s0x8f4e5d3445f9eaf7:0x3508b691cf044ddd!8m2!3d20.659407!4d-87.0584468</t>
  </si>
  <si>
    <t>23008</t>
  </si>
  <si>
    <t>78395</t>
  </si>
  <si>
    <t>24028</t>
  </si>
  <si>
    <t>https://www.google.com.mx/maps/place/Conductores+Monterrey/@22.0978868,-100.898115,17z/data=!3m1!4b1!4m5!3m4!1s0x842aa3a3ba646f69:0x9d2d40c91863fe99!8m2!3d22.0978818!4d-100.8959263</t>
  </si>
  <si>
    <t>https://www.google.com.mx/maps/place/Nacional+De+Conductores+Electricos+Sa+De+Cv/@21.2583913,-102.8025541,8z/data=!4m8!1m2!2m1!1sNACIONAL+DE+CONDUCTORES+ELECTRICOS,+S.A.+DE+C.V.!3m4!1s0x8428ae108591dc61:0x4f44e3330efd2be0!8m2!3d20.629608!4d-103.3750925</t>
  </si>
  <si>
    <t>https://www.google.com.mx/maps/place/AES+TEG+Operations+S.+A.+de+C.+V./@22.0680458,-98.8469941,17z/data=!3m1!4b1!4m5!3m4!1s0x85d6158d1cb5f37f:0x1c935f718402a3a5!8m2!3d22.0680408!4d-98.8448054</t>
  </si>
  <si>
    <t>82000</t>
  </si>
  <si>
    <t>https://www.google.com.mx/maps/place/Agencias/@23.2086043,-106.4120776,17z/data=!3m1!4b1!4m5!3m4!1s0x869f53bb4852c56b:0xcc26ab1dceda3eac!8m2!3d23.2085994!4d-106.4098889</t>
  </si>
  <si>
    <t>25012</t>
  </si>
  <si>
    <t>81000</t>
  </si>
  <si>
    <t>https://www.google.com.mx/maps/place/PASA+GUASAVE/@25.565117,-108.4692792,17z/data=!3m1!4b1!4m5!3m4!1s0x86bbbfa5b060c0e1:0xc6c417cd1169e57f!8m2!3d25.5651122!4d-108.4670905</t>
  </si>
  <si>
    <t>25011</t>
  </si>
  <si>
    <t>https://www.google.com.mx/maps/place/International+Paper+S.A.+de+C.V./@19.5475565,-99.2377935,17z/data=!3m1!4b1!4m5!3m4!1s0x85d21ce040000001:0x5c10e630be3a50a8!8m2!3d19.5475515!4d-99.2356048</t>
  </si>
  <si>
    <t>85800</t>
  </si>
  <si>
    <t>https://mx.kompass.com/c/cerveceria-cuauhtemoc-moctezuma-s-a-de-c-v/mx740517/</t>
  </si>
  <si>
    <t>26042</t>
  </si>
  <si>
    <t>85400</t>
  </si>
  <si>
    <t>https://mexicopymes.com/ficha/maquilas-tetakawi-sa-de-cv-depto-bae-system-controls-inc-6397633</t>
  </si>
  <si>
    <t>26029</t>
  </si>
  <si>
    <t>83000</t>
  </si>
  <si>
    <t>https://www.google.com.mx/maps/place/Molino+La+Fama,+S.A.+De+C.V./@29.0821494,-110.9503922,17z/data=!3m1!4b1!4m5!3m4!1s0x86ce85b4991d03d1:0x4855658346218bb7!8m2!3d29.0821447!4d-110.9482035</t>
  </si>
  <si>
    <t>26030</t>
  </si>
  <si>
    <t>pulsoindustrial.com/index.php/directorio/porgiro/item/productos-de-control-s-de-r-l-de-c-v</t>
  </si>
  <si>
    <t>26043</t>
  </si>
  <si>
    <t>85065</t>
  </si>
  <si>
    <t>https://www.google.com.mx/maps/place/Sonora+S+Plan+S+de+R.L+de+C.V/@27.4807401,-109.9145219,17z/data=!3m1!4b1!4m5!3m4!1s0x86c816786d1b5447:0x6fd7e850c9afb0a0!8m2!3d27.4807354!4d-109.9123332</t>
  </si>
  <si>
    <t>26018</t>
  </si>
  <si>
    <t>86010</t>
  </si>
  <si>
    <t>https://www.google.com.mx/maps/place/AlEn+del+Norte/@18.0411139,-92.9044488,17z/data=!3m1!4b1!4m5!3m4!1s0x85ee77d65edf57ab:0xc2f7b4acd08c02c5!8m2!3d18.0411088!4d-92.9022601</t>
  </si>
  <si>
    <t>27013</t>
  </si>
  <si>
    <t>88788</t>
  </si>
  <si>
    <t>https://www.google.com.mx/maps/place/Regal+Sociedad+de+Motores+Domesticos/@26.0141962,-98.2225947,17z/data=!3m1!4b1!4m5!3m4!1s0x86650de21d87ca07:0x7d4e268cac46e000!8m2!3d26.0141914!4d-98.220406</t>
  </si>
  <si>
    <t>28032</t>
  </si>
  <si>
    <t>90401</t>
  </si>
  <si>
    <t>https://www.google.com.mx/maps/place/Envases+Universales/@19.42008,-98.1221185,17z/data=!3m1!4b1!4m5!3m4!1s0x85d01f90f94b472b:0x96cdebff2325d5d7!8m2!3d19.420075!4d-98.1199298</t>
  </si>
  <si>
    <t>29005</t>
  </si>
  <si>
    <t>90180</t>
  </si>
  <si>
    <t>https://www.google.com.mx/maps/place/Ferroaleaciones+y+Minerales+Industriales+S.A.+de+C.V./@19.3339953,-98.2434661,12z/data=!4m8!1m2!2m1!1sMATERIAS+PRIMAS+MONTERREY,+S.+DE+R.L.+DE+C.V.,+PLANTA+TLAXCALA!3m4!1s0x85cfdb9cf2ad0edd:0x283a84c988f14ab3!8m2!3d19.251186!4d-98.20462</t>
  </si>
  <si>
    <t>29029</t>
  </si>
  <si>
    <t>90460</t>
  </si>
  <si>
    <t>https://www.google.com.mx/maps/place/Síntesis+Orgánicas+S.A.+de+C.V./@19.4067614,-98.1298315,17z/data=!3m1!4b1!4m5!3m4!1s0x85d01ff390120c8b:0xe9418edf794e9d83!8m2!3d19.4067614!4d-98.1276428</t>
  </si>
  <si>
    <t>29039</t>
  </si>
  <si>
    <t>95140</t>
  </si>
  <si>
    <t>https://pymes.org.mx/pyme/ferrosur-sa-de-cv-taller-de-reparacion-de-maquinaria-0d71b0ed.html</t>
  </si>
  <si>
    <t>30174</t>
  </si>
  <si>
    <t>https://www.google.com.mx/maps/place/Ferrosur,+S.A.+de+C.V./@18.4465982,-96.3632874,17z/data=!4m8!1m2!2m1!1sFERROSUR,+S.A.+DE+C.V.+TALLER+Y+ZONA+DE+ABASTOS+TIERRA+BLANCA!3m4!1s0x85c3890913c2076b:0xd3c18f90724a94b6!8m2!3d18.4475479!4d-96.3615827</t>
  </si>
  <si>
    <t>95100</t>
  </si>
  <si>
    <t>https://www.google.com.mx/maps/place/Cervecería+Yucateca,+S.+de+R.L.+de+C.V./@20.9789483,-89.8408537,16.69z/data=!4m5!3m4!1s0x8f560f430a778295:0x553dfb74960b5f90!8m2!3d20.9786891!4d-89.8393266</t>
  </si>
  <si>
    <t>98500</t>
  </si>
  <si>
    <t>https://www.bing.com/maps?&amp;ty=18&amp;q=Aeropuerto%20Internacional%20De%20Zacatecas%20Gral.%20Leobardo%20C.%20Ruiz&amp;ss=ypid.YN9001x7237820948865441386&amp;ppois=22.9004096984863_-102.680450439453_Aeropuerto%20Internacional%20De%20Zacatecas%20Gral.%20Leobardo%20C.%20Ruiz_YN9001x7237820948865441386~&amp;cp=22.90041~-102.68045&amp;v=2&amp;sV=1</t>
  </si>
  <si>
    <t>32010</t>
  </si>
  <si>
    <t>https://www.google.com.mx/maps/place/Comisión+Federal+de+Electricidad/@23.1689872,-102.8720469,17z/data=!3m1!4b1!4m5!3m4!1s0x86830bbc8a186dc3:0xb43bcef5911bf969!8m2!3d23.1689823!4d-102.8698582</t>
  </si>
  <si>
    <t>99090</t>
  </si>
  <si>
    <t>https://www.google.com.mx/maps/place/Jugos+del+Valle/@22.9242805,-102.6820572,17z/data=!3m1!4b1!4m5!3m4!1s0x8683abf9c26ae913:0xfcc261656215d07c!8m2!3d22.9242756!4d-102.6798685</t>
  </si>
  <si>
    <t>32005</t>
  </si>
  <si>
    <t>https://www.google.com.mx/maps/place/MINERA+SAUCITO+SA+DE+CV/@23.1272326,-102.9280778,17z/data=!3m1!4b1!4m5!3m4!1s0x86830e9ea42482d9:0xc54f991194985d99!8m2!3d23.1272277!4d-102.9258891</t>
  </si>
  <si>
    <t>27016</t>
  </si>
  <si>
    <t>https://www.google.com.mx/maps/place/Aeropuerto+Internacional+de+Torreon/@25.5619136,-103.3987954,18z/data=!3m1!5s0x868fdafde4128943:0x29f2092dd27e6880!4m8!1m2!2m1!1sCoahuilaAEROPUERTO+DE+TORREÓN,+S.A.+DE+C.V.!3m4!1s0x868fdaffe364fd0d:0xb66e34e48ae879c5!8m2!3d25.5632711!4d-103.3987819</t>
  </si>
  <si>
    <t>05035</t>
  </si>
  <si>
    <t>31030</t>
  </si>
  <si>
    <t>https://www.google.com.mx/maps/place/Energía+térmica+sustentable,+S.A.+de+C.V./@28.6460424,-106.1373578,13z/data=!4m8!1m2!2m1!1sENERGÍA+CHIHUAHUA,+S.A.+DE+C.V.!3m4!1s0x86ea5caf13059b15:0xb51f2d8f913f34b1!8m2!3d28.6227454!4d-106.0718744</t>
  </si>
  <si>
    <t>09016</t>
  </si>
  <si>
    <t>10700</t>
  </si>
  <si>
    <t>09008</t>
  </si>
  <si>
    <t>54015</t>
  </si>
  <si>
    <t xml:space="preserve">https://www.google.com.mx/maps/place/Axalta/@19.5686258,-99.2003717,17z/data=!3m1!4b1!4m5!3m4!1s0x85d21d79b0e3fa8f:0xd26e208729f2621e!8m2!3d19.5686208!4d-99.198183
</t>
  </si>
  <si>
    <t>15104</t>
  </si>
  <si>
    <t>08017</t>
  </si>
  <si>
    <t>08021</t>
  </si>
  <si>
    <t>08032</t>
  </si>
  <si>
    <t>08045</t>
  </si>
  <si>
    <t>31064</t>
  </si>
  <si>
    <t>https://www.google.com.mx/maps/place/CFE/@28.6464451,-106.0799376,13z/data=!4m8!1m2!2m1!1sCFE+Concordia+Chihuhua!3m4!1s0x86ea5b3cf2b6af79:0x81d5c806f63d0854!8m2!3d28.6190012!4d-106.0310268</t>
  </si>
  <si>
    <t>https://www.google.com.mx/maps/place/CFE/@27.0485568,-101.5532067,17z/data=!3m1!4b1!4m5!3m4!1s0x868bc79587ea797d:0xd04a9a269e1746f5!8m2!3d27.048552!4d-101.551018</t>
  </si>
  <si>
    <t>En esta me aparece en el estado de Choahuila</t>
  </si>
  <si>
    <t>25500</t>
  </si>
  <si>
    <t>32000</t>
  </si>
  <si>
    <t>08037</t>
  </si>
  <si>
    <t>33185</t>
  </si>
  <si>
    <t>https://www.seccionamarilla.com.mx/resultados/comision-federal-de-electricidad/chihuahua/guachochi/1</t>
  </si>
  <si>
    <t>31500</t>
  </si>
  <si>
    <t>26530</t>
  </si>
  <si>
    <t>https://www.google.com.mx/maps/place/Comisión+Federal+de+Electricidad/@28.3380738,-100.854479,17z/data=!3m1!4b1!4m5!3m4!1s0x86f54e838b2b7773:0xd79c814845bc973c!8m2!3d28.3380691!4d-100.8522903</t>
  </si>
  <si>
    <t>03003</t>
  </si>
  <si>
    <t>27089</t>
  </si>
  <si>
    <t>https://www.google.com.mx/maps/place/Minera+del+norte+unidad+MICARE/@28.2602733,-103.3429351,8z/data=!4m8!1m2!2m1!1sMinera+del+NOrte+Coahuila!3m4!1s0x86f5590ec37f396f:0xe7b0ecf9e8a08309!8m2!3d28.4914936!4d-100.6796678</t>
  </si>
  <si>
    <t>27600</t>
  </si>
  <si>
    <t>https://www.google.com.mx/maps/place/Minera+del+Norte+-+Unidad+Hércules/@28.0333682,-103.7658639,17z/data=!3m1!4b1!4m5!3m4!1s0x86ed4dc915f7cb7f:0xbacf240cb1b80893!8m2!3d28.0333635!4d-103.7636752</t>
  </si>
  <si>
    <t>05018</t>
  </si>
  <si>
    <t>24100</t>
  </si>
  <si>
    <t>31543</t>
  </si>
  <si>
    <t>31110</t>
  </si>
  <si>
    <t>35000</t>
  </si>
  <si>
    <t>34630</t>
  </si>
  <si>
    <t>39899</t>
  </si>
  <si>
    <t>40880</t>
  </si>
  <si>
    <t>42080</t>
  </si>
  <si>
    <t>47400</t>
  </si>
  <si>
    <t>44100</t>
  </si>
  <si>
    <t>45400</t>
  </si>
  <si>
    <t>45380</t>
  </si>
  <si>
    <t>47600</t>
  </si>
  <si>
    <t>47000</t>
  </si>
  <si>
    <t>56860</t>
  </si>
  <si>
    <t>50071</t>
  </si>
  <si>
    <t>50130</t>
  </si>
  <si>
    <t>60950</t>
  </si>
  <si>
    <t>60870</t>
  </si>
  <si>
    <t>63735</t>
  </si>
  <si>
    <t>S/D</t>
  </si>
  <si>
    <t>72710</t>
  </si>
  <si>
    <t>76240</t>
  </si>
  <si>
    <t>81700</t>
  </si>
  <si>
    <t>80028</t>
  </si>
  <si>
    <t>90730</t>
  </si>
  <si>
    <t>91700</t>
  </si>
  <si>
    <t>97000</t>
  </si>
  <si>
    <t>97780</t>
  </si>
  <si>
    <t>97950</t>
  </si>
  <si>
    <t>99000</t>
  </si>
  <si>
    <t>98238</t>
  </si>
  <si>
    <t>PROFEPA</t>
  </si>
  <si>
    <t>Empresa</t>
  </si>
  <si>
    <t>HasPoint</t>
  </si>
  <si>
    <t>La tabla contiene el reporte mensual de los Certificados Emitidos y Certificados Vigentes acumulados en el año, al mes de julio de 2018.  Las empresas obtuvieron o actualizaron la certificación en base al cumplimiento del Programa Nacional de Auditoria Ambiental de conformidad con el Reglamento de la Ley General del Equilibrio Ecológico y la Protección al Ambiente en materia de Autorregulación y Auditorías Ambientales.</t>
  </si>
  <si>
    <r>
      <t xml:space="preserve">Existen tres tipos de certificados que otorga el Programa Nacional de Auditoria Ambiental (PNAA); las empresas que participan pueden obtener alguno de estos certificados: 
</t>
    </r>
    <r>
      <rPr>
        <b/>
        <sz val="11"/>
        <color rgb="FFFF0000"/>
        <rFont val="Calibri"/>
        <family val="2"/>
        <scheme val="minor"/>
      </rPr>
      <t>Industria Limpia</t>
    </r>
    <r>
      <rPr>
        <sz val="11"/>
        <color rgb="FFFF0000"/>
        <rFont val="Calibri"/>
        <family val="2"/>
        <scheme val="minor"/>
      </rPr>
      <t xml:space="preserve">: dirigido a empresas que realizan actividades de manufactura y transformación; 
</t>
    </r>
    <r>
      <rPr>
        <b/>
        <sz val="11"/>
        <color rgb="FFFF0000"/>
        <rFont val="Calibri"/>
        <family val="2"/>
        <scheme val="minor"/>
      </rPr>
      <t>Calidad Ambiental</t>
    </r>
    <r>
      <rPr>
        <sz val="11"/>
        <color rgb="FFFF0000"/>
        <rFont val="Calibri"/>
        <family val="2"/>
        <scheme val="minor"/>
      </rPr>
      <t xml:space="preserve">: se otorga a las empresas dedicadas a las actividades comerciales y de servicios; 
</t>
    </r>
    <r>
      <rPr>
        <b/>
        <sz val="11"/>
        <color rgb="FFFF0000"/>
        <rFont val="Calibri"/>
        <family val="2"/>
        <scheme val="minor"/>
      </rPr>
      <t>Calidad Ambiental Turistica</t>
    </r>
    <r>
      <rPr>
        <sz val="11"/>
        <color rgb="FFFF0000"/>
        <rFont val="Calibri"/>
        <family val="2"/>
        <scheme val="minor"/>
      </rPr>
      <t xml:space="preserve">: es para empresas de servicios y actividades turísticas.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</si>
</sst>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1" applyFont="1" applyAlignment="1">
      <alignment vertical="center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 wrapText="1"/>
    </xf>
    <xf numFmtId="0" fontId="0" fillId="0" borderId="1" xfId="0" applyBorder="1"/>
    <xf numFmtId="164" fontId="0" fillId="2" borderId="3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b.mx/profepa/acciones-y-programas/programa-nacional-de-auditoria-ambiental-56432" TargetMode="External"/><Relationship Id="rId2" Type="http://schemas.openxmlformats.org/officeDocument/2006/relationships/hyperlink" Target="https://datos.gob.mx/busca/dataset/programa-nacional-de-auditoria-ambiental" TargetMode="External"/><Relationship Id="rId1" Type="http://schemas.openxmlformats.org/officeDocument/2006/relationships/hyperlink" Target="https://datos.gob.mx/busca/dataset/programa-nacional-de-auditoria-ambiental/resource/e5f0a028-2117-4448-9b08-c86e4ca195f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"/>
  <sheetViews>
    <sheetView zoomScale="55" zoomScaleNormal="5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57.140625" style="8" customWidth="1"/>
    <col min="2" max="2" width="26.42578125" customWidth="1"/>
    <col min="3" max="3" width="28.5703125" customWidth="1"/>
    <col min="4" max="5" width="15.28515625" customWidth="1"/>
    <col min="6" max="6" width="37.28515625" style="24" customWidth="1"/>
    <col min="7" max="7" width="18.28515625" bestFit="1" customWidth="1"/>
    <col min="8" max="8" width="28" customWidth="1"/>
    <col min="9" max="9" width="20.140625" style="19" customWidth="1"/>
  </cols>
  <sheetData>
    <row r="1" spans="1:9" ht="15.75" thickBot="1" x14ac:dyDescent="0.3">
      <c r="A1" s="5" t="s">
        <v>12</v>
      </c>
      <c r="B1" s="6" t="s">
        <v>13</v>
      </c>
      <c r="C1" s="7" t="s">
        <v>14</v>
      </c>
      <c r="D1" s="20" t="s">
        <v>229</v>
      </c>
      <c r="E1" s="20" t="s">
        <v>232</v>
      </c>
      <c r="F1" s="21" t="s">
        <v>230</v>
      </c>
      <c r="G1" s="25" t="s">
        <v>524</v>
      </c>
      <c r="H1" s="21" t="s">
        <v>253</v>
      </c>
      <c r="I1" s="17" t="s">
        <v>228</v>
      </c>
    </row>
    <row r="2" spans="1:9" s="23" customFormat="1" ht="33" customHeight="1" x14ac:dyDescent="0.25">
      <c r="A2" s="28" t="s">
        <v>15</v>
      </c>
      <c r="B2" s="9" t="s">
        <v>16</v>
      </c>
      <c r="C2" s="9" t="s">
        <v>17</v>
      </c>
      <c r="D2" s="29" t="s">
        <v>234</v>
      </c>
      <c r="E2" s="29" t="s">
        <v>237</v>
      </c>
      <c r="F2" s="30" t="s">
        <v>231</v>
      </c>
      <c r="G2" s="31" t="b">
        <f>OR(NOT(ISBLANK(D2)),NOT(ISBLANK(E2)),NOT(ISBLANK(F2)))</f>
        <v>1</v>
      </c>
      <c r="I2" s="18">
        <v>1</v>
      </c>
    </row>
    <row r="3" spans="1:9" s="23" customFormat="1" ht="33.75" customHeight="1" x14ac:dyDescent="0.25">
      <c r="A3" s="28" t="s">
        <v>18</v>
      </c>
      <c r="B3" s="9" t="s">
        <v>16</v>
      </c>
      <c r="C3" s="9" t="s">
        <v>19</v>
      </c>
      <c r="D3" s="29" t="s">
        <v>234</v>
      </c>
      <c r="E3" s="29" t="s">
        <v>238</v>
      </c>
      <c r="F3" s="30" t="s">
        <v>233</v>
      </c>
      <c r="G3" s="31" t="b">
        <f t="shared" ref="G3:G66" si="0">OR(NOT(ISBLANK(D3)),NOT(ISBLANK(E3)),NOT(ISBLANK(F3)))</f>
        <v>1</v>
      </c>
      <c r="I3" s="18">
        <v>1</v>
      </c>
    </row>
    <row r="4" spans="1:9" s="23" customFormat="1" ht="36.75" customHeight="1" x14ac:dyDescent="0.25">
      <c r="A4" s="28" t="s">
        <v>20</v>
      </c>
      <c r="B4" s="9" t="s">
        <v>21</v>
      </c>
      <c r="C4" s="9" t="s">
        <v>19</v>
      </c>
      <c r="D4" s="29" t="s">
        <v>235</v>
      </c>
      <c r="E4" s="29" t="s">
        <v>239</v>
      </c>
      <c r="F4" s="30" t="s">
        <v>236</v>
      </c>
      <c r="G4" s="31" t="b">
        <f t="shared" si="0"/>
        <v>1</v>
      </c>
      <c r="I4" s="18">
        <v>2</v>
      </c>
    </row>
    <row r="5" spans="1:9" s="23" customFormat="1" ht="30" x14ac:dyDescent="0.25">
      <c r="A5" s="28" t="s">
        <v>22</v>
      </c>
      <c r="B5" s="9" t="s">
        <v>23</v>
      </c>
      <c r="C5" s="9" t="s">
        <v>19</v>
      </c>
      <c r="D5" s="29"/>
      <c r="E5" s="29"/>
      <c r="F5" s="30" t="s">
        <v>240</v>
      </c>
      <c r="G5" s="31" t="b">
        <f t="shared" si="0"/>
        <v>1</v>
      </c>
      <c r="I5" s="18">
        <v>2</v>
      </c>
    </row>
    <row r="6" spans="1:9" s="23" customFormat="1" ht="41.25" customHeight="1" x14ac:dyDescent="0.25">
      <c r="A6" s="32" t="s">
        <v>24</v>
      </c>
      <c r="B6" s="9" t="s">
        <v>25</v>
      </c>
      <c r="C6" s="9" t="s">
        <v>17</v>
      </c>
      <c r="D6" s="29"/>
      <c r="E6" s="29" t="s">
        <v>490</v>
      </c>
      <c r="F6" s="30"/>
      <c r="G6" s="31" t="b">
        <f t="shared" si="0"/>
        <v>1</v>
      </c>
      <c r="H6" s="31"/>
      <c r="I6" s="18"/>
    </row>
    <row r="7" spans="1:9" s="23" customFormat="1" ht="30" x14ac:dyDescent="0.25">
      <c r="A7" s="28" t="s">
        <v>26</v>
      </c>
      <c r="B7" s="9" t="s">
        <v>27</v>
      </c>
      <c r="C7" s="9" t="s">
        <v>17</v>
      </c>
      <c r="D7" s="29" t="s">
        <v>243</v>
      </c>
      <c r="E7" s="29" t="s">
        <v>242</v>
      </c>
      <c r="F7" s="30" t="s">
        <v>241</v>
      </c>
      <c r="G7" s="31" t="b">
        <f t="shared" si="0"/>
        <v>1</v>
      </c>
      <c r="I7" s="18">
        <v>13</v>
      </c>
    </row>
    <row r="8" spans="1:9" s="23" customFormat="1" x14ac:dyDescent="0.25">
      <c r="A8" s="28" t="s">
        <v>28</v>
      </c>
      <c r="B8" s="9" t="s">
        <v>27</v>
      </c>
      <c r="C8" s="9" t="s">
        <v>17</v>
      </c>
      <c r="D8" s="29" t="s">
        <v>462</v>
      </c>
      <c r="E8" s="29"/>
      <c r="F8" s="30"/>
      <c r="G8" s="31" t="b">
        <f t="shared" si="0"/>
        <v>1</v>
      </c>
      <c r="I8" s="18">
        <v>13</v>
      </c>
    </row>
    <row r="9" spans="1:9" s="23" customFormat="1" ht="45" x14ac:dyDescent="0.25">
      <c r="A9" s="28" t="s">
        <v>29</v>
      </c>
      <c r="B9" s="9" t="s">
        <v>27</v>
      </c>
      <c r="C9" s="9" t="s">
        <v>17</v>
      </c>
      <c r="D9" s="29" t="s">
        <v>274</v>
      </c>
      <c r="E9" s="29"/>
      <c r="F9" s="30"/>
      <c r="G9" s="31" t="b">
        <f t="shared" si="0"/>
        <v>1</v>
      </c>
      <c r="H9" s="31"/>
      <c r="I9" s="18">
        <v>13</v>
      </c>
    </row>
    <row r="10" spans="1:9" s="23" customFormat="1" ht="30" x14ac:dyDescent="0.25">
      <c r="A10" s="28" t="s">
        <v>30</v>
      </c>
      <c r="B10" s="9" t="s">
        <v>27</v>
      </c>
      <c r="C10" s="9" t="s">
        <v>17</v>
      </c>
      <c r="D10" s="29" t="s">
        <v>464</v>
      </c>
      <c r="E10" s="29" t="s">
        <v>463</v>
      </c>
      <c r="F10" s="30"/>
      <c r="G10" s="31" t="b">
        <f t="shared" si="0"/>
        <v>1</v>
      </c>
      <c r="H10" s="31"/>
      <c r="I10" s="18">
        <v>13</v>
      </c>
    </row>
    <row r="11" spans="1:9" s="23" customFormat="1" ht="28.5" customHeight="1" x14ac:dyDescent="0.25">
      <c r="A11" s="28" t="s">
        <v>31</v>
      </c>
      <c r="B11" s="9" t="s">
        <v>27</v>
      </c>
      <c r="C11" s="9" t="s">
        <v>19</v>
      </c>
      <c r="D11" s="29" t="s">
        <v>244</v>
      </c>
      <c r="E11" s="29" t="s">
        <v>246</v>
      </c>
      <c r="F11" s="30" t="s">
        <v>245</v>
      </c>
      <c r="G11" s="31" t="b">
        <f t="shared" si="0"/>
        <v>1</v>
      </c>
      <c r="I11" s="18">
        <v>13</v>
      </c>
    </row>
    <row r="12" spans="1:9" s="23" customFormat="1" ht="26.25" customHeight="1" x14ac:dyDescent="0.25">
      <c r="A12" s="28" t="s">
        <v>32</v>
      </c>
      <c r="B12" s="9" t="s">
        <v>27</v>
      </c>
      <c r="C12" s="9" t="s">
        <v>19</v>
      </c>
      <c r="D12" s="29" t="s">
        <v>467</v>
      </c>
      <c r="E12" s="29" t="s">
        <v>465</v>
      </c>
      <c r="F12" s="30" t="s">
        <v>466</v>
      </c>
      <c r="G12" s="31" t="b">
        <f t="shared" si="0"/>
        <v>1</v>
      </c>
      <c r="I12" s="18">
        <v>13</v>
      </c>
    </row>
    <row r="13" spans="1:9" s="23" customFormat="1" ht="29.25" customHeight="1" x14ac:dyDescent="0.25">
      <c r="A13" s="28" t="s">
        <v>33</v>
      </c>
      <c r="B13" s="9" t="s">
        <v>27</v>
      </c>
      <c r="C13" s="9" t="s">
        <v>19</v>
      </c>
      <c r="D13" s="29" t="s">
        <v>249</v>
      </c>
      <c r="E13" s="29" t="s">
        <v>247</v>
      </c>
      <c r="F13" s="30" t="s">
        <v>248</v>
      </c>
      <c r="G13" s="31" t="b">
        <f t="shared" si="0"/>
        <v>1</v>
      </c>
      <c r="I13" s="18">
        <v>13</v>
      </c>
    </row>
    <row r="14" spans="1:9" s="23" customFormat="1" ht="28.5" customHeight="1" x14ac:dyDescent="0.25">
      <c r="A14" s="28" t="s">
        <v>34</v>
      </c>
      <c r="B14" s="9" t="s">
        <v>27</v>
      </c>
      <c r="C14" s="9" t="s">
        <v>19</v>
      </c>
      <c r="D14" s="29" t="s">
        <v>252</v>
      </c>
      <c r="E14" s="29" t="s">
        <v>251</v>
      </c>
      <c r="F14" s="30" t="s">
        <v>250</v>
      </c>
      <c r="G14" s="31" t="b">
        <f t="shared" si="0"/>
        <v>1</v>
      </c>
      <c r="I14" s="18">
        <v>13</v>
      </c>
    </row>
    <row r="15" spans="1:9" s="23" customFormat="1" ht="49.5" customHeight="1" x14ac:dyDescent="0.25">
      <c r="A15" s="28" t="s">
        <v>35</v>
      </c>
      <c r="B15" s="9" t="s">
        <v>27</v>
      </c>
      <c r="C15" s="9" t="s">
        <v>19</v>
      </c>
      <c r="D15" s="29"/>
      <c r="E15" s="29" t="s">
        <v>254</v>
      </c>
      <c r="F15" s="30" t="s">
        <v>255</v>
      </c>
      <c r="G15" s="31" t="b">
        <f t="shared" si="0"/>
        <v>1</v>
      </c>
      <c r="H15" s="31"/>
      <c r="I15" s="18">
        <v>13</v>
      </c>
    </row>
    <row r="16" spans="1:9" s="23" customFormat="1" ht="26.25" customHeight="1" x14ac:dyDescent="0.25">
      <c r="A16" s="28" t="s">
        <v>36</v>
      </c>
      <c r="B16" s="9" t="s">
        <v>27</v>
      </c>
      <c r="C16" s="9" t="s">
        <v>19</v>
      </c>
      <c r="D16" s="29" t="s">
        <v>258</v>
      </c>
      <c r="E16" s="29" t="s">
        <v>257</v>
      </c>
      <c r="F16" s="30" t="s">
        <v>256</v>
      </c>
      <c r="G16" s="31" t="b">
        <f t="shared" si="0"/>
        <v>1</v>
      </c>
      <c r="I16" s="18">
        <v>13</v>
      </c>
    </row>
    <row r="17" spans="1:9" s="23" customFormat="1" ht="26.25" customHeight="1" x14ac:dyDescent="0.25">
      <c r="A17" s="28" t="s">
        <v>37</v>
      </c>
      <c r="B17" s="9" t="s">
        <v>27</v>
      </c>
      <c r="C17" s="9" t="s">
        <v>19</v>
      </c>
      <c r="D17" s="29" t="s">
        <v>258</v>
      </c>
      <c r="E17" s="29" t="s">
        <v>260</v>
      </c>
      <c r="F17" s="30" t="s">
        <v>259</v>
      </c>
      <c r="G17" s="31" t="b">
        <f t="shared" si="0"/>
        <v>1</v>
      </c>
      <c r="I17" s="18">
        <v>13</v>
      </c>
    </row>
    <row r="18" spans="1:9" s="23" customFormat="1" ht="30" x14ac:dyDescent="0.25">
      <c r="A18" s="28" t="s">
        <v>38</v>
      </c>
      <c r="B18" s="9" t="s">
        <v>27</v>
      </c>
      <c r="C18" s="9" t="s">
        <v>19</v>
      </c>
      <c r="D18" s="29" t="s">
        <v>249</v>
      </c>
      <c r="E18" s="29" t="s">
        <v>261</v>
      </c>
      <c r="F18" s="30" t="s">
        <v>262</v>
      </c>
      <c r="G18" s="31" t="b">
        <f t="shared" si="0"/>
        <v>1</v>
      </c>
      <c r="I18" s="18">
        <v>13</v>
      </c>
    </row>
    <row r="19" spans="1:9" s="23" customFormat="1" ht="30" x14ac:dyDescent="0.25">
      <c r="A19" s="28" t="s">
        <v>39</v>
      </c>
      <c r="B19" s="9" t="s">
        <v>27</v>
      </c>
      <c r="C19" s="9" t="s">
        <v>19</v>
      </c>
      <c r="D19" s="29"/>
      <c r="E19" s="29" t="s">
        <v>263</v>
      </c>
      <c r="F19" s="30" t="s">
        <v>264</v>
      </c>
      <c r="G19" s="31" t="b">
        <f t="shared" si="0"/>
        <v>1</v>
      </c>
      <c r="I19" s="18">
        <v>13</v>
      </c>
    </row>
    <row r="20" spans="1:9" s="23" customFormat="1" ht="30" x14ac:dyDescent="0.25">
      <c r="A20" s="28" t="s">
        <v>40</v>
      </c>
      <c r="B20" s="9" t="s">
        <v>27</v>
      </c>
      <c r="C20" s="9" t="s">
        <v>19</v>
      </c>
      <c r="D20" s="29" t="s">
        <v>258</v>
      </c>
      <c r="E20" s="29" t="s">
        <v>265</v>
      </c>
      <c r="F20" s="30" t="s">
        <v>266</v>
      </c>
      <c r="G20" s="31" t="b">
        <f t="shared" si="0"/>
        <v>1</v>
      </c>
      <c r="I20" s="18">
        <v>13</v>
      </c>
    </row>
    <row r="21" spans="1:9" s="23" customFormat="1" ht="26.25" customHeight="1" x14ac:dyDescent="0.25">
      <c r="A21" s="28" t="s">
        <v>41</v>
      </c>
      <c r="B21" s="9" t="s">
        <v>27</v>
      </c>
      <c r="C21" s="9" t="s">
        <v>19</v>
      </c>
      <c r="D21" s="29" t="s">
        <v>269</v>
      </c>
      <c r="E21" s="29" t="s">
        <v>267</v>
      </c>
      <c r="F21" s="30" t="s">
        <v>268</v>
      </c>
      <c r="G21" s="31" t="b">
        <f t="shared" si="0"/>
        <v>1</v>
      </c>
      <c r="I21" s="18">
        <v>13</v>
      </c>
    </row>
    <row r="22" spans="1:9" s="23" customFormat="1" x14ac:dyDescent="0.25">
      <c r="A22" s="28" t="s">
        <v>42</v>
      </c>
      <c r="B22" s="9" t="s">
        <v>27</v>
      </c>
      <c r="C22" s="9" t="s">
        <v>19</v>
      </c>
      <c r="D22" s="29"/>
      <c r="E22" s="29" t="s">
        <v>270</v>
      </c>
      <c r="F22" s="30"/>
      <c r="G22" s="31" t="b">
        <f t="shared" si="0"/>
        <v>1</v>
      </c>
      <c r="I22" s="18">
        <v>13</v>
      </c>
    </row>
    <row r="23" spans="1:9" s="23" customFormat="1" ht="30" x14ac:dyDescent="0.25">
      <c r="A23" s="28" t="s">
        <v>43</v>
      </c>
      <c r="B23" s="9" t="s">
        <v>27</v>
      </c>
      <c r="C23" s="9" t="s">
        <v>19</v>
      </c>
      <c r="D23" s="29"/>
      <c r="E23" s="29" t="s">
        <v>270</v>
      </c>
      <c r="F23" s="30" t="s">
        <v>271</v>
      </c>
      <c r="G23" s="31" t="b">
        <f t="shared" si="0"/>
        <v>1</v>
      </c>
      <c r="I23" s="18">
        <v>13</v>
      </c>
    </row>
    <row r="24" spans="1:9" s="23" customFormat="1" ht="27.75" customHeight="1" x14ac:dyDescent="0.25">
      <c r="A24" s="28" t="s">
        <v>44</v>
      </c>
      <c r="B24" s="9" t="s">
        <v>27</v>
      </c>
      <c r="C24" s="9" t="s">
        <v>19</v>
      </c>
      <c r="D24" s="29" t="s">
        <v>274</v>
      </c>
      <c r="E24" s="29" t="s">
        <v>272</v>
      </c>
      <c r="F24" s="30" t="s">
        <v>273</v>
      </c>
      <c r="G24" s="31" t="b">
        <f t="shared" si="0"/>
        <v>1</v>
      </c>
      <c r="I24" s="18">
        <v>13</v>
      </c>
    </row>
    <row r="25" spans="1:9" s="23" customFormat="1" ht="27.75" customHeight="1" x14ac:dyDescent="0.25">
      <c r="A25" s="28" t="s">
        <v>45</v>
      </c>
      <c r="B25" s="9" t="s">
        <v>46</v>
      </c>
      <c r="C25" s="9" t="s">
        <v>17</v>
      </c>
      <c r="D25" s="29"/>
      <c r="E25" s="29" t="s">
        <v>275</v>
      </c>
      <c r="F25" s="30" t="s">
        <v>276</v>
      </c>
      <c r="G25" s="31" t="b">
        <f t="shared" si="0"/>
        <v>1</v>
      </c>
      <c r="I25" s="18">
        <v>12</v>
      </c>
    </row>
    <row r="26" spans="1:9" s="23" customFormat="1" ht="26.25" customHeight="1" x14ac:dyDescent="0.25">
      <c r="A26" s="28" t="s">
        <v>47</v>
      </c>
      <c r="B26" s="9" t="s">
        <v>46</v>
      </c>
      <c r="C26" s="9" t="s">
        <v>17</v>
      </c>
      <c r="D26" s="29" t="s">
        <v>279</v>
      </c>
      <c r="E26" s="29" t="s">
        <v>277</v>
      </c>
      <c r="F26" s="30" t="s">
        <v>278</v>
      </c>
      <c r="G26" s="31" t="b">
        <f t="shared" si="0"/>
        <v>1</v>
      </c>
      <c r="I26" s="18">
        <v>12</v>
      </c>
    </row>
    <row r="27" spans="1:9" s="23" customFormat="1" ht="30" x14ac:dyDescent="0.25">
      <c r="A27" s="28" t="s">
        <v>48</v>
      </c>
      <c r="B27" s="9" t="s">
        <v>46</v>
      </c>
      <c r="C27" s="9" t="s">
        <v>17</v>
      </c>
      <c r="D27" s="29" t="s">
        <v>468</v>
      </c>
      <c r="E27" s="29" t="s">
        <v>280</v>
      </c>
      <c r="F27" s="30" t="s">
        <v>281</v>
      </c>
      <c r="G27" s="31" t="b">
        <f t="shared" si="0"/>
        <v>1</v>
      </c>
      <c r="I27" s="18">
        <v>12</v>
      </c>
    </row>
    <row r="28" spans="1:9" s="23" customFormat="1" ht="27" customHeight="1" x14ac:dyDescent="0.25">
      <c r="A28" s="28" t="s">
        <v>49</v>
      </c>
      <c r="B28" s="9" t="s">
        <v>46</v>
      </c>
      <c r="C28" s="9" t="s">
        <v>17</v>
      </c>
      <c r="D28" s="29" t="s">
        <v>469</v>
      </c>
      <c r="E28" s="29" t="s">
        <v>282</v>
      </c>
      <c r="F28" s="30" t="s">
        <v>283</v>
      </c>
      <c r="G28" s="31" t="b">
        <f t="shared" si="0"/>
        <v>1</v>
      </c>
      <c r="I28" s="18">
        <v>12</v>
      </c>
    </row>
    <row r="29" spans="1:9" s="23" customFormat="1" ht="29.25" customHeight="1" x14ac:dyDescent="0.25">
      <c r="A29" s="28" t="s">
        <v>50</v>
      </c>
      <c r="B29" s="9" t="s">
        <v>46</v>
      </c>
      <c r="C29" s="9" t="s">
        <v>17</v>
      </c>
      <c r="D29" s="29" t="s">
        <v>470</v>
      </c>
      <c r="E29" s="29" t="s">
        <v>285</v>
      </c>
      <c r="F29" s="30" t="s">
        <v>284</v>
      </c>
      <c r="G29" s="31" t="b">
        <f t="shared" si="0"/>
        <v>1</v>
      </c>
      <c r="I29" s="18">
        <v>12</v>
      </c>
    </row>
    <row r="30" spans="1:9" s="23" customFormat="1" x14ac:dyDescent="0.25">
      <c r="A30" s="28" t="s">
        <v>51</v>
      </c>
      <c r="B30" s="9" t="s">
        <v>46</v>
      </c>
      <c r="C30" s="9" t="s">
        <v>17</v>
      </c>
      <c r="D30" s="29" t="s">
        <v>279</v>
      </c>
      <c r="E30" s="29"/>
      <c r="F30" s="30"/>
      <c r="G30" s="31" t="b">
        <f t="shared" si="0"/>
        <v>1</v>
      </c>
      <c r="I30" s="18">
        <v>12</v>
      </c>
    </row>
    <row r="31" spans="1:9" s="23" customFormat="1" ht="30" x14ac:dyDescent="0.25">
      <c r="A31" s="28" t="s">
        <v>52</v>
      </c>
      <c r="B31" s="9" t="s">
        <v>46</v>
      </c>
      <c r="C31" s="9" t="s">
        <v>17</v>
      </c>
      <c r="D31" s="29" t="s">
        <v>471</v>
      </c>
      <c r="E31" s="29"/>
      <c r="F31" s="30"/>
      <c r="G31" s="31" t="b">
        <f t="shared" si="0"/>
        <v>1</v>
      </c>
      <c r="I31" s="18">
        <v>185</v>
      </c>
    </row>
    <row r="32" spans="1:9" s="23" customFormat="1" ht="30" x14ac:dyDescent="0.25">
      <c r="A32" s="28" t="s">
        <v>53</v>
      </c>
      <c r="B32" s="9" t="s">
        <v>46</v>
      </c>
      <c r="C32" s="9" t="s">
        <v>17</v>
      </c>
      <c r="D32" s="29" t="s">
        <v>279</v>
      </c>
      <c r="E32" s="29" t="s">
        <v>472</v>
      </c>
      <c r="F32" s="30" t="s">
        <v>473</v>
      </c>
      <c r="G32" s="31" t="b">
        <f t="shared" si="0"/>
        <v>1</v>
      </c>
      <c r="I32" s="18">
        <v>12</v>
      </c>
    </row>
    <row r="33" spans="1:9" s="23" customFormat="1" ht="45" x14ac:dyDescent="0.25">
      <c r="A33" s="28" t="s">
        <v>54</v>
      </c>
      <c r="B33" s="9" t="s">
        <v>46</v>
      </c>
      <c r="C33" s="9" t="s">
        <v>17</v>
      </c>
      <c r="D33" s="29"/>
      <c r="E33" s="29"/>
      <c r="F33" s="30" t="s">
        <v>474</v>
      </c>
      <c r="G33" s="31" t="b">
        <f t="shared" si="0"/>
        <v>1</v>
      </c>
      <c r="H33" s="31" t="s">
        <v>475</v>
      </c>
      <c r="I33" s="18">
        <v>12</v>
      </c>
    </row>
    <row r="34" spans="1:9" s="23" customFormat="1" ht="30" x14ac:dyDescent="0.25">
      <c r="A34" s="28" t="s">
        <v>55</v>
      </c>
      <c r="B34" s="9" t="s">
        <v>46</v>
      </c>
      <c r="C34" s="9" t="s">
        <v>17</v>
      </c>
      <c r="D34" s="29"/>
      <c r="E34" s="29" t="s">
        <v>476</v>
      </c>
      <c r="F34" s="30"/>
      <c r="G34" s="31" t="b">
        <f t="shared" si="0"/>
        <v>1</v>
      </c>
      <c r="I34" s="18">
        <v>12</v>
      </c>
    </row>
    <row r="35" spans="1:9" s="23" customFormat="1" ht="30" x14ac:dyDescent="0.25">
      <c r="A35" s="28" t="s">
        <v>56</v>
      </c>
      <c r="B35" s="9" t="s">
        <v>46</v>
      </c>
      <c r="C35" s="9" t="s">
        <v>17</v>
      </c>
      <c r="D35" s="29"/>
      <c r="E35" s="29" t="s">
        <v>491</v>
      </c>
      <c r="F35" s="30"/>
      <c r="G35" s="31" t="b">
        <f t="shared" si="0"/>
        <v>1</v>
      </c>
      <c r="I35" s="18">
        <v>12</v>
      </c>
    </row>
    <row r="36" spans="1:9" s="23" customFormat="1" ht="30" x14ac:dyDescent="0.25">
      <c r="A36" s="28" t="s">
        <v>57</v>
      </c>
      <c r="B36" s="9" t="s">
        <v>46</v>
      </c>
      <c r="C36" s="9" t="s">
        <v>17</v>
      </c>
      <c r="D36" s="29" t="s">
        <v>478</v>
      </c>
      <c r="E36" s="29" t="s">
        <v>477</v>
      </c>
      <c r="F36" s="30"/>
      <c r="G36" s="31" t="b">
        <f t="shared" si="0"/>
        <v>1</v>
      </c>
      <c r="I36" s="18">
        <v>11</v>
      </c>
    </row>
    <row r="37" spans="1:9" s="23" customFormat="1" ht="30" x14ac:dyDescent="0.25">
      <c r="A37" s="28" t="s">
        <v>58</v>
      </c>
      <c r="B37" s="9" t="s">
        <v>46</v>
      </c>
      <c r="C37" s="9" t="s">
        <v>17</v>
      </c>
      <c r="D37" s="29"/>
      <c r="E37" s="29" t="s">
        <v>479</v>
      </c>
      <c r="F37" s="30" t="s">
        <v>480</v>
      </c>
      <c r="G37" s="31" t="b">
        <f t="shared" si="0"/>
        <v>1</v>
      </c>
      <c r="I37" s="18">
        <v>12</v>
      </c>
    </row>
    <row r="38" spans="1:9" s="23" customFormat="1" ht="30" x14ac:dyDescent="0.25">
      <c r="A38" s="28" t="s">
        <v>59</v>
      </c>
      <c r="B38" s="9" t="s">
        <v>46</v>
      </c>
      <c r="C38" s="9" t="s">
        <v>17</v>
      </c>
      <c r="D38" s="29" t="s">
        <v>468</v>
      </c>
      <c r="E38" s="29" t="s">
        <v>481</v>
      </c>
      <c r="F38" s="30"/>
      <c r="G38" s="31" t="b">
        <f t="shared" si="0"/>
        <v>1</v>
      </c>
      <c r="I38" s="18">
        <v>12</v>
      </c>
    </row>
    <row r="39" spans="1:9" s="23" customFormat="1" x14ac:dyDescent="0.25">
      <c r="A39" s="28" t="s">
        <v>60</v>
      </c>
      <c r="B39" s="9" t="s">
        <v>46</v>
      </c>
      <c r="C39" s="9" t="s">
        <v>19</v>
      </c>
      <c r="D39" s="29" t="s">
        <v>279</v>
      </c>
      <c r="E39" s="29" t="s">
        <v>460</v>
      </c>
      <c r="F39" s="30" t="s">
        <v>461</v>
      </c>
      <c r="G39" s="31" t="b">
        <f t="shared" si="0"/>
        <v>1</v>
      </c>
      <c r="I39" s="18">
        <v>12</v>
      </c>
    </row>
    <row r="40" spans="1:9" s="23" customFormat="1" x14ac:dyDescent="0.25">
      <c r="A40" s="28" t="s">
        <v>61</v>
      </c>
      <c r="B40" s="9" t="s">
        <v>46</v>
      </c>
      <c r="C40" s="9" t="s">
        <v>19</v>
      </c>
      <c r="D40" s="29"/>
      <c r="E40" s="29" t="s">
        <v>492</v>
      </c>
      <c r="F40" s="30"/>
      <c r="G40" s="31" t="b">
        <f t="shared" si="0"/>
        <v>1</v>
      </c>
      <c r="I40" s="18">
        <v>12</v>
      </c>
    </row>
    <row r="41" spans="1:9" s="23" customFormat="1" x14ac:dyDescent="0.25">
      <c r="A41" s="28" t="s">
        <v>62</v>
      </c>
      <c r="B41" s="9" t="s">
        <v>63</v>
      </c>
      <c r="C41" s="9" t="s">
        <v>17</v>
      </c>
      <c r="D41" s="29" t="s">
        <v>459</v>
      </c>
      <c r="E41" s="29" t="s">
        <v>457</v>
      </c>
      <c r="F41" s="30" t="s">
        <v>458</v>
      </c>
      <c r="G41" s="31" t="b">
        <f t="shared" si="0"/>
        <v>1</v>
      </c>
      <c r="I41" s="18">
        <v>4</v>
      </c>
    </row>
    <row r="42" spans="1:9" s="23" customFormat="1" ht="30" x14ac:dyDescent="0.25">
      <c r="A42" s="28" t="s">
        <v>64</v>
      </c>
      <c r="B42" s="9" t="s">
        <v>63</v>
      </c>
      <c r="C42" s="9" t="s">
        <v>17</v>
      </c>
      <c r="D42" s="29" t="s">
        <v>484</v>
      </c>
      <c r="E42" s="29" t="s">
        <v>482</v>
      </c>
      <c r="F42" s="30" t="s">
        <v>483</v>
      </c>
      <c r="G42" s="31" t="b">
        <f t="shared" si="0"/>
        <v>1</v>
      </c>
      <c r="I42" s="18">
        <v>5</v>
      </c>
    </row>
    <row r="43" spans="1:9" s="23" customFormat="1" ht="30" x14ac:dyDescent="0.25">
      <c r="A43" s="28" t="s">
        <v>65</v>
      </c>
      <c r="B43" s="9" t="s">
        <v>63</v>
      </c>
      <c r="C43" s="9" t="s">
        <v>17</v>
      </c>
      <c r="D43" s="29" t="s">
        <v>459</v>
      </c>
      <c r="E43" s="29" t="s">
        <v>485</v>
      </c>
      <c r="F43" s="30"/>
      <c r="G43" s="31" t="b">
        <f t="shared" si="0"/>
        <v>1</v>
      </c>
      <c r="I43" s="18">
        <v>4</v>
      </c>
    </row>
    <row r="44" spans="1:9" s="23" customFormat="1" ht="28.5" customHeight="1" x14ac:dyDescent="0.25">
      <c r="A44" s="28" t="s">
        <v>66</v>
      </c>
      <c r="B44" s="9" t="s">
        <v>63</v>
      </c>
      <c r="C44" s="9" t="s">
        <v>19</v>
      </c>
      <c r="D44" s="29" t="s">
        <v>288</v>
      </c>
      <c r="E44" s="29" t="s">
        <v>287</v>
      </c>
      <c r="F44" s="30" t="s">
        <v>286</v>
      </c>
      <c r="G44" s="31" t="b">
        <f t="shared" si="0"/>
        <v>1</v>
      </c>
      <c r="I44" s="18">
        <v>5</v>
      </c>
    </row>
    <row r="45" spans="1:9" s="23" customFormat="1" x14ac:dyDescent="0.25">
      <c r="A45" s="28" t="s">
        <v>67</v>
      </c>
      <c r="B45" s="9" t="s">
        <v>63</v>
      </c>
      <c r="C45" s="9" t="s">
        <v>19</v>
      </c>
      <c r="D45" s="29" t="s">
        <v>291</v>
      </c>
      <c r="E45" s="29" t="s">
        <v>290</v>
      </c>
      <c r="F45" s="30" t="s">
        <v>289</v>
      </c>
      <c r="G45" s="31" t="b">
        <f t="shared" si="0"/>
        <v>1</v>
      </c>
      <c r="I45" s="18">
        <v>5</v>
      </c>
    </row>
    <row r="46" spans="1:9" s="23" customFormat="1" x14ac:dyDescent="0.25">
      <c r="A46" s="28" t="s">
        <v>68</v>
      </c>
      <c r="B46" s="9" t="s">
        <v>63</v>
      </c>
      <c r="C46" s="9" t="s">
        <v>19</v>
      </c>
      <c r="D46" s="29"/>
      <c r="E46" s="29"/>
      <c r="F46" s="30" t="s">
        <v>486</v>
      </c>
      <c r="G46" s="31" t="b">
        <f t="shared" si="0"/>
        <v>1</v>
      </c>
      <c r="I46" s="18">
        <v>5</v>
      </c>
    </row>
    <row r="47" spans="1:9" s="23" customFormat="1" x14ac:dyDescent="0.25">
      <c r="A47" s="28" t="s">
        <v>69</v>
      </c>
      <c r="B47" s="9" t="s">
        <v>63</v>
      </c>
      <c r="C47" s="9" t="s">
        <v>19</v>
      </c>
      <c r="D47" s="29"/>
      <c r="E47" s="29" t="s">
        <v>487</v>
      </c>
      <c r="F47" s="30" t="s">
        <v>488</v>
      </c>
      <c r="G47" s="31" t="b">
        <f t="shared" si="0"/>
        <v>1</v>
      </c>
      <c r="I47" s="18">
        <v>5</v>
      </c>
    </row>
    <row r="48" spans="1:9" s="23" customFormat="1" x14ac:dyDescent="0.25">
      <c r="A48" s="28" t="s">
        <v>70</v>
      </c>
      <c r="B48" s="9" t="s">
        <v>63</v>
      </c>
      <c r="C48" s="9" t="s">
        <v>19</v>
      </c>
      <c r="D48" s="29"/>
      <c r="E48" s="29" t="s">
        <v>487</v>
      </c>
      <c r="F48" s="30"/>
      <c r="G48" s="31" t="b">
        <f t="shared" si="0"/>
        <v>1</v>
      </c>
      <c r="I48" s="18">
        <v>5</v>
      </c>
    </row>
    <row r="49" spans="1:9" s="23" customFormat="1" x14ac:dyDescent="0.25">
      <c r="A49" s="28" t="s">
        <v>71</v>
      </c>
      <c r="B49" s="9" t="s">
        <v>63</v>
      </c>
      <c r="C49" s="9" t="s">
        <v>19</v>
      </c>
      <c r="D49" s="29" t="s">
        <v>291</v>
      </c>
      <c r="E49" s="29" t="s">
        <v>292</v>
      </c>
      <c r="F49" s="30" t="s">
        <v>293</v>
      </c>
      <c r="G49" s="31" t="b">
        <f t="shared" si="0"/>
        <v>1</v>
      </c>
      <c r="I49" s="18">
        <v>5</v>
      </c>
    </row>
    <row r="50" spans="1:9" s="23" customFormat="1" x14ac:dyDescent="0.25">
      <c r="A50" s="28" t="s">
        <v>72</v>
      </c>
      <c r="B50" s="9" t="s">
        <v>63</v>
      </c>
      <c r="C50" s="9" t="s">
        <v>19</v>
      </c>
      <c r="D50" s="29" t="s">
        <v>489</v>
      </c>
      <c r="E50" s="29" t="s">
        <v>294</v>
      </c>
      <c r="F50" s="30" t="s">
        <v>295</v>
      </c>
      <c r="G50" s="31" t="b">
        <f t="shared" si="0"/>
        <v>1</v>
      </c>
      <c r="I50" s="18">
        <v>5</v>
      </c>
    </row>
    <row r="51" spans="1:9" s="23" customFormat="1" ht="26.25" customHeight="1" x14ac:dyDescent="0.25">
      <c r="A51" s="28" t="s">
        <v>73</v>
      </c>
      <c r="B51" s="9" t="s">
        <v>63</v>
      </c>
      <c r="C51" s="9" t="s">
        <v>19</v>
      </c>
      <c r="D51" s="29" t="s">
        <v>291</v>
      </c>
      <c r="E51" s="29" t="s">
        <v>290</v>
      </c>
      <c r="F51" s="30" t="s">
        <v>296</v>
      </c>
      <c r="G51" s="31" t="b">
        <f t="shared" si="0"/>
        <v>1</v>
      </c>
      <c r="I51" s="18">
        <v>5</v>
      </c>
    </row>
    <row r="52" spans="1:9" s="23" customFormat="1" ht="24.75" customHeight="1" x14ac:dyDescent="0.25">
      <c r="A52" s="28" t="s">
        <v>74</v>
      </c>
      <c r="B52" s="9" t="s">
        <v>75</v>
      </c>
      <c r="C52" s="9" t="s">
        <v>17</v>
      </c>
      <c r="D52" s="29" t="s">
        <v>299</v>
      </c>
      <c r="E52" s="29" t="s">
        <v>297</v>
      </c>
      <c r="F52" s="30" t="s">
        <v>298</v>
      </c>
      <c r="G52" s="31" t="b">
        <f t="shared" si="0"/>
        <v>1</v>
      </c>
      <c r="I52" s="18">
        <v>6</v>
      </c>
    </row>
    <row r="53" spans="1:9" s="23" customFormat="1" x14ac:dyDescent="0.25">
      <c r="A53" s="28" t="s">
        <v>76</v>
      </c>
      <c r="B53" s="9" t="s">
        <v>75</v>
      </c>
      <c r="C53" s="9" t="s">
        <v>17</v>
      </c>
      <c r="D53" s="29" t="s">
        <v>303</v>
      </c>
      <c r="E53" s="29" t="s">
        <v>304</v>
      </c>
      <c r="F53" s="30"/>
      <c r="G53" s="31" t="b">
        <f t="shared" si="0"/>
        <v>1</v>
      </c>
      <c r="I53" s="18">
        <v>65</v>
      </c>
    </row>
    <row r="54" spans="1:9" s="23" customFormat="1" ht="30" customHeight="1" x14ac:dyDescent="0.25">
      <c r="A54" s="28" t="s">
        <v>77</v>
      </c>
      <c r="B54" s="9" t="s">
        <v>75</v>
      </c>
      <c r="C54" s="9" t="s">
        <v>19</v>
      </c>
      <c r="D54" s="29"/>
      <c r="E54" s="29" t="s">
        <v>302</v>
      </c>
      <c r="F54" s="30" t="s">
        <v>301</v>
      </c>
      <c r="G54" s="31" t="b">
        <f t="shared" si="0"/>
        <v>1</v>
      </c>
      <c r="H54" s="31"/>
      <c r="I54" s="18">
        <v>6</v>
      </c>
    </row>
    <row r="55" spans="1:9" s="23" customFormat="1" ht="27.75" customHeight="1" x14ac:dyDescent="0.25">
      <c r="A55" s="28" t="s">
        <v>78</v>
      </c>
      <c r="B55" s="9" t="s">
        <v>75</v>
      </c>
      <c r="C55" s="9" t="s">
        <v>19</v>
      </c>
      <c r="D55" s="29" t="s">
        <v>303</v>
      </c>
      <c r="E55" s="29" t="s">
        <v>304</v>
      </c>
      <c r="F55" s="30" t="s">
        <v>305</v>
      </c>
      <c r="G55" s="31" t="b">
        <f t="shared" si="0"/>
        <v>1</v>
      </c>
      <c r="I55" s="18">
        <v>6</v>
      </c>
    </row>
    <row r="56" spans="1:9" s="23" customFormat="1" x14ac:dyDescent="0.25">
      <c r="A56" s="28" t="s">
        <v>79</v>
      </c>
      <c r="B56" s="9" t="s">
        <v>80</v>
      </c>
      <c r="C56" s="9" t="s">
        <v>17</v>
      </c>
      <c r="D56" s="29"/>
      <c r="E56" s="29" t="s">
        <v>493</v>
      </c>
      <c r="F56" s="30"/>
      <c r="G56" s="31" t="b">
        <f t="shared" si="0"/>
        <v>1</v>
      </c>
      <c r="I56" s="18">
        <v>189</v>
      </c>
    </row>
    <row r="57" spans="1:9" s="23" customFormat="1" x14ac:dyDescent="0.25">
      <c r="A57" s="28" t="s">
        <v>81</v>
      </c>
      <c r="B57" s="9" t="s">
        <v>80</v>
      </c>
      <c r="C57" s="9" t="s">
        <v>17</v>
      </c>
      <c r="D57" s="29"/>
      <c r="E57" s="29" t="s">
        <v>493</v>
      </c>
      <c r="F57" s="30"/>
      <c r="G57" s="31" t="b">
        <f t="shared" si="0"/>
        <v>1</v>
      </c>
      <c r="I57" s="18">
        <v>189</v>
      </c>
    </row>
    <row r="58" spans="1:9" s="23" customFormat="1" ht="30" x14ac:dyDescent="0.25">
      <c r="A58" s="28" t="s">
        <v>82</v>
      </c>
      <c r="B58" s="9" t="s">
        <v>80</v>
      </c>
      <c r="C58" s="9" t="s">
        <v>17</v>
      </c>
      <c r="D58" s="29"/>
      <c r="E58" s="29" t="s">
        <v>494</v>
      </c>
      <c r="F58" s="30"/>
      <c r="G58" s="31" t="b">
        <f t="shared" si="0"/>
        <v>1</v>
      </c>
      <c r="I58" s="18">
        <v>189</v>
      </c>
    </row>
    <row r="59" spans="1:9" s="23" customFormat="1" ht="30" x14ac:dyDescent="0.25">
      <c r="A59" s="28" t="s">
        <v>83</v>
      </c>
      <c r="B59" s="9" t="s">
        <v>80</v>
      </c>
      <c r="C59" s="9" t="s">
        <v>17</v>
      </c>
      <c r="D59" s="29" t="s">
        <v>307</v>
      </c>
      <c r="E59" s="29" t="s">
        <v>306</v>
      </c>
      <c r="F59" s="30" t="s">
        <v>308</v>
      </c>
      <c r="G59" s="31" t="b">
        <f t="shared" si="0"/>
        <v>1</v>
      </c>
      <c r="I59" s="18">
        <v>191</v>
      </c>
    </row>
    <row r="60" spans="1:9" s="23" customFormat="1" ht="27.75" customHeight="1" x14ac:dyDescent="0.25">
      <c r="A60" s="28" t="s">
        <v>84</v>
      </c>
      <c r="B60" s="9" t="s">
        <v>80</v>
      </c>
      <c r="C60" s="9" t="s">
        <v>19</v>
      </c>
      <c r="D60" s="29" t="s">
        <v>311</v>
      </c>
      <c r="E60" s="29" t="s">
        <v>309</v>
      </c>
      <c r="F60" s="30" t="s">
        <v>310</v>
      </c>
      <c r="G60" s="31" t="b">
        <f t="shared" si="0"/>
        <v>1</v>
      </c>
      <c r="I60" s="18">
        <v>4</v>
      </c>
    </row>
    <row r="61" spans="1:9" s="23" customFormat="1" ht="30" x14ac:dyDescent="0.25">
      <c r="A61" s="28" t="s">
        <v>85</v>
      </c>
      <c r="B61" s="9" t="s">
        <v>86</v>
      </c>
      <c r="C61" s="9" t="s">
        <v>17</v>
      </c>
      <c r="D61" s="29" t="s">
        <v>300</v>
      </c>
      <c r="E61" s="29"/>
      <c r="F61" s="30"/>
      <c r="G61" s="31" t="b">
        <f t="shared" si="0"/>
        <v>1</v>
      </c>
      <c r="I61" s="18"/>
    </row>
    <row r="62" spans="1:9" s="23" customFormat="1" ht="30" x14ac:dyDescent="0.25">
      <c r="A62" s="28" t="s">
        <v>87</v>
      </c>
      <c r="B62" s="9" t="s">
        <v>86</v>
      </c>
      <c r="C62" s="9" t="s">
        <v>17</v>
      </c>
      <c r="D62" s="29" t="s">
        <v>300</v>
      </c>
      <c r="E62" s="29" t="s">
        <v>312</v>
      </c>
      <c r="F62" s="30" t="s">
        <v>313</v>
      </c>
      <c r="G62" s="31" t="b">
        <f t="shared" si="0"/>
        <v>1</v>
      </c>
      <c r="I62" s="18">
        <v>69</v>
      </c>
    </row>
    <row r="63" spans="1:9" s="23" customFormat="1" ht="30" x14ac:dyDescent="0.25">
      <c r="A63" s="28" t="s">
        <v>88</v>
      </c>
      <c r="B63" s="9" t="s">
        <v>86</v>
      </c>
      <c r="C63" s="9" t="s">
        <v>17</v>
      </c>
      <c r="D63" s="29" t="s">
        <v>300</v>
      </c>
      <c r="E63" s="29"/>
      <c r="F63" s="30"/>
      <c r="G63" s="31" t="b">
        <f t="shared" si="0"/>
        <v>1</v>
      </c>
      <c r="I63" s="18"/>
    </row>
    <row r="64" spans="1:9" s="23" customFormat="1" ht="30" x14ac:dyDescent="0.25">
      <c r="A64" s="28" t="s">
        <v>89</v>
      </c>
      <c r="B64" s="9" t="s">
        <v>86</v>
      </c>
      <c r="C64" s="9" t="s">
        <v>17</v>
      </c>
      <c r="D64" s="29" t="s">
        <v>300</v>
      </c>
      <c r="E64" s="29"/>
      <c r="F64" s="30"/>
      <c r="G64" s="31" t="b">
        <f t="shared" si="0"/>
        <v>1</v>
      </c>
      <c r="I64" s="18"/>
    </row>
    <row r="65" spans="1:9" s="23" customFormat="1" ht="30" x14ac:dyDescent="0.25">
      <c r="A65" s="28" t="s">
        <v>90</v>
      </c>
      <c r="B65" s="9" t="s">
        <v>86</v>
      </c>
      <c r="C65" s="9" t="s">
        <v>17</v>
      </c>
      <c r="D65" s="29" t="s">
        <v>300</v>
      </c>
      <c r="E65" s="29"/>
      <c r="F65" s="30"/>
      <c r="G65" s="31" t="b">
        <f t="shared" si="0"/>
        <v>1</v>
      </c>
      <c r="I65" s="18"/>
    </row>
    <row r="66" spans="1:9" s="23" customFormat="1" ht="30" x14ac:dyDescent="0.25">
      <c r="A66" s="28" t="s">
        <v>91</v>
      </c>
      <c r="B66" s="9" t="s">
        <v>86</v>
      </c>
      <c r="C66" s="9" t="s">
        <v>17</v>
      </c>
      <c r="D66" s="29" t="s">
        <v>300</v>
      </c>
      <c r="E66" s="29"/>
      <c r="F66" s="30"/>
      <c r="G66" s="31" t="b">
        <f t="shared" si="0"/>
        <v>1</v>
      </c>
      <c r="I66" s="18"/>
    </row>
    <row r="67" spans="1:9" s="23" customFormat="1" ht="30" x14ac:dyDescent="0.25">
      <c r="A67" s="28" t="s">
        <v>92</v>
      </c>
      <c r="B67" s="9" t="s">
        <v>86</v>
      </c>
      <c r="C67" s="9" t="s">
        <v>17</v>
      </c>
      <c r="D67" s="29" t="s">
        <v>300</v>
      </c>
      <c r="E67" s="29"/>
      <c r="F67" s="30"/>
      <c r="G67" s="31" t="b">
        <f t="shared" ref="G67:G130" si="1">OR(NOT(ISBLANK(D67)),NOT(ISBLANK(E67)),NOT(ISBLANK(F67)))</f>
        <v>1</v>
      </c>
      <c r="I67" s="18"/>
    </row>
    <row r="68" spans="1:9" s="23" customFormat="1" ht="30" x14ac:dyDescent="0.25">
      <c r="A68" s="28" t="s">
        <v>93</v>
      </c>
      <c r="B68" s="9" t="s">
        <v>86</v>
      </c>
      <c r="C68" s="9" t="s">
        <v>17</v>
      </c>
      <c r="D68" s="29" t="s">
        <v>300</v>
      </c>
      <c r="E68" s="29"/>
      <c r="F68" s="30"/>
      <c r="G68" s="31" t="b">
        <f t="shared" si="1"/>
        <v>1</v>
      </c>
      <c r="I68" s="18"/>
    </row>
    <row r="69" spans="1:9" s="23" customFormat="1" ht="30" x14ac:dyDescent="0.25">
      <c r="A69" s="28" t="s">
        <v>94</v>
      </c>
      <c r="B69" s="9" t="s">
        <v>86</v>
      </c>
      <c r="C69" s="9" t="s">
        <v>17</v>
      </c>
      <c r="D69" s="29" t="s">
        <v>300</v>
      </c>
      <c r="E69" s="29"/>
      <c r="F69" s="30"/>
      <c r="G69" s="31" t="b">
        <f t="shared" si="1"/>
        <v>1</v>
      </c>
      <c r="I69" s="18"/>
    </row>
    <row r="70" spans="1:9" s="23" customFormat="1" ht="30" x14ac:dyDescent="0.25">
      <c r="A70" s="28" t="s">
        <v>95</v>
      </c>
      <c r="B70" s="9" t="s">
        <v>86</v>
      </c>
      <c r="C70" s="9" t="s">
        <v>17</v>
      </c>
      <c r="D70" s="29" t="s">
        <v>300</v>
      </c>
      <c r="E70" s="29"/>
      <c r="F70" s="30"/>
      <c r="G70" s="31" t="b">
        <f t="shared" si="1"/>
        <v>1</v>
      </c>
      <c r="I70" s="18"/>
    </row>
    <row r="71" spans="1:9" s="23" customFormat="1" x14ac:dyDescent="0.25">
      <c r="A71" s="28" t="s">
        <v>96</v>
      </c>
      <c r="B71" s="9" t="s">
        <v>97</v>
      </c>
      <c r="C71" s="9" t="s">
        <v>17</v>
      </c>
      <c r="D71" s="29"/>
      <c r="E71" s="29" t="s">
        <v>495</v>
      </c>
      <c r="F71" s="30"/>
      <c r="G71" s="31" t="b">
        <f t="shared" si="1"/>
        <v>1</v>
      </c>
      <c r="I71" s="18">
        <v>72</v>
      </c>
    </row>
    <row r="72" spans="1:9" s="23" customFormat="1" ht="30" x14ac:dyDescent="0.25">
      <c r="A72" s="28" t="s">
        <v>98</v>
      </c>
      <c r="B72" s="9" t="s">
        <v>97</v>
      </c>
      <c r="C72" s="9" t="s">
        <v>99</v>
      </c>
      <c r="D72" s="29"/>
      <c r="E72" s="29" t="s">
        <v>496</v>
      </c>
      <c r="F72" s="30"/>
      <c r="G72" s="31" t="b">
        <f t="shared" si="1"/>
        <v>1</v>
      </c>
      <c r="I72" s="18"/>
    </row>
    <row r="73" spans="1:9" s="23" customFormat="1" ht="30" x14ac:dyDescent="0.25">
      <c r="A73" s="28" t="s">
        <v>100</v>
      </c>
      <c r="B73" s="9" t="s">
        <v>101</v>
      </c>
      <c r="C73" s="9" t="s">
        <v>17</v>
      </c>
      <c r="D73" s="29"/>
      <c r="E73" s="29" t="s">
        <v>314</v>
      </c>
      <c r="F73" s="30"/>
      <c r="G73" s="31" t="b">
        <f t="shared" si="1"/>
        <v>1</v>
      </c>
      <c r="I73" s="18"/>
    </row>
    <row r="74" spans="1:9" s="23" customFormat="1" x14ac:dyDescent="0.25">
      <c r="A74" s="28" t="s">
        <v>102</v>
      </c>
      <c r="B74" s="9" t="s">
        <v>101</v>
      </c>
      <c r="C74" s="9" t="s">
        <v>99</v>
      </c>
      <c r="D74" s="29"/>
      <c r="E74" s="29" t="s">
        <v>497</v>
      </c>
      <c r="F74" s="30"/>
      <c r="G74" s="31" t="b">
        <f t="shared" si="1"/>
        <v>1</v>
      </c>
      <c r="I74" s="18"/>
    </row>
    <row r="75" spans="1:9" s="23" customFormat="1" ht="27" customHeight="1" x14ac:dyDescent="0.25">
      <c r="A75" s="28" t="s">
        <v>103</v>
      </c>
      <c r="B75" s="9" t="s">
        <v>101</v>
      </c>
      <c r="C75" s="9" t="s">
        <v>19</v>
      </c>
      <c r="D75" s="29" t="s">
        <v>317</v>
      </c>
      <c r="E75" s="29" t="s">
        <v>315</v>
      </c>
      <c r="F75" s="30" t="s">
        <v>316</v>
      </c>
      <c r="G75" s="31" t="b">
        <f t="shared" si="1"/>
        <v>1</v>
      </c>
      <c r="I75" s="18">
        <v>19</v>
      </c>
    </row>
    <row r="76" spans="1:9" s="23" customFormat="1" ht="30" x14ac:dyDescent="0.25">
      <c r="A76" s="28" t="s">
        <v>104</v>
      </c>
      <c r="B76" s="9" t="s">
        <v>105</v>
      </c>
      <c r="C76" s="9" t="s">
        <v>17</v>
      </c>
      <c r="D76" s="29" t="s">
        <v>320</v>
      </c>
      <c r="E76" s="29" t="s">
        <v>318</v>
      </c>
      <c r="F76" s="30" t="s">
        <v>319</v>
      </c>
      <c r="G76" s="31" t="b">
        <f t="shared" si="1"/>
        <v>1</v>
      </c>
      <c r="I76" s="18">
        <v>21</v>
      </c>
    </row>
    <row r="77" spans="1:9" s="23" customFormat="1" ht="30" x14ac:dyDescent="0.25">
      <c r="A77" s="28" t="s">
        <v>106</v>
      </c>
      <c r="B77" s="9" t="s">
        <v>105</v>
      </c>
      <c r="C77" s="9" t="s">
        <v>17</v>
      </c>
      <c r="D77" s="29"/>
      <c r="E77" s="29" t="s">
        <v>498</v>
      </c>
      <c r="F77" s="30"/>
      <c r="G77" s="31" t="b">
        <f t="shared" si="1"/>
        <v>1</v>
      </c>
      <c r="I77" s="18">
        <v>21</v>
      </c>
    </row>
    <row r="78" spans="1:9" s="23" customFormat="1" ht="30" x14ac:dyDescent="0.25">
      <c r="A78" s="28" t="s">
        <v>107</v>
      </c>
      <c r="B78" s="9" t="s">
        <v>105</v>
      </c>
      <c r="C78" s="9" t="s">
        <v>17</v>
      </c>
      <c r="D78" s="29" t="s">
        <v>322</v>
      </c>
      <c r="E78" s="29"/>
      <c r="F78" s="30" t="s">
        <v>321</v>
      </c>
      <c r="G78" s="31" t="b">
        <f t="shared" si="1"/>
        <v>1</v>
      </c>
      <c r="I78" s="18">
        <v>236</v>
      </c>
    </row>
    <row r="79" spans="1:9" s="23" customFormat="1" ht="28.5" customHeight="1" x14ac:dyDescent="0.25">
      <c r="A79" s="28" t="s">
        <v>108</v>
      </c>
      <c r="B79" s="9" t="s">
        <v>105</v>
      </c>
      <c r="C79" s="9" t="s">
        <v>19</v>
      </c>
      <c r="D79" s="29" t="s">
        <v>325</v>
      </c>
      <c r="E79" s="29" t="s">
        <v>323</v>
      </c>
      <c r="F79" s="30" t="s">
        <v>324</v>
      </c>
      <c r="G79" s="31" t="b">
        <f t="shared" si="1"/>
        <v>1</v>
      </c>
      <c r="I79" s="18">
        <v>21</v>
      </c>
    </row>
    <row r="80" spans="1:9" s="23" customFormat="1" ht="45" x14ac:dyDescent="0.25">
      <c r="A80" s="28" t="s">
        <v>109</v>
      </c>
      <c r="B80" s="9" t="s">
        <v>105</v>
      </c>
      <c r="C80" s="9" t="s">
        <v>19</v>
      </c>
      <c r="D80" s="29"/>
      <c r="E80" s="29" t="s">
        <v>499</v>
      </c>
      <c r="F80" s="30"/>
      <c r="G80" s="31" t="b">
        <f t="shared" si="1"/>
        <v>1</v>
      </c>
      <c r="I80" s="18">
        <v>21</v>
      </c>
    </row>
    <row r="81" spans="1:9" s="23" customFormat="1" ht="30" x14ac:dyDescent="0.25">
      <c r="A81" s="28" t="s">
        <v>110</v>
      </c>
      <c r="B81" s="9" t="s">
        <v>105</v>
      </c>
      <c r="C81" s="9" t="s">
        <v>19</v>
      </c>
      <c r="D81" s="29"/>
      <c r="E81" s="29" t="s">
        <v>500</v>
      </c>
      <c r="F81" s="30"/>
      <c r="G81" s="31" t="b">
        <f t="shared" si="1"/>
        <v>1</v>
      </c>
      <c r="I81" s="18">
        <v>21</v>
      </c>
    </row>
    <row r="82" spans="1:9" s="23" customFormat="1" ht="30" x14ac:dyDescent="0.25">
      <c r="A82" s="28" t="s">
        <v>111</v>
      </c>
      <c r="B82" s="9" t="s">
        <v>105</v>
      </c>
      <c r="C82" s="9" t="s">
        <v>19</v>
      </c>
      <c r="D82" s="29"/>
      <c r="E82" s="29" t="s">
        <v>501</v>
      </c>
      <c r="F82" s="30"/>
      <c r="G82" s="31" t="b">
        <f t="shared" si="1"/>
        <v>1</v>
      </c>
      <c r="I82" s="18">
        <v>21</v>
      </c>
    </row>
    <row r="83" spans="1:9" s="23" customFormat="1" ht="30" x14ac:dyDescent="0.25">
      <c r="A83" s="28" t="s">
        <v>112</v>
      </c>
      <c r="B83" s="9" t="s">
        <v>105</v>
      </c>
      <c r="C83" s="9" t="s">
        <v>19</v>
      </c>
      <c r="D83" s="29"/>
      <c r="E83" s="29" t="s">
        <v>500</v>
      </c>
      <c r="F83" s="30"/>
      <c r="G83" s="31" t="b">
        <f t="shared" si="1"/>
        <v>1</v>
      </c>
      <c r="I83" s="18">
        <v>21</v>
      </c>
    </row>
    <row r="84" spans="1:9" s="23" customFormat="1" ht="30" x14ac:dyDescent="0.25">
      <c r="A84" s="28" t="s">
        <v>113</v>
      </c>
      <c r="B84" s="9" t="s">
        <v>105</v>
      </c>
      <c r="C84" s="9" t="s">
        <v>19</v>
      </c>
      <c r="D84" s="29"/>
      <c r="E84" s="29" t="s">
        <v>500</v>
      </c>
      <c r="F84" s="30"/>
      <c r="G84" s="31" t="b">
        <f t="shared" si="1"/>
        <v>1</v>
      </c>
      <c r="I84" s="18">
        <v>21</v>
      </c>
    </row>
    <row r="85" spans="1:9" s="23" customFormat="1" ht="25.5" customHeight="1" x14ac:dyDescent="0.25">
      <c r="A85" s="28" t="s">
        <v>114</v>
      </c>
      <c r="B85" s="9" t="s">
        <v>105</v>
      </c>
      <c r="C85" s="9" t="s">
        <v>19</v>
      </c>
      <c r="D85" s="29" t="s">
        <v>325</v>
      </c>
      <c r="E85" s="29"/>
      <c r="F85" s="30" t="s">
        <v>326</v>
      </c>
      <c r="G85" s="31" t="b">
        <f t="shared" si="1"/>
        <v>1</v>
      </c>
      <c r="I85" s="18">
        <v>21</v>
      </c>
    </row>
    <row r="86" spans="1:9" s="23" customFormat="1" ht="26.25" customHeight="1" x14ac:dyDescent="0.25">
      <c r="A86" s="28" t="s">
        <v>115</v>
      </c>
      <c r="B86" s="9" t="s">
        <v>105</v>
      </c>
      <c r="C86" s="9" t="s">
        <v>19</v>
      </c>
      <c r="D86" s="29" t="s">
        <v>320</v>
      </c>
      <c r="E86" s="29" t="s">
        <v>327</v>
      </c>
      <c r="F86" s="30" t="s">
        <v>328</v>
      </c>
      <c r="G86" s="31" t="b">
        <f t="shared" si="1"/>
        <v>1</v>
      </c>
      <c r="I86" s="18">
        <v>21</v>
      </c>
    </row>
    <row r="87" spans="1:9" s="23" customFormat="1" ht="28.5" customHeight="1" x14ac:dyDescent="0.25">
      <c r="A87" s="28" t="s">
        <v>116</v>
      </c>
      <c r="B87" s="9" t="s">
        <v>105</v>
      </c>
      <c r="C87" s="9" t="s">
        <v>19</v>
      </c>
      <c r="D87" s="29" t="s">
        <v>331</v>
      </c>
      <c r="E87" s="29" t="s">
        <v>329</v>
      </c>
      <c r="F87" s="30" t="s">
        <v>330</v>
      </c>
      <c r="G87" s="31" t="b">
        <f t="shared" si="1"/>
        <v>1</v>
      </c>
      <c r="I87" s="18">
        <v>21</v>
      </c>
    </row>
    <row r="88" spans="1:9" s="23" customFormat="1" ht="27" customHeight="1" x14ac:dyDescent="0.25">
      <c r="A88" s="28" t="s">
        <v>117</v>
      </c>
      <c r="B88" s="9" t="s">
        <v>105</v>
      </c>
      <c r="C88" s="9" t="s">
        <v>19</v>
      </c>
      <c r="D88" s="29" t="s">
        <v>322</v>
      </c>
      <c r="E88" s="29" t="s">
        <v>332</v>
      </c>
      <c r="F88" s="30" t="s">
        <v>333</v>
      </c>
      <c r="G88" s="31" t="b">
        <f t="shared" si="1"/>
        <v>1</v>
      </c>
      <c r="I88" s="18">
        <v>236</v>
      </c>
    </row>
    <row r="89" spans="1:9" s="23" customFormat="1" ht="30" customHeight="1" x14ac:dyDescent="0.25">
      <c r="A89" s="28" t="s">
        <v>118</v>
      </c>
      <c r="B89" s="9" t="s">
        <v>105</v>
      </c>
      <c r="C89" s="9" t="s">
        <v>19</v>
      </c>
      <c r="D89" s="29" t="s">
        <v>325</v>
      </c>
      <c r="E89" s="29" t="s">
        <v>334</v>
      </c>
      <c r="F89" s="30" t="s">
        <v>335</v>
      </c>
      <c r="G89" s="31" t="b">
        <f t="shared" si="1"/>
        <v>1</v>
      </c>
      <c r="I89" s="18">
        <v>21</v>
      </c>
    </row>
    <row r="90" spans="1:9" s="23" customFormat="1" ht="27.75" customHeight="1" x14ac:dyDescent="0.25">
      <c r="A90" s="28" t="s">
        <v>119</v>
      </c>
      <c r="B90" s="9" t="s">
        <v>105</v>
      </c>
      <c r="C90" s="9" t="s">
        <v>19</v>
      </c>
      <c r="D90" s="29"/>
      <c r="E90" s="29" t="s">
        <v>502</v>
      </c>
      <c r="F90" s="30"/>
      <c r="G90" s="31" t="b">
        <f t="shared" si="1"/>
        <v>1</v>
      </c>
      <c r="H90" s="31"/>
      <c r="I90" s="18">
        <v>21</v>
      </c>
    </row>
    <row r="91" spans="1:9" s="23" customFormat="1" ht="27" customHeight="1" x14ac:dyDescent="0.25">
      <c r="A91" s="28" t="s">
        <v>120</v>
      </c>
      <c r="B91" s="9" t="s">
        <v>105</v>
      </c>
      <c r="C91" s="9" t="s">
        <v>19</v>
      </c>
      <c r="D91" s="29"/>
      <c r="E91" s="29" t="s">
        <v>503</v>
      </c>
      <c r="F91" s="30"/>
      <c r="G91" s="31" t="b">
        <f t="shared" si="1"/>
        <v>1</v>
      </c>
      <c r="H91" s="31"/>
      <c r="I91" s="18">
        <v>21</v>
      </c>
    </row>
    <row r="92" spans="1:9" s="23" customFormat="1" ht="27" customHeight="1" x14ac:dyDescent="0.25">
      <c r="A92" s="28" t="s">
        <v>121</v>
      </c>
      <c r="B92" s="9" t="s">
        <v>105</v>
      </c>
      <c r="C92" s="9" t="s">
        <v>19</v>
      </c>
      <c r="D92" s="29" t="s">
        <v>322</v>
      </c>
      <c r="E92" s="33" t="s">
        <v>337</v>
      </c>
      <c r="F92" s="30" t="s">
        <v>336</v>
      </c>
      <c r="G92" s="31" t="b">
        <f t="shared" si="1"/>
        <v>1</v>
      </c>
      <c r="H92" s="31"/>
      <c r="I92" s="18">
        <v>236</v>
      </c>
    </row>
    <row r="93" spans="1:9" s="23" customFormat="1" ht="26.25" customHeight="1" x14ac:dyDescent="0.25">
      <c r="A93" s="28" t="s">
        <v>122</v>
      </c>
      <c r="B93" s="9" t="s">
        <v>105</v>
      </c>
      <c r="C93" s="9" t="s">
        <v>19</v>
      </c>
      <c r="D93" s="29"/>
      <c r="E93" s="29" t="s">
        <v>503</v>
      </c>
      <c r="F93" s="30"/>
      <c r="G93" s="31" t="b">
        <f t="shared" si="1"/>
        <v>1</v>
      </c>
      <c r="H93" s="31"/>
      <c r="I93" s="18">
        <v>21</v>
      </c>
    </row>
    <row r="94" spans="1:9" s="23" customFormat="1" x14ac:dyDescent="0.25">
      <c r="A94" s="28" t="s">
        <v>123</v>
      </c>
      <c r="B94" s="9" t="s">
        <v>105</v>
      </c>
      <c r="C94" s="9" t="s">
        <v>19</v>
      </c>
      <c r="D94" s="29"/>
      <c r="E94" s="29" t="s">
        <v>503</v>
      </c>
      <c r="F94" s="30"/>
      <c r="G94" s="31" t="b">
        <f t="shared" si="1"/>
        <v>1</v>
      </c>
      <c r="H94" s="31"/>
      <c r="I94" s="18">
        <v>21</v>
      </c>
    </row>
    <row r="95" spans="1:9" s="23" customFormat="1" ht="28.5" customHeight="1" x14ac:dyDescent="0.25">
      <c r="A95" s="28" t="s">
        <v>124</v>
      </c>
      <c r="B95" s="9" t="s">
        <v>105</v>
      </c>
      <c r="C95" s="9" t="s">
        <v>19</v>
      </c>
      <c r="D95" s="29" t="s">
        <v>340</v>
      </c>
      <c r="E95" s="29" t="s">
        <v>338</v>
      </c>
      <c r="F95" s="30" t="s">
        <v>339</v>
      </c>
      <c r="G95" s="31" t="b">
        <f t="shared" si="1"/>
        <v>1</v>
      </c>
      <c r="I95" s="18">
        <v>21</v>
      </c>
    </row>
    <row r="96" spans="1:9" s="23" customFormat="1" ht="28.5" customHeight="1" x14ac:dyDescent="0.25">
      <c r="A96" s="28" t="s">
        <v>125</v>
      </c>
      <c r="B96" s="9" t="s">
        <v>105</v>
      </c>
      <c r="C96" s="9" t="s">
        <v>19</v>
      </c>
      <c r="D96" s="29"/>
      <c r="E96" s="29" t="s">
        <v>341</v>
      </c>
      <c r="F96" s="30" t="s">
        <v>342</v>
      </c>
      <c r="G96" s="31" t="b">
        <f t="shared" si="1"/>
        <v>1</v>
      </c>
      <c r="H96" s="31"/>
      <c r="I96" s="18">
        <v>21</v>
      </c>
    </row>
    <row r="97" spans="1:9" s="23" customFormat="1" ht="30" x14ac:dyDescent="0.25">
      <c r="A97" s="28" t="s">
        <v>126</v>
      </c>
      <c r="B97" s="9" t="s">
        <v>105</v>
      </c>
      <c r="C97" s="9" t="s">
        <v>19</v>
      </c>
      <c r="D97" s="29" t="s">
        <v>345</v>
      </c>
      <c r="E97" s="29" t="s">
        <v>343</v>
      </c>
      <c r="F97" s="30" t="s">
        <v>344</v>
      </c>
      <c r="G97" s="31" t="b">
        <f t="shared" si="1"/>
        <v>1</v>
      </c>
      <c r="I97" s="18">
        <v>21</v>
      </c>
    </row>
    <row r="98" spans="1:9" s="23" customFormat="1" ht="15" customHeight="1" x14ac:dyDescent="0.25">
      <c r="A98" s="28" t="s">
        <v>127</v>
      </c>
      <c r="B98" s="9" t="s">
        <v>105</v>
      </c>
      <c r="C98" s="9" t="s">
        <v>19</v>
      </c>
      <c r="D98" s="29" t="s">
        <v>325</v>
      </c>
      <c r="E98" s="29" t="s">
        <v>346</v>
      </c>
      <c r="F98" s="30" t="s">
        <v>347</v>
      </c>
      <c r="G98" s="31" t="b">
        <f t="shared" si="1"/>
        <v>1</v>
      </c>
      <c r="I98" s="18">
        <v>21</v>
      </c>
    </row>
    <row r="99" spans="1:9" s="23" customFormat="1" x14ac:dyDescent="0.25">
      <c r="A99" s="28" t="s">
        <v>128</v>
      </c>
      <c r="B99" s="9" t="s">
        <v>129</v>
      </c>
      <c r="C99" s="9" t="s">
        <v>17</v>
      </c>
      <c r="D99" s="29" t="s">
        <v>350</v>
      </c>
      <c r="E99" s="29" t="s">
        <v>348</v>
      </c>
      <c r="F99" s="30" t="s">
        <v>349</v>
      </c>
      <c r="G99" s="31" t="b">
        <f t="shared" si="1"/>
        <v>1</v>
      </c>
      <c r="I99" s="18">
        <v>24</v>
      </c>
    </row>
    <row r="100" spans="1:9" s="23" customFormat="1" x14ac:dyDescent="0.25">
      <c r="A100" s="28" t="s">
        <v>130</v>
      </c>
      <c r="B100" s="9" t="s">
        <v>129</v>
      </c>
      <c r="C100" s="9" t="s">
        <v>17</v>
      </c>
      <c r="D100" s="29" t="s">
        <v>350</v>
      </c>
      <c r="E100" s="29" t="s">
        <v>351</v>
      </c>
      <c r="F100" s="30" t="s">
        <v>352</v>
      </c>
      <c r="G100" s="31" t="b">
        <f t="shared" si="1"/>
        <v>1</v>
      </c>
      <c r="I100" s="18">
        <v>24</v>
      </c>
    </row>
    <row r="101" spans="1:9" s="23" customFormat="1" ht="30" x14ac:dyDescent="0.25">
      <c r="A101" s="28" t="s">
        <v>131</v>
      </c>
      <c r="B101" s="9" t="s">
        <v>129</v>
      </c>
      <c r="C101" s="9" t="s">
        <v>17</v>
      </c>
      <c r="D101" s="29"/>
      <c r="E101" s="29" t="s">
        <v>504</v>
      </c>
      <c r="F101" s="30"/>
      <c r="G101" s="31" t="b">
        <f t="shared" si="1"/>
        <v>1</v>
      </c>
      <c r="I101" s="18">
        <v>24</v>
      </c>
    </row>
    <row r="102" spans="1:9" s="23" customFormat="1" ht="30" x14ac:dyDescent="0.25">
      <c r="A102" s="28" t="s">
        <v>132</v>
      </c>
      <c r="B102" s="9" t="s">
        <v>129</v>
      </c>
      <c r="C102" s="9" t="s">
        <v>17</v>
      </c>
      <c r="D102" s="29"/>
      <c r="E102" s="29" t="s">
        <v>505</v>
      </c>
      <c r="F102" s="30"/>
      <c r="G102" s="31" t="b">
        <f t="shared" si="1"/>
        <v>1</v>
      </c>
      <c r="I102" s="18">
        <v>24</v>
      </c>
    </row>
    <row r="103" spans="1:9" s="23" customFormat="1" ht="30" x14ac:dyDescent="0.25">
      <c r="A103" s="28" t="s">
        <v>133</v>
      </c>
      <c r="B103" s="9" t="s">
        <v>129</v>
      </c>
      <c r="C103" s="9" t="s">
        <v>19</v>
      </c>
      <c r="D103" s="29"/>
      <c r="E103" s="29" t="s">
        <v>506</v>
      </c>
      <c r="F103" s="30"/>
      <c r="G103" s="31" t="b">
        <f t="shared" si="1"/>
        <v>1</v>
      </c>
      <c r="I103" s="18">
        <v>24</v>
      </c>
    </row>
    <row r="104" spans="1:9" s="23" customFormat="1" x14ac:dyDescent="0.25">
      <c r="A104" s="28" t="s">
        <v>134</v>
      </c>
      <c r="B104" s="9" t="s">
        <v>129</v>
      </c>
      <c r="C104" s="9" t="s">
        <v>19</v>
      </c>
      <c r="D104" s="29" t="s">
        <v>355</v>
      </c>
      <c r="E104" s="29" t="s">
        <v>353</v>
      </c>
      <c r="F104" s="30" t="s">
        <v>354</v>
      </c>
      <c r="G104" s="31" t="b">
        <f t="shared" si="1"/>
        <v>1</v>
      </c>
      <c r="I104" s="18">
        <v>24</v>
      </c>
    </row>
    <row r="105" spans="1:9" s="23" customFormat="1" ht="28.5" customHeight="1" x14ac:dyDescent="0.25">
      <c r="A105" s="28" t="s">
        <v>135</v>
      </c>
      <c r="B105" s="9" t="s">
        <v>129</v>
      </c>
      <c r="C105" s="9" t="s">
        <v>19</v>
      </c>
      <c r="D105" s="29" t="s">
        <v>356</v>
      </c>
      <c r="E105" s="29" t="s">
        <v>357</v>
      </c>
      <c r="F105" s="30" t="s">
        <v>358</v>
      </c>
      <c r="G105" s="31" t="b">
        <f t="shared" si="1"/>
        <v>1</v>
      </c>
      <c r="I105" s="18">
        <v>92</v>
      </c>
    </row>
    <row r="106" spans="1:9" s="23" customFormat="1" ht="30" customHeight="1" x14ac:dyDescent="0.25">
      <c r="A106" s="28" t="s">
        <v>136</v>
      </c>
      <c r="B106" s="9" t="s">
        <v>129</v>
      </c>
      <c r="C106" s="9" t="s">
        <v>19</v>
      </c>
      <c r="D106" s="29" t="s">
        <v>350</v>
      </c>
      <c r="E106" s="29" t="s">
        <v>359</v>
      </c>
      <c r="F106" s="30" t="s">
        <v>360</v>
      </c>
      <c r="G106" s="31" t="b">
        <f t="shared" si="1"/>
        <v>1</v>
      </c>
      <c r="I106" s="18">
        <v>24</v>
      </c>
    </row>
    <row r="107" spans="1:9" s="23" customFormat="1" x14ac:dyDescent="0.25">
      <c r="A107" s="28" t="s">
        <v>137</v>
      </c>
      <c r="B107" s="9" t="s">
        <v>138</v>
      </c>
      <c r="C107" s="9" t="s">
        <v>17</v>
      </c>
      <c r="D107" s="29" t="s">
        <v>363</v>
      </c>
      <c r="E107" s="29"/>
      <c r="F107" s="30"/>
      <c r="G107" s="31" t="b">
        <f t="shared" si="1"/>
        <v>1</v>
      </c>
      <c r="I107" s="18">
        <v>25</v>
      </c>
    </row>
    <row r="108" spans="1:9" s="23" customFormat="1" x14ac:dyDescent="0.25">
      <c r="A108" s="28" t="s">
        <v>139</v>
      </c>
      <c r="B108" s="9" t="s">
        <v>138</v>
      </c>
      <c r="C108" s="9" t="s">
        <v>17</v>
      </c>
      <c r="D108" s="29"/>
      <c r="E108" s="29" t="s">
        <v>507</v>
      </c>
      <c r="F108" s="30"/>
      <c r="G108" s="31" t="b">
        <f t="shared" si="1"/>
        <v>1</v>
      </c>
      <c r="I108" s="18">
        <v>25</v>
      </c>
    </row>
    <row r="109" spans="1:9" s="23" customFormat="1" ht="30" x14ac:dyDescent="0.25">
      <c r="A109" s="28" t="s">
        <v>140</v>
      </c>
      <c r="B109" s="9" t="s">
        <v>138</v>
      </c>
      <c r="C109" s="9" t="s">
        <v>19</v>
      </c>
      <c r="D109" s="29"/>
      <c r="E109" s="29" t="s">
        <v>361</v>
      </c>
      <c r="F109" s="30" t="s">
        <v>362</v>
      </c>
      <c r="G109" s="31" t="b">
        <f t="shared" si="1"/>
        <v>1</v>
      </c>
      <c r="I109" s="18">
        <v>25</v>
      </c>
    </row>
    <row r="110" spans="1:9" s="23" customFormat="1" ht="29.25" customHeight="1" x14ac:dyDescent="0.25">
      <c r="A110" s="28" t="s">
        <v>141</v>
      </c>
      <c r="B110" s="9" t="s">
        <v>138</v>
      </c>
      <c r="C110" s="9" t="s">
        <v>19</v>
      </c>
      <c r="D110" s="29" t="s">
        <v>364</v>
      </c>
      <c r="E110" s="29" t="s">
        <v>302</v>
      </c>
      <c r="F110" s="30" t="s">
        <v>301</v>
      </c>
      <c r="G110" s="31" t="b">
        <f t="shared" si="1"/>
        <v>1</v>
      </c>
      <c r="I110" s="18">
        <v>25</v>
      </c>
    </row>
    <row r="111" spans="1:9" s="23" customFormat="1" x14ac:dyDescent="0.25">
      <c r="A111" s="28" t="s">
        <v>142</v>
      </c>
      <c r="B111" s="9" t="s">
        <v>138</v>
      </c>
      <c r="C111" s="9" t="s">
        <v>19</v>
      </c>
      <c r="D111" s="29"/>
      <c r="E111" s="29" t="s">
        <v>508</v>
      </c>
      <c r="F111" s="30"/>
      <c r="G111" s="31" t="b">
        <f t="shared" si="1"/>
        <v>1</v>
      </c>
      <c r="I111" s="18">
        <v>25</v>
      </c>
    </row>
    <row r="112" spans="1:9" s="23" customFormat="1" x14ac:dyDescent="0.25">
      <c r="A112" s="28" t="s">
        <v>143</v>
      </c>
      <c r="B112" s="9" t="s">
        <v>138</v>
      </c>
      <c r="C112" s="9" t="s">
        <v>19</v>
      </c>
      <c r="D112" s="29" t="s">
        <v>367</v>
      </c>
      <c r="E112" s="29" t="s">
        <v>365</v>
      </c>
      <c r="F112" s="30" t="s">
        <v>366</v>
      </c>
      <c r="G112" s="31" t="b">
        <f t="shared" si="1"/>
        <v>1</v>
      </c>
      <c r="I112" s="18">
        <v>25</v>
      </c>
    </row>
    <row r="113" spans="1:9" s="23" customFormat="1" x14ac:dyDescent="0.25">
      <c r="A113" s="28" t="s">
        <v>144</v>
      </c>
      <c r="B113" s="9" t="s">
        <v>145</v>
      </c>
      <c r="C113" s="9" t="s">
        <v>99</v>
      </c>
      <c r="D113" s="29" t="s">
        <v>370</v>
      </c>
      <c r="E113" s="29" t="s">
        <v>368</v>
      </c>
      <c r="F113" s="30" t="s">
        <v>369</v>
      </c>
      <c r="G113" s="31" t="b">
        <f t="shared" si="1"/>
        <v>1</v>
      </c>
      <c r="I113" s="18">
        <v>28</v>
      </c>
    </row>
    <row r="114" spans="1:9" s="23" customFormat="1" ht="26.25" customHeight="1" x14ac:dyDescent="0.25">
      <c r="A114" s="28" t="s">
        <v>146</v>
      </c>
      <c r="B114" s="9" t="s">
        <v>145</v>
      </c>
      <c r="C114" s="9" t="s">
        <v>19</v>
      </c>
      <c r="D114" s="29"/>
      <c r="E114" s="29" t="s">
        <v>371</v>
      </c>
      <c r="F114" s="30" t="s">
        <v>372</v>
      </c>
      <c r="G114" s="31" t="b">
        <f t="shared" si="1"/>
        <v>1</v>
      </c>
      <c r="I114" s="18">
        <v>28</v>
      </c>
    </row>
    <row r="115" spans="1:9" s="23" customFormat="1" ht="30" x14ac:dyDescent="0.25">
      <c r="A115" s="28" t="s">
        <v>147</v>
      </c>
      <c r="B115" s="9" t="s">
        <v>148</v>
      </c>
      <c r="C115" s="9" t="s">
        <v>17</v>
      </c>
      <c r="D115" s="29" t="s">
        <v>373</v>
      </c>
      <c r="E115" s="29"/>
      <c r="F115" s="30"/>
      <c r="G115" s="31" t="b">
        <f t="shared" si="1"/>
        <v>1</v>
      </c>
      <c r="I115" s="18">
        <v>22</v>
      </c>
    </row>
    <row r="116" spans="1:9" s="23" customFormat="1" ht="30" x14ac:dyDescent="0.25">
      <c r="A116" s="28" t="s">
        <v>149</v>
      </c>
      <c r="B116" s="9" t="s">
        <v>148</v>
      </c>
      <c r="C116" s="9" t="s">
        <v>99</v>
      </c>
      <c r="D116" s="29"/>
      <c r="E116" s="29" t="s">
        <v>509</v>
      </c>
      <c r="F116" s="30"/>
      <c r="G116" s="31" t="b">
        <f t="shared" si="1"/>
        <v>1</v>
      </c>
      <c r="I116" s="18">
        <v>22</v>
      </c>
    </row>
    <row r="117" spans="1:9" s="23" customFormat="1" ht="30" x14ac:dyDescent="0.25">
      <c r="A117" s="28" t="s">
        <v>150</v>
      </c>
      <c r="B117" s="9" t="s">
        <v>148</v>
      </c>
      <c r="C117" s="9" t="s">
        <v>99</v>
      </c>
      <c r="D117" s="29"/>
      <c r="E117" s="29" t="s">
        <v>374</v>
      </c>
      <c r="F117" s="30" t="s">
        <v>375</v>
      </c>
      <c r="G117" s="31" t="b">
        <f t="shared" si="1"/>
        <v>1</v>
      </c>
      <c r="I117" s="18">
        <v>22</v>
      </c>
    </row>
    <row r="118" spans="1:9" s="23" customFormat="1" ht="28.5" customHeight="1" x14ac:dyDescent="0.25">
      <c r="A118" s="28" t="s">
        <v>151</v>
      </c>
      <c r="B118" s="9" t="s">
        <v>152</v>
      </c>
      <c r="C118" s="9" t="s">
        <v>17</v>
      </c>
      <c r="D118" s="29" t="s">
        <v>378</v>
      </c>
      <c r="E118" s="29" t="s">
        <v>376</v>
      </c>
      <c r="F118" s="30" t="s">
        <v>377</v>
      </c>
      <c r="G118" s="31" t="b">
        <f t="shared" si="1"/>
        <v>1</v>
      </c>
      <c r="I118" s="18">
        <v>31</v>
      </c>
    </row>
    <row r="119" spans="1:9" s="23" customFormat="1" ht="26.25" customHeight="1" x14ac:dyDescent="0.25">
      <c r="A119" s="28" t="s">
        <v>153</v>
      </c>
      <c r="B119" s="9" t="s">
        <v>154</v>
      </c>
      <c r="C119" s="9" t="s">
        <v>19</v>
      </c>
      <c r="D119" s="29"/>
      <c r="E119" s="29" t="s">
        <v>379</v>
      </c>
      <c r="F119" s="30" t="s">
        <v>380</v>
      </c>
      <c r="G119" s="31" t="b">
        <f t="shared" si="1"/>
        <v>1</v>
      </c>
      <c r="I119" s="18">
        <v>104</v>
      </c>
    </row>
    <row r="120" spans="1:9" s="23" customFormat="1" ht="30" x14ac:dyDescent="0.25">
      <c r="A120" s="28" t="s">
        <v>155</v>
      </c>
      <c r="B120" s="9" t="s">
        <v>156</v>
      </c>
      <c r="C120" s="9" t="s">
        <v>17</v>
      </c>
      <c r="D120" s="29" t="s">
        <v>510</v>
      </c>
      <c r="E120" s="29" t="s">
        <v>510</v>
      </c>
      <c r="F120" s="34" t="s">
        <v>510</v>
      </c>
      <c r="G120" s="31" t="b">
        <f t="shared" si="1"/>
        <v>1</v>
      </c>
      <c r="I120" s="18">
        <v>34</v>
      </c>
    </row>
    <row r="121" spans="1:9" s="23" customFormat="1" ht="30" customHeight="1" x14ac:dyDescent="0.25">
      <c r="A121" s="28" t="s">
        <v>157</v>
      </c>
      <c r="B121" s="9" t="s">
        <v>156</v>
      </c>
      <c r="C121" s="9" t="s">
        <v>99</v>
      </c>
      <c r="D121" s="29" t="s">
        <v>383</v>
      </c>
      <c r="E121" s="29" t="s">
        <v>381</v>
      </c>
      <c r="F121" s="30" t="s">
        <v>382</v>
      </c>
      <c r="G121" s="31" t="b">
        <f t="shared" si="1"/>
        <v>1</v>
      </c>
      <c r="I121" s="18">
        <v>34</v>
      </c>
    </row>
    <row r="122" spans="1:9" s="23" customFormat="1" ht="26.25" customHeight="1" x14ac:dyDescent="0.25">
      <c r="A122" s="28" t="s">
        <v>158</v>
      </c>
      <c r="B122" s="9" t="s">
        <v>156</v>
      </c>
      <c r="C122" s="9" t="s">
        <v>19</v>
      </c>
      <c r="D122" s="29" t="s">
        <v>386</v>
      </c>
      <c r="E122" s="29" t="s">
        <v>384</v>
      </c>
      <c r="F122" s="30" t="s">
        <v>385</v>
      </c>
      <c r="G122" s="31" t="b">
        <f t="shared" si="1"/>
        <v>1</v>
      </c>
      <c r="I122" s="18">
        <v>116</v>
      </c>
    </row>
    <row r="123" spans="1:9" s="23" customFormat="1" ht="30" x14ac:dyDescent="0.25">
      <c r="A123" s="28" t="s">
        <v>159</v>
      </c>
      <c r="B123" s="9" t="s">
        <v>156</v>
      </c>
      <c r="C123" s="9" t="s">
        <v>19</v>
      </c>
      <c r="D123" s="29"/>
      <c r="E123" s="29" t="s">
        <v>511</v>
      </c>
      <c r="F123" s="30"/>
      <c r="G123" s="31" t="b">
        <f t="shared" si="1"/>
        <v>1</v>
      </c>
      <c r="I123" s="18">
        <v>34</v>
      </c>
    </row>
    <row r="124" spans="1:9" s="23" customFormat="1" x14ac:dyDescent="0.25">
      <c r="A124" s="28" t="s">
        <v>160</v>
      </c>
      <c r="B124" s="9" t="s">
        <v>156</v>
      </c>
      <c r="C124" s="9" t="s">
        <v>19</v>
      </c>
      <c r="D124" s="29" t="s">
        <v>383</v>
      </c>
      <c r="E124" s="29" t="s">
        <v>387</v>
      </c>
      <c r="F124" s="30" t="s">
        <v>388</v>
      </c>
      <c r="G124" s="31" t="b">
        <f t="shared" si="1"/>
        <v>1</v>
      </c>
      <c r="I124" s="18">
        <v>34</v>
      </c>
    </row>
    <row r="125" spans="1:9" s="23" customFormat="1" ht="27" customHeight="1" x14ac:dyDescent="0.25">
      <c r="A125" s="28" t="s">
        <v>161</v>
      </c>
      <c r="B125" s="9" t="s">
        <v>156</v>
      </c>
      <c r="C125" s="9" t="s">
        <v>19</v>
      </c>
      <c r="D125" s="29" t="s">
        <v>383</v>
      </c>
      <c r="E125" s="29" t="s">
        <v>387</v>
      </c>
      <c r="F125" s="30" t="s">
        <v>389</v>
      </c>
      <c r="G125" s="31" t="b">
        <f t="shared" si="1"/>
        <v>1</v>
      </c>
      <c r="I125" s="18">
        <v>34</v>
      </c>
    </row>
    <row r="126" spans="1:9" s="23" customFormat="1" ht="49.5" customHeight="1" x14ac:dyDescent="0.25">
      <c r="A126" s="28" t="s">
        <v>162</v>
      </c>
      <c r="B126" s="9" t="s">
        <v>163</v>
      </c>
      <c r="C126" s="9" t="s">
        <v>17</v>
      </c>
      <c r="D126" s="29" t="s">
        <v>392</v>
      </c>
      <c r="E126" s="29" t="s">
        <v>390</v>
      </c>
      <c r="F126" s="30" t="s">
        <v>391</v>
      </c>
      <c r="G126" s="31" t="b">
        <f t="shared" si="1"/>
        <v>1</v>
      </c>
      <c r="I126" s="18">
        <v>36</v>
      </c>
    </row>
    <row r="127" spans="1:9" s="23" customFormat="1" ht="30" x14ac:dyDescent="0.25">
      <c r="A127" s="28" t="s">
        <v>164</v>
      </c>
      <c r="B127" s="9" t="s">
        <v>163</v>
      </c>
      <c r="C127" s="9" t="s">
        <v>17</v>
      </c>
      <c r="D127" s="29" t="s">
        <v>392</v>
      </c>
      <c r="E127" s="29" t="s">
        <v>393</v>
      </c>
      <c r="F127" s="30" t="s">
        <v>394</v>
      </c>
      <c r="G127" s="31" t="b">
        <f t="shared" si="1"/>
        <v>1</v>
      </c>
      <c r="I127" s="18">
        <v>36</v>
      </c>
    </row>
    <row r="128" spans="1:9" s="23" customFormat="1" ht="29.25" customHeight="1" x14ac:dyDescent="0.25">
      <c r="A128" s="28" t="s">
        <v>165</v>
      </c>
      <c r="B128" s="9" t="s">
        <v>163</v>
      </c>
      <c r="C128" s="9" t="s">
        <v>19</v>
      </c>
      <c r="D128" s="29" t="s">
        <v>397</v>
      </c>
      <c r="E128" s="29" t="s">
        <v>395</v>
      </c>
      <c r="F128" s="30" t="s">
        <v>396</v>
      </c>
      <c r="G128" s="31" t="b">
        <f t="shared" si="1"/>
        <v>1</v>
      </c>
      <c r="I128" s="18">
        <v>36</v>
      </c>
    </row>
    <row r="129" spans="1:9" s="23" customFormat="1" x14ac:dyDescent="0.25">
      <c r="A129" s="28" t="s">
        <v>166</v>
      </c>
      <c r="B129" s="9" t="s">
        <v>163</v>
      </c>
      <c r="C129" s="9" t="s">
        <v>19</v>
      </c>
      <c r="D129" s="29"/>
      <c r="E129" s="29" t="s">
        <v>512</v>
      </c>
      <c r="F129" s="30"/>
      <c r="G129" s="31" t="b">
        <f t="shared" si="1"/>
        <v>1</v>
      </c>
      <c r="I129" s="18">
        <v>36</v>
      </c>
    </row>
    <row r="130" spans="1:9" s="23" customFormat="1" ht="28.5" customHeight="1" x14ac:dyDescent="0.25">
      <c r="A130" s="28" t="s">
        <v>167</v>
      </c>
      <c r="B130" s="9" t="s">
        <v>168</v>
      </c>
      <c r="C130" s="9" t="s">
        <v>17</v>
      </c>
      <c r="D130" s="29"/>
      <c r="E130" s="29" t="s">
        <v>399</v>
      </c>
      <c r="F130" s="30" t="s">
        <v>398</v>
      </c>
      <c r="G130" s="31" t="b">
        <f t="shared" si="1"/>
        <v>1</v>
      </c>
      <c r="I130" s="18">
        <v>37</v>
      </c>
    </row>
    <row r="131" spans="1:9" s="23" customFormat="1" ht="16.5" customHeight="1" x14ac:dyDescent="0.25">
      <c r="A131" s="28" t="s">
        <v>169</v>
      </c>
      <c r="B131" s="9" t="s">
        <v>168</v>
      </c>
      <c r="C131" s="9" t="s">
        <v>17</v>
      </c>
      <c r="D131" s="29" t="s">
        <v>401</v>
      </c>
      <c r="E131" s="29"/>
      <c r="F131" s="30" t="s">
        <v>400</v>
      </c>
      <c r="G131" s="31" t="b">
        <f t="shared" ref="G131:G166" si="2">OR(NOT(ISBLANK(D131)),NOT(ISBLANK(E131)),NOT(ISBLANK(F131)))</f>
        <v>1</v>
      </c>
      <c r="I131" s="18">
        <v>305</v>
      </c>
    </row>
    <row r="132" spans="1:9" s="23" customFormat="1" ht="30" x14ac:dyDescent="0.25">
      <c r="A132" s="28" t="s">
        <v>170</v>
      </c>
      <c r="B132" s="9" t="s">
        <v>171</v>
      </c>
      <c r="C132" s="9" t="s">
        <v>19</v>
      </c>
      <c r="D132" s="29" t="s">
        <v>403</v>
      </c>
      <c r="E132" s="29" t="s">
        <v>402</v>
      </c>
      <c r="F132" s="30" t="s">
        <v>404</v>
      </c>
      <c r="G132" s="31" t="b">
        <f t="shared" si="2"/>
        <v>1</v>
      </c>
      <c r="I132" s="18">
        <v>38</v>
      </c>
    </row>
    <row r="133" spans="1:9" s="23" customFormat="1" x14ac:dyDescent="0.25">
      <c r="A133" s="28" t="s">
        <v>172</v>
      </c>
      <c r="B133" s="9" t="s">
        <v>171</v>
      </c>
      <c r="C133" s="9" t="s">
        <v>19</v>
      </c>
      <c r="D133" s="29"/>
      <c r="E133" s="29"/>
      <c r="F133" s="30" t="s">
        <v>405</v>
      </c>
      <c r="G133" s="31" t="b">
        <f t="shared" si="2"/>
        <v>1</v>
      </c>
      <c r="H133" s="31"/>
      <c r="I133" s="18"/>
    </row>
    <row r="134" spans="1:9" s="23" customFormat="1" x14ac:dyDescent="0.25">
      <c r="A134" s="28" t="s">
        <v>173</v>
      </c>
      <c r="B134" s="9" t="s">
        <v>171</v>
      </c>
      <c r="C134" s="9" t="s">
        <v>19</v>
      </c>
      <c r="D134" s="29" t="s">
        <v>403</v>
      </c>
      <c r="E134" s="29"/>
      <c r="F134" s="30" t="s">
        <v>406</v>
      </c>
      <c r="G134" s="31" t="b">
        <f t="shared" si="2"/>
        <v>1</v>
      </c>
      <c r="I134" s="18">
        <v>38</v>
      </c>
    </row>
    <row r="135" spans="1:9" s="23" customFormat="1" x14ac:dyDescent="0.25">
      <c r="A135" s="28" t="s">
        <v>174</v>
      </c>
      <c r="B135" s="9" t="s">
        <v>171</v>
      </c>
      <c r="C135" s="9" t="s">
        <v>19</v>
      </c>
      <c r="D135" s="29" t="s">
        <v>403</v>
      </c>
      <c r="E135" s="29"/>
      <c r="F135" s="30" t="s">
        <v>406</v>
      </c>
      <c r="G135" s="31" t="b">
        <f t="shared" si="2"/>
        <v>1</v>
      </c>
      <c r="H135" s="31"/>
      <c r="I135" s="18">
        <v>38</v>
      </c>
    </row>
    <row r="136" spans="1:9" s="23" customFormat="1" ht="27.75" customHeight="1" x14ac:dyDescent="0.25">
      <c r="A136" s="28" t="s">
        <v>175</v>
      </c>
      <c r="B136" s="9" t="s">
        <v>176</v>
      </c>
      <c r="C136" s="9" t="s">
        <v>17</v>
      </c>
      <c r="D136" s="29" t="s">
        <v>409</v>
      </c>
      <c r="E136" s="29" t="s">
        <v>407</v>
      </c>
      <c r="F136" s="30" t="s">
        <v>408</v>
      </c>
      <c r="G136" s="31" t="b">
        <f t="shared" si="2"/>
        <v>1</v>
      </c>
      <c r="I136" s="18">
        <v>321</v>
      </c>
    </row>
    <row r="137" spans="1:9" s="23" customFormat="1" ht="30" x14ac:dyDescent="0.25">
      <c r="A137" s="28" t="s">
        <v>177</v>
      </c>
      <c r="B137" s="9" t="s">
        <v>176</v>
      </c>
      <c r="C137" s="9" t="s">
        <v>17</v>
      </c>
      <c r="D137" s="29" t="s">
        <v>412</v>
      </c>
      <c r="E137" s="29" t="s">
        <v>410</v>
      </c>
      <c r="F137" s="30" t="s">
        <v>411</v>
      </c>
      <c r="G137" s="31" t="b">
        <f t="shared" si="2"/>
        <v>1</v>
      </c>
      <c r="I137" s="18">
        <v>319</v>
      </c>
    </row>
    <row r="138" spans="1:9" s="23" customFormat="1" ht="30" x14ac:dyDescent="0.25">
      <c r="A138" s="28" t="s">
        <v>178</v>
      </c>
      <c r="B138" s="9" t="s">
        <v>176</v>
      </c>
      <c r="C138" s="9" t="s">
        <v>19</v>
      </c>
      <c r="D138" s="29"/>
      <c r="E138" s="29" t="s">
        <v>513</v>
      </c>
      <c r="F138" s="30"/>
      <c r="G138" s="31" t="b">
        <f t="shared" si="2"/>
        <v>1</v>
      </c>
      <c r="I138" s="18"/>
    </row>
    <row r="139" spans="1:9" s="23" customFormat="1" x14ac:dyDescent="0.25">
      <c r="A139" s="28" t="s">
        <v>179</v>
      </c>
      <c r="B139" s="9" t="s">
        <v>176</v>
      </c>
      <c r="C139" s="9" t="s">
        <v>19</v>
      </c>
      <c r="D139" s="29"/>
      <c r="E139" s="29"/>
      <c r="F139" s="30" t="s">
        <v>413</v>
      </c>
      <c r="G139" s="31" t="b">
        <f t="shared" si="2"/>
        <v>1</v>
      </c>
      <c r="I139" s="18"/>
    </row>
    <row r="140" spans="1:9" s="23" customFormat="1" ht="30" x14ac:dyDescent="0.25">
      <c r="A140" s="28" t="s">
        <v>180</v>
      </c>
      <c r="B140" s="9" t="s">
        <v>176</v>
      </c>
      <c r="C140" s="9" t="s">
        <v>19</v>
      </c>
      <c r="D140" s="29"/>
      <c r="E140" s="29" t="s">
        <v>514</v>
      </c>
      <c r="F140" s="30"/>
      <c r="G140" s="31" t="b">
        <f t="shared" si="2"/>
        <v>1</v>
      </c>
      <c r="I140" s="18"/>
    </row>
    <row r="141" spans="1:9" s="23" customFormat="1" ht="32.25" customHeight="1" x14ac:dyDescent="0.25">
      <c r="A141" s="28" t="s">
        <v>181</v>
      </c>
      <c r="B141" s="9" t="s">
        <v>182</v>
      </c>
      <c r="C141" s="9" t="s">
        <v>19</v>
      </c>
      <c r="D141" s="29" t="s">
        <v>416</v>
      </c>
      <c r="E141" s="29" t="s">
        <v>414</v>
      </c>
      <c r="F141" s="30" t="s">
        <v>415</v>
      </c>
      <c r="G141" s="31" t="b">
        <f t="shared" si="2"/>
        <v>1</v>
      </c>
      <c r="H141" s="31"/>
      <c r="I141" s="18">
        <v>333</v>
      </c>
    </row>
    <row r="142" spans="1:9" s="23" customFormat="1" ht="30" x14ac:dyDescent="0.25">
      <c r="A142" s="28" t="s">
        <v>183</v>
      </c>
      <c r="B142" s="9" t="s">
        <v>182</v>
      </c>
      <c r="C142" s="9" t="s">
        <v>19</v>
      </c>
      <c r="D142" s="29" t="s">
        <v>419</v>
      </c>
      <c r="E142" s="29" t="s">
        <v>417</v>
      </c>
      <c r="F142" s="30" t="s">
        <v>418</v>
      </c>
      <c r="G142" s="31" t="b">
        <f t="shared" si="2"/>
        <v>1</v>
      </c>
      <c r="I142" s="18">
        <v>40</v>
      </c>
    </row>
    <row r="143" spans="1:9" s="23" customFormat="1" ht="30" x14ac:dyDescent="0.25">
      <c r="A143" s="28" t="s">
        <v>184</v>
      </c>
      <c r="B143" s="9" t="s">
        <v>182</v>
      </c>
      <c r="C143" s="9" t="s">
        <v>19</v>
      </c>
      <c r="D143" s="29" t="s">
        <v>419</v>
      </c>
      <c r="E143" s="29" t="s">
        <v>417</v>
      </c>
      <c r="F143" s="30" t="s">
        <v>418</v>
      </c>
      <c r="G143" s="31" t="b">
        <f t="shared" si="2"/>
        <v>1</v>
      </c>
      <c r="H143" s="31"/>
      <c r="I143" s="18">
        <v>40</v>
      </c>
    </row>
    <row r="144" spans="1:9" s="23" customFormat="1" x14ac:dyDescent="0.25">
      <c r="A144" s="28" t="s">
        <v>185</v>
      </c>
      <c r="B144" s="9" t="s">
        <v>182</v>
      </c>
      <c r="C144" s="9" t="s">
        <v>19</v>
      </c>
      <c r="D144" s="29" t="s">
        <v>422</v>
      </c>
      <c r="E144" s="29" t="s">
        <v>420</v>
      </c>
      <c r="F144" s="30" t="s">
        <v>421</v>
      </c>
      <c r="G144" s="31" t="b">
        <f t="shared" si="2"/>
        <v>1</v>
      </c>
      <c r="I144" s="18">
        <v>329</v>
      </c>
    </row>
    <row r="145" spans="1:9" s="23" customFormat="1" x14ac:dyDescent="0.25">
      <c r="A145" s="28" t="s">
        <v>186</v>
      </c>
      <c r="B145" s="9" t="s">
        <v>182</v>
      </c>
      <c r="C145" s="9" t="s">
        <v>19</v>
      </c>
      <c r="D145" s="29" t="s">
        <v>424</v>
      </c>
      <c r="E145" s="29"/>
      <c r="F145" s="30" t="s">
        <v>423</v>
      </c>
      <c r="G145" s="31" t="b">
        <f t="shared" si="2"/>
        <v>1</v>
      </c>
      <c r="I145" s="18">
        <v>334</v>
      </c>
    </row>
    <row r="146" spans="1:9" s="23" customFormat="1" ht="30" x14ac:dyDescent="0.25">
      <c r="A146" s="28" t="s">
        <v>187</v>
      </c>
      <c r="B146" s="9" t="s">
        <v>182</v>
      </c>
      <c r="C146" s="9" t="s">
        <v>19</v>
      </c>
      <c r="D146" s="29" t="s">
        <v>427</v>
      </c>
      <c r="E146" s="29" t="s">
        <v>425</v>
      </c>
      <c r="F146" s="30" t="s">
        <v>426</v>
      </c>
      <c r="G146" s="31" t="b">
        <f t="shared" si="2"/>
        <v>1</v>
      </c>
      <c r="I146" s="18">
        <v>121</v>
      </c>
    </row>
    <row r="147" spans="1:9" s="23" customFormat="1" x14ac:dyDescent="0.25">
      <c r="A147" s="28" t="s">
        <v>188</v>
      </c>
      <c r="B147" s="9" t="s">
        <v>189</v>
      </c>
      <c r="C147" s="9" t="s">
        <v>19</v>
      </c>
      <c r="D147" s="29" t="s">
        <v>430</v>
      </c>
      <c r="E147" s="29" t="s">
        <v>428</v>
      </c>
      <c r="F147" s="30" t="s">
        <v>429</v>
      </c>
      <c r="G147" s="31" t="b">
        <f t="shared" si="2"/>
        <v>1</v>
      </c>
      <c r="H147" s="31"/>
      <c r="I147" s="18">
        <v>41</v>
      </c>
    </row>
    <row r="148" spans="1:9" s="23" customFormat="1" x14ac:dyDescent="0.25">
      <c r="A148" s="28" t="s">
        <v>190</v>
      </c>
      <c r="B148" s="9" t="s">
        <v>191</v>
      </c>
      <c r="C148" s="9" t="s">
        <v>19</v>
      </c>
      <c r="D148" s="29" t="s">
        <v>433</v>
      </c>
      <c r="E148" s="29" t="s">
        <v>431</v>
      </c>
      <c r="F148" s="30" t="s">
        <v>432</v>
      </c>
      <c r="G148" s="31" t="b">
        <f t="shared" si="2"/>
        <v>1</v>
      </c>
      <c r="I148" s="18">
        <v>43</v>
      </c>
    </row>
    <row r="149" spans="1:9" s="23" customFormat="1" ht="30" x14ac:dyDescent="0.25">
      <c r="A149" s="28" t="s">
        <v>192</v>
      </c>
      <c r="B149" s="9" t="s">
        <v>193</v>
      </c>
      <c r="C149" s="9" t="s">
        <v>19</v>
      </c>
      <c r="D149" s="29" t="s">
        <v>436</v>
      </c>
      <c r="E149" s="29" t="s">
        <v>434</v>
      </c>
      <c r="F149" s="30" t="s">
        <v>435</v>
      </c>
      <c r="G149" s="31" t="b">
        <f t="shared" si="2"/>
        <v>1</v>
      </c>
      <c r="I149" s="18">
        <v>46</v>
      </c>
    </row>
    <row r="150" spans="1:9" s="23" customFormat="1" x14ac:dyDescent="0.25">
      <c r="A150" s="28" t="s">
        <v>194</v>
      </c>
      <c r="B150" s="9" t="s">
        <v>193</v>
      </c>
      <c r="C150" s="9" t="s">
        <v>19</v>
      </c>
      <c r="D150" s="29"/>
      <c r="E150" s="29" t="s">
        <v>515</v>
      </c>
      <c r="F150" s="30"/>
      <c r="G150" s="31" t="b">
        <f t="shared" si="2"/>
        <v>1</v>
      </c>
      <c r="I150" s="18"/>
    </row>
    <row r="151" spans="1:9" s="23" customFormat="1" ht="30" x14ac:dyDescent="0.25">
      <c r="A151" s="28" t="s">
        <v>195</v>
      </c>
      <c r="B151" s="9" t="s">
        <v>193</v>
      </c>
      <c r="C151" s="9" t="s">
        <v>19</v>
      </c>
      <c r="D151" s="29" t="s">
        <v>439</v>
      </c>
      <c r="E151" s="29" t="s">
        <v>437</v>
      </c>
      <c r="F151" s="30" t="s">
        <v>438</v>
      </c>
      <c r="G151" s="31" t="b">
        <f t="shared" si="2"/>
        <v>1</v>
      </c>
      <c r="I151" s="18">
        <v>34</v>
      </c>
    </row>
    <row r="152" spans="1:9" s="23" customFormat="1" ht="30" x14ac:dyDescent="0.25">
      <c r="A152" s="28" t="s">
        <v>196</v>
      </c>
      <c r="B152" s="9" t="s">
        <v>193</v>
      </c>
      <c r="C152" s="9" t="s">
        <v>19</v>
      </c>
      <c r="D152" s="29" t="s">
        <v>442</v>
      </c>
      <c r="E152" s="29" t="s">
        <v>440</v>
      </c>
      <c r="F152" s="30" t="s">
        <v>441</v>
      </c>
      <c r="G152" s="31" t="b">
        <f t="shared" si="2"/>
        <v>1</v>
      </c>
      <c r="I152" s="18">
        <v>46</v>
      </c>
    </row>
    <row r="153" spans="1:9" s="23" customFormat="1" ht="30" x14ac:dyDescent="0.25">
      <c r="A153" s="28" t="s">
        <v>197</v>
      </c>
      <c r="B153" s="9" t="s">
        <v>198</v>
      </c>
      <c r="C153" s="9" t="s">
        <v>17</v>
      </c>
      <c r="D153" s="29" t="s">
        <v>445</v>
      </c>
      <c r="E153" s="29" t="s">
        <v>443</v>
      </c>
      <c r="F153" s="30" t="s">
        <v>444</v>
      </c>
      <c r="G153" s="31" t="b">
        <f t="shared" si="2"/>
        <v>1</v>
      </c>
      <c r="I153" s="18">
        <v>364</v>
      </c>
    </row>
    <row r="154" spans="1:9" s="23" customFormat="1" ht="30" x14ac:dyDescent="0.25">
      <c r="A154" s="28" t="s">
        <v>199</v>
      </c>
      <c r="B154" s="9" t="s">
        <v>198</v>
      </c>
      <c r="C154" s="9" t="s">
        <v>17</v>
      </c>
      <c r="D154" s="29"/>
      <c r="E154" s="29" t="s">
        <v>516</v>
      </c>
      <c r="F154" s="30"/>
      <c r="G154" s="31" t="b">
        <f t="shared" si="2"/>
        <v>1</v>
      </c>
      <c r="I154" s="18"/>
    </row>
    <row r="155" spans="1:9" s="23" customFormat="1" ht="30" x14ac:dyDescent="0.25">
      <c r="A155" s="28" t="s">
        <v>200</v>
      </c>
      <c r="B155" s="9" t="s">
        <v>198</v>
      </c>
      <c r="C155" s="9" t="s">
        <v>17</v>
      </c>
      <c r="D155" s="29" t="s">
        <v>445</v>
      </c>
      <c r="E155" s="29" t="s">
        <v>447</v>
      </c>
      <c r="F155" s="30" t="s">
        <v>446</v>
      </c>
      <c r="G155" s="31" t="b">
        <f t="shared" si="2"/>
        <v>1</v>
      </c>
      <c r="I155" s="18">
        <v>364</v>
      </c>
    </row>
    <row r="156" spans="1:9" s="23" customFormat="1" x14ac:dyDescent="0.25">
      <c r="A156" s="28" t="s">
        <v>201</v>
      </c>
      <c r="B156" s="9" t="s">
        <v>202</v>
      </c>
      <c r="C156" s="9" t="s">
        <v>17</v>
      </c>
      <c r="D156" s="29"/>
      <c r="E156" s="29" t="s">
        <v>517</v>
      </c>
      <c r="F156" s="30"/>
      <c r="G156" s="31" t="b">
        <f t="shared" si="2"/>
        <v>1</v>
      </c>
      <c r="I156" s="18"/>
    </row>
    <row r="157" spans="1:9" s="23" customFormat="1" ht="45" x14ac:dyDescent="0.25">
      <c r="A157" s="28" t="s">
        <v>203</v>
      </c>
      <c r="B157" s="9" t="s">
        <v>202</v>
      </c>
      <c r="C157" s="9" t="s">
        <v>17</v>
      </c>
      <c r="D157" s="29"/>
      <c r="E157" s="29" t="s">
        <v>518</v>
      </c>
      <c r="F157" s="30"/>
      <c r="G157" s="31" t="b">
        <f t="shared" si="2"/>
        <v>1</v>
      </c>
      <c r="I157" s="18"/>
    </row>
    <row r="158" spans="1:9" s="23" customFormat="1" x14ac:dyDescent="0.25">
      <c r="A158" s="28" t="s">
        <v>204</v>
      </c>
      <c r="B158" s="9" t="s">
        <v>202</v>
      </c>
      <c r="C158" s="9" t="s">
        <v>17</v>
      </c>
      <c r="D158" s="29"/>
      <c r="E158" s="29" t="s">
        <v>519</v>
      </c>
      <c r="F158" s="30"/>
      <c r="G158" s="31" t="b">
        <f t="shared" si="2"/>
        <v>1</v>
      </c>
      <c r="I158" s="18"/>
    </row>
    <row r="159" spans="1:9" s="23" customFormat="1" x14ac:dyDescent="0.25">
      <c r="A159" s="28" t="s">
        <v>205</v>
      </c>
      <c r="B159" s="9" t="s">
        <v>202</v>
      </c>
      <c r="C159" s="9" t="s">
        <v>19</v>
      </c>
      <c r="D159" s="29"/>
      <c r="E159" s="29"/>
      <c r="F159" s="30" t="s">
        <v>448</v>
      </c>
      <c r="G159" s="31" t="b">
        <f t="shared" si="2"/>
        <v>1</v>
      </c>
      <c r="I159" s="18">
        <v>55</v>
      </c>
    </row>
    <row r="160" spans="1:9" s="23" customFormat="1" x14ac:dyDescent="0.25">
      <c r="A160" s="28" t="s">
        <v>206</v>
      </c>
      <c r="B160" s="9" t="s">
        <v>207</v>
      </c>
      <c r="C160" s="9" t="s">
        <v>17</v>
      </c>
      <c r="D160" s="29" t="s">
        <v>451</v>
      </c>
      <c r="E160" s="29" t="s">
        <v>449</v>
      </c>
      <c r="F160" s="30" t="s">
        <v>450</v>
      </c>
      <c r="G160" s="31" t="b">
        <f t="shared" si="2"/>
        <v>1</v>
      </c>
      <c r="I160" s="18">
        <v>137</v>
      </c>
    </row>
    <row r="161" spans="1:9" s="23" customFormat="1" ht="30" x14ac:dyDescent="0.25">
      <c r="A161" s="28" t="s">
        <v>208</v>
      </c>
      <c r="B161" s="9" t="s">
        <v>207</v>
      </c>
      <c r="C161" s="9" t="s">
        <v>17</v>
      </c>
      <c r="D161" s="29"/>
      <c r="E161" s="29" t="s">
        <v>520</v>
      </c>
      <c r="F161" s="30"/>
      <c r="G161" s="31" t="b">
        <f t="shared" si="2"/>
        <v>1</v>
      </c>
      <c r="I161" s="18"/>
    </row>
    <row r="162" spans="1:9" s="23" customFormat="1" ht="30" x14ac:dyDescent="0.25">
      <c r="A162" s="28" t="s">
        <v>209</v>
      </c>
      <c r="B162" s="9" t="s">
        <v>207</v>
      </c>
      <c r="C162" s="9" t="s">
        <v>17</v>
      </c>
      <c r="D162" s="29" t="s">
        <v>451</v>
      </c>
      <c r="E162" s="29"/>
      <c r="F162" s="30"/>
      <c r="G162" s="31" t="b">
        <f t="shared" si="2"/>
        <v>1</v>
      </c>
      <c r="I162" s="18">
        <v>137</v>
      </c>
    </row>
    <row r="163" spans="1:9" s="23" customFormat="1" ht="30" x14ac:dyDescent="0.25">
      <c r="A163" s="28" t="s">
        <v>210</v>
      </c>
      <c r="B163" s="9" t="s">
        <v>207</v>
      </c>
      <c r="C163" s="9" t="s">
        <v>17</v>
      </c>
      <c r="D163" s="29" t="s">
        <v>451</v>
      </c>
      <c r="E163" s="29" t="s">
        <v>453</v>
      </c>
      <c r="F163" s="30" t="s">
        <v>452</v>
      </c>
      <c r="G163" s="31" t="b">
        <f t="shared" si="2"/>
        <v>1</v>
      </c>
      <c r="I163" s="18">
        <v>137</v>
      </c>
    </row>
    <row r="164" spans="1:9" s="23" customFormat="1" x14ac:dyDescent="0.25">
      <c r="A164" s="28" t="s">
        <v>211</v>
      </c>
      <c r="B164" s="9" t="s">
        <v>207</v>
      </c>
      <c r="C164" s="9" t="s">
        <v>19</v>
      </c>
      <c r="D164" s="29" t="s">
        <v>455</v>
      </c>
      <c r="E164" s="29" t="s">
        <v>449</v>
      </c>
      <c r="F164" s="30" t="s">
        <v>454</v>
      </c>
      <c r="G164" s="31" t="b">
        <f t="shared" si="2"/>
        <v>1</v>
      </c>
      <c r="I164" s="18">
        <v>376</v>
      </c>
    </row>
    <row r="165" spans="1:9" s="23" customFormat="1" x14ac:dyDescent="0.25">
      <c r="A165" s="28" t="s">
        <v>212</v>
      </c>
      <c r="B165" s="9" t="s">
        <v>207</v>
      </c>
      <c r="C165" s="9" t="s">
        <v>19</v>
      </c>
      <c r="D165" s="29" t="s">
        <v>451</v>
      </c>
      <c r="E165" s="29"/>
      <c r="F165" s="30" t="s">
        <v>456</v>
      </c>
      <c r="G165" s="31" t="b">
        <f t="shared" si="2"/>
        <v>1</v>
      </c>
      <c r="I165" s="18">
        <v>137</v>
      </c>
    </row>
    <row r="166" spans="1:9" s="23" customFormat="1" x14ac:dyDescent="0.25">
      <c r="A166" s="28" t="s">
        <v>213</v>
      </c>
      <c r="B166" s="9" t="s">
        <v>207</v>
      </c>
      <c r="C166" s="9" t="s">
        <v>19</v>
      </c>
      <c r="D166" s="29"/>
      <c r="E166" s="29" t="s">
        <v>521</v>
      </c>
      <c r="F166" s="30"/>
      <c r="G166" s="31" t="b">
        <f t="shared" si="2"/>
        <v>1</v>
      </c>
      <c r="I166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B3" sqref="B3:B7"/>
    </sheetView>
  </sheetViews>
  <sheetFormatPr defaultColWidth="9.140625" defaultRowHeight="15" x14ac:dyDescent="0.25"/>
  <cols>
    <col min="1" max="1" width="23.140625" bestFit="1" customWidth="1"/>
    <col min="2" max="2" width="101.28515625" bestFit="1" customWidth="1"/>
    <col min="3" max="3" width="14.710937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1" t="s">
        <v>2</v>
      </c>
      <c r="B2" s="2" t="s">
        <v>216</v>
      </c>
    </row>
    <row r="3" spans="1:3" s="23" customFormat="1" ht="60" x14ac:dyDescent="0.25">
      <c r="A3" s="22" t="s">
        <v>3</v>
      </c>
      <c r="B3" s="10" t="s">
        <v>525</v>
      </c>
      <c r="C3" s="10"/>
    </row>
    <row r="4" spans="1:3" x14ac:dyDescent="0.25">
      <c r="A4" s="1" t="s">
        <v>4</v>
      </c>
      <c r="B4" s="12">
        <v>2018</v>
      </c>
    </row>
    <row r="5" spans="1:3" x14ac:dyDescent="0.25">
      <c r="A5" s="1" t="s">
        <v>5</v>
      </c>
      <c r="B5" s="11" t="s">
        <v>215</v>
      </c>
    </row>
    <row r="6" spans="1:3" x14ac:dyDescent="0.25">
      <c r="A6" s="1" t="s">
        <v>6</v>
      </c>
      <c r="B6" s="2" t="s">
        <v>523</v>
      </c>
    </row>
    <row r="7" spans="1:3" ht="90" x14ac:dyDescent="0.25">
      <c r="A7" s="1" t="s">
        <v>7</v>
      </c>
      <c r="B7" s="10" t="s">
        <v>526</v>
      </c>
    </row>
    <row r="8" spans="1:3" x14ac:dyDescent="0.25">
      <c r="A8" s="1" t="s">
        <v>8</v>
      </c>
      <c r="B8" s="11" t="s">
        <v>522</v>
      </c>
    </row>
    <row r="9" spans="1:3" x14ac:dyDescent="0.25">
      <c r="A9" s="1" t="s">
        <v>9</v>
      </c>
      <c r="B9" s="13" t="s">
        <v>214</v>
      </c>
    </row>
    <row r="10" spans="1:3" x14ac:dyDescent="0.25">
      <c r="A10" s="1" t="s">
        <v>10</v>
      </c>
      <c r="B1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2" sqref="B2:B4"/>
    </sheetView>
  </sheetViews>
  <sheetFormatPr defaultColWidth="9.140625" defaultRowHeight="15" x14ac:dyDescent="0.25"/>
  <cols>
    <col min="1" max="1" width="50.5703125" bestFit="1" customWidth="1"/>
    <col min="2" max="2" width="93" bestFit="1" customWidth="1"/>
  </cols>
  <sheetData>
    <row r="1" spans="1:2" x14ac:dyDescent="0.25">
      <c r="A1" s="1" t="s">
        <v>11</v>
      </c>
      <c r="B1" s="1" t="s">
        <v>1</v>
      </c>
    </row>
    <row r="2" spans="1:2" x14ac:dyDescent="0.25">
      <c r="A2" s="4" t="s">
        <v>217</v>
      </c>
      <c r="B2" s="2" t="s">
        <v>220</v>
      </c>
    </row>
    <row r="3" spans="1:2" x14ac:dyDescent="0.25">
      <c r="A3" s="4" t="s">
        <v>218</v>
      </c>
      <c r="B3" s="2" t="s">
        <v>221</v>
      </c>
    </row>
    <row r="4" spans="1:2" x14ac:dyDescent="0.25">
      <c r="A4" s="4" t="s">
        <v>219</v>
      </c>
      <c r="B4" s="2" t="s">
        <v>222</v>
      </c>
    </row>
    <row r="5" spans="1:2" x14ac:dyDescent="0.25">
      <c r="A5" s="4"/>
      <c r="B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B8" sqref="B8"/>
    </sheetView>
  </sheetViews>
  <sheetFormatPr defaultColWidth="11.42578125" defaultRowHeight="15" x14ac:dyDescent="0.25"/>
  <cols>
    <col min="1" max="1" width="23.42578125" customWidth="1"/>
    <col min="2" max="2" width="56.42578125" customWidth="1"/>
    <col min="3" max="3" width="49.28515625" customWidth="1"/>
  </cols>
  <sheetData>
    <row r="1" spans="1:3" x14ac:dyDescent="0.25">
      <c r="B1" s="26" t="s">
        <v>225</v>
      </c>
      <c r="C1" s="27"/>
    </row>
    <row r="2" spans="1:3" ht="45" x14ac:dyDescent="0.25">
      <c r="A2" s="9" t="s">
        <v>223</v>
      </c>
      <c r="B2" s="14" t="s">
        <v>224</v>
      </c>
      <c r="C2" s="14" t="s">
        <v>214</v>
      </c>
    </row>
    <row r="3" spans="1:3" ht="30" x14ac:dyDescent="0.25">
      <c r="A3" t="s">
        <v>226</v>
      </c>
      <c r="B3" s="15" t="s">
        <v>227</v>
      </c>
      <c r="C3" s="16"/>
    </row>
  </sheetData>
  <mergeCells count="1">
    <mergeCell ref="B1:C1"/>
  </mergeCells>
  <hyperlinks>
    <hyperlink ref="B2" r:id="rId1" xr:uid="{00000000-0004-0000-0300-000000000000}"/>
    <hyperlink ref="C2" r:id="rId2" xr:uid="{00000000-0004-0000-0300-000001000000}"/>
    <hyperlink ref="B3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</vt:lpstr>
      <vt:lpstr>METADATOS</vt:lpstr>
      <vt:lpstr>VARIABLES</vt:lpstr>
      <vt:lpstr>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2018-07-11T21:06:53Z</dcterms:created>
  <dcterms:modified xsi:type="dcterms:W3CDTF">2018-08-01T22:42:17Z</dcterms:modified>
</cp:coreProperties>
</file>