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s045\Desktop\Github\INESSS-QC_inesss1\Documentation\Gabarits et Outils EXCEL\"/>
    </mc:Choice>
  </mc:AlternateContent>
  <bookViews>
    <workbookView xWindow="-120" yWindow="-120" windowWidth="29040" windowHeight="15840"/>
  </bookViews>
  <sheets>
    <sheet name="naif_switch1" sheetId="1" r:id="rId1"/>
    <sheet name="naif_switch1_02" sheetId="29" r:id="rId2"/>
    <sheet name="naif_switch1_03" sheetId="30" r:id="rId3"/>
    <sheet name="naif_switch1_04" sheetId="31" r:id="rId4"/>
    <sheet name="naif_switch1_05" sheetId="32" r:id="rId5"/>
    <sheet name="naif_switch1_06" sheetId="33" r:id="rId6"/>
    <sheet name="naif_switch1_07" sheetId="34" r:id="rId7"/>
    <sheet name="naif_switch1_08" sheetId="35" r:id="rId8"/>
    <sheet name="naif_switch1_09" sheetId="36" r:id="rId9"/>
    <sheet name="naif_switch1_10" sheetId="37" r:id="rId10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4" i="37" l="1"/>
  <c r="R23" i="37"/>
  <c r="R22" i="37"/>
  <c r="R19" i="37"/>
  <c r="R18" i="37"/>
  <c r="R17" i="37"/>
  <c r="R16" i="37"/>
  <c r="R15" i="37"/>
  <c r="R14" i="37"/>
  <c r="R13" i="37"/>
  <c r="R12" i="37"/>
  <c r="R9" i="37"/>
  <c r="R8" i="37"/>
  <c r="R7" i="37"/>
  <c r="R4" i="37"/>
  <c r="R3" i="37"/>
  <c r="R2" i="37"/>
  <c r="R24" i="36"/>
  <c r="R23" i="36"/>
  <c r="R22" i="36"/>
  <c r="R19" i="36"/>
  <c r="R18" i="36"/>
  <c r="R17" i="36"/>
  <c r="R16" i="36"/>
  <c r="R15" i="36"/>
  <c r="R14" i="36"/>
  <c r="R13" i="36"/>
  <c r="R12" i="36"/>
  <c r="R9" i="36"/>
  <c r="R8" i="36"/>
  <c r="R7" i="36"/>
  <c r="R4" i="36"/>
  <c r="R3" i="36"/>
  <c r="R2" i="36"/>
  <c r="R24" i="35"/>
  <c r="R23" i="35"/>
  <c r="R22" i="35"/>
  <c r="R19" i="35"/>
  <c r="R18" i="35"/>
  <c r="R17" i="35"/>
  <c r="R16" i="35"/>
  <c r="R15" i="35"/>
  <c r="R14" i="35"/>
  <c r="R13" i="35"/>
  <c r="R12" i="35"/>
  <c r="R9" i="35"/>
  <c r="R8" i="35"/>
  <c r="R7" i="35"/>
  <c r="R4" i="35"/>
  <c r="R3" i="35"/>
  <c r="R2" i="35"/>
  <c r="R24" i="34"/>
  <c r="R23" i="34"/>
  <c r="R22" i="34"/>
  <c r="R19" i="34"/>
  <c r="R18" i="34"/>
  <c r="R17" i="34"/>
  <c r="R16" i="34"/>
  <c r="R15" i="34"/>
  <c r="R14" i="34"/>
  <c r="R13" i="34"/>
  <c r="R12" i="34"/>
  <c r="R9" i="34"/>
  <c r="R8" i="34"/>
  <c r="R7" i="34"/>
  <c r="R4" i="34"/>
  <c r="R3" i="34"/>
  <c r="R2" i="34"/>
  <c r="R24" i="33"/>
  <c r="R23" i="33"/>
  <c r="R22" i="33"/>
  <c r="R19" i="33"/>
  <c r="R18" i="33"/>
  <c r="R17" i="33"/>
  <c r="R16" i="33"/>
  <c r="R15" i="33"/>
  <c r="R14" i="33"/>
  <c r="R13" i="33"/>
  <c r="R12" i="33"/>
  <c r="R9" i="33"/>
  <c r="R8" i="33"/>
  <c r="R7" i="33"/>
  <c r="R4" i="33"/>
  <c r="R3" i="33"/>
  <c r="R2" i="33"/>
  <c r="R24" i="32"/>
  <c r="R23" i="32"/>
  <c r="R22" i="32"/>
  <c r="R19" i="32"/>
  <c r="R18" i="32"/>
  <c r="R17" i="32"/>
  <c r="R16" i="32"/>
  <c r="R15" i="32"/>
  <c r="R14" i="32"/>
  <c r="R13" i="32"/>
  <c r="R12" i="32"/>
  <c r="R9" i="32"/>
  <c r="R8" i="32"/>
  <c r="R7" i="32"/>
  <c r="R4" i="32"/>
  <c r="R3" i="32"/>
  <c r="R2" i="32"/>
  <c r="R24" i="31"/>
  <c r="R23" i="31"/>
  <c r="R22" i="31"/>
  <c r="R19" i="31"/>
  <c r="R18" i="31"/>
  <c r="R17" i="31"/>
  <c r="R16" i="31"/>
  <c r="R15" i="31"/>
  <c r="R14" i="31"/>
  <c r="R13" i="31"/>
  <c r="R12" i="31"/>
  <c r="R9" i="31"/>
  <c r="R8" i="31"/>
  <c r="R7" i="31"/>
  <c r="R4" i="31"/>
  <c r="R3" i="31"/>
  <c r="R2" i="31"/>
  <c r="R24" i="30"/>
  <c r="R23" i="30"/>
  <c r="R22" i="30"/>
  <c r="R19" i="30"/>
  <c r="R18" i="30"/>
  <c r="R17" i="30"/>
  <c r="R16" i="30"/>
  <c r="R15" i="30"/>
  <c r="R14" i="30"/>
  <c r="R13" i="30"/>
  <c r="R12" i="30"/>
  <c r="R9" i="30"/>
  <c r="R8" i="30"/>
  <c r="R7" i="30"/>
  <c r="R4" i="30"/>
  <c r="R3" i="30"/>
  <c r="R2" i="30"/>
  <c r="R24" i="29"/>
  <c r="R23" i="29"/>
  <c r="R22" i="29"/>
  <c r="R19" i="29"/>
  <c r="R18" i="29"/>
  <c r="R17" i="29"/>
  <c r="R16" i="29"/>
  <c r="R15" i="29"/>
  <c r="R14" i="29"/>
  <c r="R13" i="29"/>
  <c r="R12" i="29"/>
  <c r="R9" i="29"/>
  <c r="R8" i="29"/>
  <c r="R7" i="29"/>
  <c r="R4" i="29"/>
  <c r="R3" i="29"/>
  <c r="R2" i="29"/>
  <c r="R23" i="1" l="1"/>
  <c r="R24" i="1"/>
  <c r="R22" i="1"/>
  <c r="R13" i="1"/>
  <c r="R14" i="1"/>
  <c r="R15" i="1"/>
  <c r="R16" i="1"/>
  <c r="R17" i="1"/>
  <c r="R18" i="1"/>
  <c r="R19" i="1"/>
  <c r="R12" i="1"/>
  <c r="R8" i="1" l="1"/>
  <c r="R9" i="1"/>
  <c r="R7" i="1"/>
  <c r="R3" i="1"/>
  <c r="R4" i="1"/>
  <c r="R2" i="1"/>
</calcChain>
</file>

<file path=xl/sharedStrings.xml><?xml version="1.0" encoding="utf-8"?>
<sst xmlns="http://schemas.openxmlformats.org/spreadsheetml/2006/main" count="450" uniqueCount="36">
  <si>
    <t>DATE_DEBUT</t>
  </si>
  <si>
    <t>DATE_FIN</t>
  </si>
  <si>
    <t>TYPE_RX</t>
  </si>
  <si>
    <t>CODE_RX</t>
  </si>
  <si>
    <t>CODE_SERV_FILTRE</t>
  </si>
  <si>
    <t>CODE_SERV</t>
  </si>
  <si>
    <t>CODE_LIST_FILTRE</t>
  </si>
  <si>
    <t>CODE_LIST</t>
  </si>
  <si>
    <t>1</t>
  </si>
  <si>
    <t>AD</t>
  </si>
  <si>
    <t>L, M, M1 à M3</t>
  </si>
  <si>
    <t>Exclusion</t>
  </si>
  <si>
    <t>Inclusion</t>
  </si>
  <si>
    <t>_code_serv</t>
  </si>
  <si>
    <t>_code_list</t>
  </si>
  <si>
    <t>03</t>
  </si>
  <si>
    <t>40</t>
  </si>
  <si>
    <t>41</t>
  </si>
  <si>
    <t>METHODE</t>
  </si>
  <si>
    <t>Selection</t>
  </si>
  <si>
    <t>_grouper_par</t>
  </si>
  <si>
    <t>DENOM</t>
  </si>
  <si>
    <t>GROUPER_PAR</t>
  </si>
  <si>
    <t>NJOURS_SANS_CONSO</t>
  </si>
  <si>
    <t>naif_switch1</t>
  </si>
  <si>
    <t>RX_RETROSPECT_A_EXCLURE</t>
  </si>
  <si>
    <t>AHFS</t>
  </si>
  <si>
    <t>DIN</t>
  </si>
  <si>
    <t>CodeList</t>
  </si>
  <si>
    <t>CodeServ</t>
  </si>
  <si>
    <t>Teneur</t>
  </si>
  <si>
    <t>Format</t>
  </si>
  <si>
    <t>Age</t>
  </si>
  <si>
    <t>AGE_DATE</t>
  </si>
  <si>
    <t>TYPE_RX_RETRO</t>
  </si>
  <si>
    <t>_type_rx_retro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</si>
</sst>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4" fontId="1" fillId="0" borderId="0" xfId="0" applyNumberFormat="1" applyFont="1"/>
    <xf numFmtId="14" fontId="0" fillId="0" borderId="0" xfId="0" applyNumberFormat="1"/>
    <xf numFmtId="49" fontId="0" fillId="0" borderId="0" xfId="0" applyNumberFormat="1" applyProtection="1"/>
    <xf numFmtId="0" fontId="0" fillId="0" borderId="0" xfId="0" applyNumberFormat="1"/>
    <xf numFmtId="1" fontId="1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1" fillId="0" borderId="0" xfId="0" applyNumberFormat="1" applyFon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T24"/>
  <sheetViews>
    <sheetView tabSelected="1" workbookViewId="0"/>
  </sheetViews>
  <sheetFormatPr baseColWidth="10" defaultColWidth="11.42578125" defaultRowHeight="15" x14ac:dyDescent="0.25"/>
  <cols>
    <col min="1" max="1" width="12.140625" style="1" bestFit="1" customWidth="1"/>
    <col min="2" max="2" width="12.42578125" style="4" bestFit="1" customWidth="1"/>
    <col min="3" max="3" width="9.5703125" style="4" bestFit="1" customWidth="1"/>
    <col min="4" max="4" width="8.5703125" style="1" bestFit="1" customWidth="1"/>
    <col min="5" max="5" width="9.140625" style="8" bestFit="1" customWidth="1"/>
    <col min="6" max="6" width="14.28515625" style="1" bestFit="1" customWidth="1"/>
    <col min="7" max="7" width="15.28515625" style="1" bestFit="1" customWidth="1"/>
    <col min="8" max="8" width="26.7109375" style="1" bestFit="1" customWidth="1"/>
    <col min="9" max="9" width="21.5703125" style="10" bestFit="1" customWidth="1"/>
    <col min="10" max="10" width="18" style="1" bestFit="1" customWidth="1"/>
    <col min="11" max="11" width="11.28515625" style="1" bestFit="1" customWidth="1"/>
    <col min="12" max="12" width="17" style="1" bestFit="1" customWidth="1"/>
    <col min="13" max="13" width="10.28515625" style="1" bestFit="1" customWidth="1"/>
    <col min="14" max="14" width="10.28515625" style="1" customWidth="1"/>
    <col min="15" max="15" width="13.7109375" customWidth="1"/>
    <col min="16" max="16" width="11.140625" customWidth="1"/>
    <col min="17" max="17" width="14.140625" style="1" hidden="1" customWidth="1"/>
    <col min="18" max="18" width="12.85546875" style="6" hidden="1" customWidth="1"/>
    <col min="19" max="19" width="9" hidden="1" customWidth="1"/>
    <col min="20" max="20" width="9.28515625" style="1" hidden="1" customWidth="1"/>
    <col min="21" max="21" width="5.85546875" customWidth="1"/>
  </cols>
  <sheetData>
    <row r="1" spans="1:20" x14ac:dyDescent="0.25">
      <c r="A1" s="2" t="s">
        <v>18</v>
      </c>
      <c r="B1" s="3" t="s">
        <v>0</v>
      </c>
      <c r="C1" s="3" t="s">
        <v>1</v>
      </c>
      <c r="D1" s="2" t="s">
        <v>2</v>
      </c>
      <c r="E1" s="7" t="s">
        <v>3</v>
      </c>
      <c r="F1" s="2" t="s">
        <v>22</v>
      </c>
      <c r="G1" s="2" t="s">
        <v>34</v>
      </c>
      <c r="H1" s="2" t="s">
        <v>25</v>
      </c>
      <c r="I1" s="9" t="s">
        <v>23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33</v>
      </c>
      <c r="Q1" s="1" t="s">
        <v>13</v>
      </c>
      <c r="S1" s="6"/>
      <c r="T1" s="1" t="s">
        <v>19</v>
      </c>
    </row>
    <row r="2" spans="1:20" x14ac:dyDescent="0.25">
      <c r="A2" s="1" t="s">
        <v>24</v>
      </c>
      <c r="D2" s="5" t="s">
        <v>21</v>
      </c>
      <c r="F2" s="1" t="s">
        <v>21</v>
      </c>
      <c r="I2" s="10">
        <v>365</v>
      </c>
      <c r="J2" s="1" t="s">
        <v>11</v>
      </c>
      <c r="K2" s="1" t="s">
        <v>8</v>
      </c>
      <c r="L2" s="1" t="s">
        <v>12</v>
      </c>
      <c r="N2" s="11"/>
      <c r="Q2" s="1" t="s">
        <v>8</v>
      </c>
      <c r="R2" s="6" t="str">
        <f>IF(COUNTIF($K$2:$K$4,Q2),"",Q2)</f>
        <v/>
      </c>
      <c r="T2" s="6" t="s">
        <v>11</v>
      </c>
    </row>
    <row r="3" spans="1:20" x14ac:dyDescent="0.25">
      <c r="K3" s="1" t="s">
        <v>9</v>
      </c>
      <c r="N3"/>
      <c r="Q3" s="1" t="s">
        <v>9</v>
      </c>
      <c r="R3" s="6" t="str">
        <f t="shared" ref="R3:R4" si="0">IF(COUNTIF($K$2:$K$4,Q3),"",Q3)</f>
        <v/>
      </c>
      <c r="T3" s="6" t="s">
        <v>12</v>
      </c>
    </row>
    <row r="4" spans="1:20" x14ac:dyDescent="0.25">
      <c r="N4"/>
      <c r="Q4" s="1" t="s">
        <v>10</v>
      </c>
      <c r="R4" s="6" t="str">
        <f t="shared" si="0"/>
        <v>L, M, M1 à M3</v>
      </c>
    </row>
    <row r="5" spans="1:20" x14ac:dyDescent="0.25">
      <c r="N5"/>
    </row>
    <row r="6" spans="1:20" x14ac:dyDescent="0.25">
      <c r="N6"/>
      <c r="Q6" s="1" t="s">
        <v>14</v>
      </c>
      <c r="R6"/>
    </row>
    <row r="7" spans="1:20" x14ac:dyDescent="0.25">
      <c r="N7"/>
      <c r="Q7" s="1" t="s">
        <v>15</v>
      </c>
      <c r="R7" s="6" t="str">
        <f>IF(COUNTIF($M$2:$M$4,Q7),"",Q7)</f>
        <v>03</v>
      </c>
    </row>
    <row r="8" spans="1:20" x14ac:dyDescent="0.25">
      <c r="N8"/>
      <c r="Q8" s="1" t="s">
        <v>16</v>
      </c>
      <c r="R8" s="6" t="str">
        <f t="shared" ref="R8:R9" si="1">IF(COUNTIF($M$2:$M$4,Q8),"",Q8)</f>
        <v>40</v>
      </c>
    </row>
    <row r="9" spans="1:20" x14ac:dyDescent="0.25">
      <c r="N9"/>
      <c r="Q9" s="1" t="s">
        <v>17</v>
      </c>
      <c r="R9" s="6" t="str">
        <f t="shared" si="1"/>
        <v>41</v>
      </c>
    </row>
    <row r="10" spans="1:20" x14ac:dyDescent="0.25">
      <c r="N10"/>
    </row>
    <row r="11" spans="1:20" x14ac:dyDescent="0.25">
      <c r="N11"/>
      <c r="Q11" s="1" t="s">
        <v>20</v>
      </c>
    </row>
    <row r="12" spans="1:20" x14ac:dyDescent="0.25">
      <c r="N12"/>
      <c r="Q12" s="1" t="s">
        <v>26</v>
      </c>
      <c r="R12" s="6" t="str">
        <f>IF(COUNTIF($F$2:$F$9,Q12),"",Q12)</f>
        <v>AHFS</v>
      </c>
    </row>
    <row r="13" spans="1:20" x14ac:dyDescent="0.25">
      <c r="N13"/>
      <c r="Q13" s="1" t="s">
        <v>21</v>
      </c>
      <c r="R13" s="6" t="str">
        <f t="shared" ref="R13:R19" si="2">IF(COUNTIF($F$2:$F$9,Q13),"",Q13)</f>
        <v/>
      </c>
    </row>
    <row r="14" spans="1:20" x14ac:dyDescent="0.25">
      <c r="N14"/>
      <c r="Q14" s="1" t="s">
        <v>27</v>
      </c>
      <c r="R14" s="6" t="str">
        <f t="shared" si="2"/>
        <v>DIN</v>
      </c>
    </row>
    <row r="15" spans="1:20" x14ac:dyDescent="0.25">
      <c r="N15"/>
      <c r="Q15" s="1" t="s">
        <v>28</v>
      </c>
      <c r="R15" s="6" t="str">
        <f t="shared" si="2"/>
        <v>CodeList</v>
      </c>
    </row>
    <row r="16" spans="1:20" x14ac:dyDescent="0.25">
      <c r="N16"/>
      <c r="Q16" s="1" t="s">
        <v>29</v>
      </c>
      <c r="R16" s="6" t="str">
        <f t="shared" si="2"/>
        <v>CodeServ</v>
      </c>
    </row>
    <row r="17" spans="14:18" x14ac:dyDescent="0.25">
      <c r="N17"/>
      <c r="Q17" s="1" t="s">
        <v>30</v>
      </c>
      <c r="R17" s="6" t="str">
        <f t="shared" si="2"/>
        <v>Teneur</v>
      </c>
    </row>
    <row r="18" spans="14:18" x14ac:dyDescent="0.25">
      <c r="N18"/>
      <c r="Q18" s="1" t="s">
        <v>31</v>
      </c>
      <c r="R18" s="6" t="str">
        <f t="shared" si="2"/>
        <v>Format</v>
      </c>
    </row>
    <row r="19" spans="14:18" x14ac:dyDescent="0.25">
      <c r="Q19" s="1" t="s">
        <v>32</v>
      </c>
      <c r="R19" s="6" t="str">
        <f t="shared" si="2"/>
        <v>Age</v>
      </c>
    </row>
    <row r="21" spans="14:18" x14ac:dyDescent="0.25">
      <c r="Q21" s="1" t="s">
        <v>35</v>
      </c>
    </row>
    <row r="22" spans="14:18" x14ac:dyDescent="0.25">
      <c r="Q22" s="1" t="s">
        <v>26</v>
      </c>
      <c r="R22" s="6" t="str">
        <f>IF(COUNTIF($G$2,Q22),"",Q22)</f>
        <v>AHFS</v>
      </c>
    </row>
    <row r="23" spans="14:18" x14ac:dyDescent="0.25">
      <c r="Q23" s="1" t="s">
        <v>21</v>
      </c>
      <c r="R23" s="6" t="str">
        <f t="shared" ref="R23:R24" si="3">IF(COUNTIF($G$2,Q23),"",Q23)</f>
        <v>DENOM</v>
      </c>
    </row>
    <row r="24" spans="14:18" x14ac:dyDescent="0.25">
      <c r="Q24" s="1" t="s">
        <v>27</v>
      </c>
      <c r="R24" s="6" t="str">
        <f t="shared" si="3"/>
        <v>DIN</v>
      </c>
    </row>
  </sheetData>
  <dataValidations xWindow="423" yWindow="280" count="17">
    <dataValidation allowBlank="1" showInputMessage="1" showErrorMessage="1" promptTitle="Attention" prompt="Utiliser la cellule A2" sqref="A3:A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D2" sqref="D3:D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es cellules F2 à F9" sqref="F10:F1048576"/>
    <dataValidation type="list" allowBlank="1" showInputMessage="1" showErrorMessage="1" sqref="K2:K4">
      <formula1>$R$2:$R$4</formula1>
    </dataValidation>
    <dataValidation allowBlank="1" showInputMessage="1" showErrorMessage="1" promptTitle="ATTENTION" prompt="Utiliser les cellules K2 à K4" sqref="K5:K1048576"/>
    <dataValidation allowBlank="1" showInputMessage="1" showErrorMessage="1" promptTitle="ATTENTION" prompt="Utiliser les cellules M2 à M4" sqref="M5:M1048576"/>
    <dataValidation type="list" allowBlank="1" showInputMessage="1" showErrorMessage="1" sqref="M2:M4">
      <formula1>$R$7:$R$9</formula1>
    </dataValidation>
    <dataValidation type="list" allowBlank="1" showInputMessage="1" showErrorMessage="1" sqref="J2 L2">
      <formula1>$T$2:$T$3</formula1>
    </dataValidation>
    <dataValidation allowBlank="1" showInputMessage="1" showErrorMessage="1" promptTitle="ATTENTION" prompt="Utiliser la cellule J2" sqref="J3:J1048576"/>
    <dataValidation allowBlank="1" showInputMessage="1" showErrorMessage="1" promptTitle="ATTENTION" prompt="Utiliser la cellule I2" sqref="I3:I1048576"/>
    <dataValidation type="list" allowBlank="1" showInputMessage="1" showErrorMessage="1" sqref="F2:F9">
      <formula1>$R$12:$R$19</formula1>
    </dataValidation>
    <dataValidation allowBlank="1" showInputMessage="1" showErrorMessage="1" promptTitle="ATTENTION" prompt="Utiliser la cellule N2" sqref="N3:N1048576"/>
    <dataValidation allowBlank="1" showInputMessage="1" showErrorMessage="1" promptTitle="ATTENTION" prompt="Utiliser la cellule G2" sqref="G3:G1048576"/>
    <dataValidation type="list" allowBlank="1" showInputMessage="1" showErrorMessage="1" sqref="G2">
      <formula1>$R$22:$R$24</formula1>
    </dataValidation>
    <dataValidation allowBlank="1" showInputMessage="1" showErrorMessage="1" promptTitle="ATTENTION" prompt="Utiliser la cellule L2" sqref="L3:L1048576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/>
  </sheetViews>
  <sheetFormatPr baseColWidth="10" defaultColWidth="11.42578125" defaultRowHeight="15" x14ac:dyDescent="0.25"/>
  <cols>
    <col min="1" max="1" width="12.140625" style="1" bestFit="1" customWidth="1"/>
    <col min="2" max="2" width="12.42578125" style="4" bestFit="1" customWidth="1"/>
    <col min="3" max="3" width="9.5703125" style="4" bestFit="1" customWidth="1"/>
    <col min="4" max="4" width="8.5703125" style="1" bestFit="1" customWidth="1"/>
    <col min="5" max="5" width="9.140625" style="8" bestFit="1" customWidth="1"/>
    <col min="6" max="6" width="14.28515625" style="1" bestFit="1" customWidth="1"/>
    <col min="7" max="7" width="15.28515625" style="1" bestFit="1" customWidth="1"/>
    <col min="8" max="8" width="26.7109375" style="1" bestFit="1" customWidth="1"/>
    <col min="9" max="9" width="21.5703125" style="10" bestFit="1" customWidth="1"/>
    <col min="10" max="10" width="18" style="1" bestFit="1" customWidth="1"/>
    <col min="11" max="11" width="11.28515625" style="1" bestFit="1" customWidth="1"/>
    <col min="12" max="12" width="17" style="1" bestFit="1" customWidth="1"/>
    <col min="13" max="13" width="10.28515625" style="1" bestFit="1" customWidth="1"/>
    <col min="14" max="14" width="10.28515625" style="1" customWidth="1"/>
    <col min="15" max="15" width="13.7109375" customWidth="1"/>
    <col min="16" max="16" width="11.140625" customWidth="1"/>
    <col min="17" max="17" width="14.140625" style="1" hidden="1" customWidth="1"/>
    <col min="18" max="18" width="12.85546875" style="6" hidden="1" customWidth="1"/>
    <col min="19" max="19" width="9" hidden="1" customWidth="1"/>
    <col min="20" max="20" width="9.28515625" style="1" hidden="1" customWidth="1"/>
    <col min="21" max="21" width="5.85546875" customWidth="1"/>
  </cols>
  <sheetData>
    <row r="1" spans="1:20" x14ac:dyDescent="0.25">
      <c r="A1" s="2" t="s">
        <v>18</v>
      </c>
      <c r="B1" s="3" t="s">
        <v>0</v>
      </c>
      <c r="C1" s="3" t="s">
        <v>1</v>
      </c>
      <c r="D1" s="2" t="s">
        <v>2</v>
      </c>
      <c r="E1" s="7" t="s">
        <v>3</v>
      </c>
      <c r="F1" s="2" t="s">
        <v>22</v>
      </c>
      <c r="G1" s="2" t="s">
        <v>34</v>
      </c>
      <c r="H1" s="2" t="s">
        <v>25</v>
      </c>
      <c r="I1" s="9" t="s">
        <v>23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33</v>
      </c>
      <c r="Q1" s="1" t="s">
        <v>13</v>
      </c>
      <c r="S1" s="6"/>
      <c r="T1" s="1" t="s">
        <v>19</v>
      </c>
    </row>
    <row r="2" spans="1:20" x14ac:dyDescent="0.25">
      <c r="A2" s="1" t="s">
        <v>24</v>
      </c>
      <c r="D2" s="5" t="s">
        <v>21</v>
      </c>
      <c r="F2" s="1" t="s">
        <v>21</v>
      </c>
      <c r="I2" s="10">
        <v>365</v>
      </c>
      <c r="J2" s="1" t="s">
        <v>11</v>
      </c>
      <c r="K2" s="1" t="s">
        <v>8</v>
      </c>
      <c r="L2" s="1" t="s">
        <v>12</v>
      </c>
      <c r="N2" s="11"/>
      <c r="Q2" s="1" t="s">
        <v>8</v>
      </c>
      <c r="R2" s="6" t="str">
        <f>IF(COUNTIF($K$2:$K$4,Q2),"",Q2)</f>
        <v/>
      </c>
      <c r="T2" s="6" t="s">
        <v>11</v>
      </c>
    </row>
    <row r="3" spans="1:20" x14ac:dyDescent="0.25">
      <c r="K3" s="1" t="s">
        <v>9</v>
      </c>
      <c r="N3"/>
      <c r="Q3" s="1" t="s">
        <v>9</v>
      </c>
      <c r="R3" s="6" t="str">
        <f t="shared" ref="R3:R4" si="0">IF(COUNTIF($K$2:$K$4,Q3),"",Q3)</f>
        <v/>
      </c>
      <c r="T3" s="6" t="s">
        <v>12</v>
      </c>
    </row>
    <row r="4" spans="1:20" x14ac:dyDescent="0.25">
      <c r="N4"/>
      <c r="Q4" s="1" t="s">
        <v>10</v>
      </c>
      <c r="R4" s="6" t="str">
        <f t="shared" si="0"/>
        <v>L, M, M1 à M3</v>
      </c>
    </row>
    <row r="5" spans="1:20" x14ac:dyDescent="0.25">
      <c r="N5"/>
    </row>
    <row r="6" spans="1:20" x14ac:dyDescent="0.25">
      <c r="N6"/>
      <c r="Q6" s="1" t="s">
        <v>14</v>
      </c>
      <c r="R6"/>
    </row>
    <row r="7" spans="1:20" x14ac:dyDescent="0.25">
      <c r="N7"/>
      <c r="Q7" s="1" t="s">
        <v>15</v>
      </c>
      <c r="R7" s="6" t="str">
        <f>IF(COUNTIF($M$2:$M$4,Q7),"",Q7)</f>
        <v>03</v>
      </c>
    </row>
    <row r="8" spans="1:20" x14ac:dyDescent="0.25">
      <c r="N8"/>
      <c r="Q8" s="1" t="s">
        <v>16</v>
      </c>
      <c r="R8" s="6" t="str">
        <f t="shared" ref="R8:R9" si="1">IF(COUNTIF($M$2:$M$4,Q8),"",Q8)</f>
        <v>40</v>
      </c>
    </row>
    <row r="9" spans="1:20" x14ac:dyDescent="0.25">
      <c r="N9"/>
      <c r="Q9" s="1" t="s">
        <v>17</v>
      </c>
      <c r="R9" s="6" t="str">
        <f t="shared" si="1"/>
        <v>41</v>
      </c>
    </row>
    <row r="10" spans="1:20" x14ac:dyDescent="0.25">
      <c r="N10"/>
    </row>
    <row r="11" spans="1:20" x14ac:dyDescent="0.25">
      <c r="N11"/>
      <c r="Q11" s="1" t="s">
        <v>20</v>
      </c>
    </row>
    <row r="12" spans="1:20" x14ac:dyDescent="0.25">
      <c r="N12"/>
      <c r="Q12" s="1" t="s">
        <v>26</v>
      </c>
      <c r="R12" s="6" t="str">
        <f>IF(COUNTIF($F$2:$F$9,Q12),"",Q12)</f>
        <v>AHFS</v>
      </c>
    </row>
    <row r="13" spans="1:20" x14ac:dyDescent="0.25">
      <c r="N13"/>
      <c r="Q13" s="1" t="s">
        <v>21</v>
      </c>
      <c r="R13" s="6" t="str">
        <f t="shared" ref="R13:R19" si="2">IF(COUNTIF($F$2:$F$9,Q13),"",Q13)</f>
        <v/>
      </c>
    </row>
    <row r="14" spans="1:20" x14ac:dyDescent="0.25">
      <c r="N14"/>
      <c r="Q14" s="1" t="s">
        <v>27</v>
      </c>
      <c r="R14" s="6" t="str">
        <f t="shared" si="2"/>
        <v>DIN</v>
      </c>
    </row>
    <row r="15" spans="1:20" x14ac:dyDescent="0.25">
      <c r="N15"/>
      <c r="Q15" s="1" t="s">
        <v>28</v>
      </c>
      <c r="R15" s="6" t="str">
        <f t="shared" si="2"/>
        <v>CodeList</v>
      </c>
    </row>
    <row r="16" spans="1:20" x14ac:dyDescent="0.25">
      <c r="N16"/>
      <c r="Q16" s="1" t="s">
        <v>29</v>
      </c>
      <c r="R16" s="6" t="str">
        <f t="shared" si="2"/>
        <v>CodeServ</v>
      </c>
    </row>
    <row r="17" spans="14:18" x14ac:dyDescent="0.25">
      <c r="N17"/>
      <c r="Q17" s="1" t="s">
        <v>30</v>
      </c>
      <c r="R17" s="6" t="str">
        <f t="shared" si="2"/>
        <v>Teneur</v>
      </c>
    </row>
    <row r="18" spans="14:18" x14ac:dyDescent="0.25">
      <c r="N18"/>
      <c r="Q18" s="1" t="s">
        <v>31</v>
      </c>
      <c r="R18" s="6" t="str">
        <f t="shared" si="2"/>
        <v>Format</v>
      </c>
    </row>
    <row r="19" spans="14:18" x14ac:dyDescent="0.25">
      <c r="Q19" s="1" t="s">
        <v>32</v>
      </c>
      <c r="R19" s="6" t="str">
        <f t="shared" si="2"/>
        <v>Age</v>
      </c>
    </row>
    <row r="21" spans="14:18" x14ac:dyDescent="0.25">
      <c r="Q21" s="1" t="s">
        <v>35</v>
      </c>
    </row>
    <row r="22" spans="14:18" x14ac:dyDescent="0.25">
      <c r="Q22" s="1" t="s">
        <v>26</v>
      </c>
      <c r="R22" s="6" t="str">
        <f>IF(COUNTIF($G$2,Q22),"",Q22)</f>
        <v>AHFS</v>
      </c>
    </row>
    <row r="23" spans="14:18" x14ac:dyDescent="0.25">
      <c r="Q23" s="1" t="s">
        <v>21</v>
      </c>
      <c r="R23" s="6" t="str">
        <f t="shared" ref="R23:R24" si="3">IF(COUNTIF($G$2,Q23),"",Q23)</f>
        <v>DENOM</v>
      </c>
    </row>
    <row r="24" spans="14:18" x14ac:dyDescent="0.25">
      <c r="Q24" s="1" t="s">
        <v>27</v>
      </c>
      <c r="R24" s="6" t="str">
        <f t="shared" si="3"/>
        <v>DIN</v>
      </c>
    </row>
  </sheetData>
  <dataValidations count="17">
    <dataValidation allowBlank="1" showInputMessage="1" showErrorMessage="1" promptTitle="ATTENTION" prompt="Utiliser la cellule L2" sqref="L3:L1048576"/>
    <dataValidation type="list" allowBlank="1" showInputMessage="1" showErrorMessage="1" sqref="G2">
      <formula1>$R$22:$R$24</formula1>
    </dataValidation>
    <dataValidation allowBlank="1" showInputMessage="1" showErrorMessage="1" promptTitle="ATTENTION" prompt="Utiliser la cellule G2" sqref="G3:G1048576"/>
    <dataValidation allowBlank="1" showInputMessage="1" showErrorMessage="1" promptTitle="ATTENTION" prompt="Utiliser la cellule N2" sqref="N3:N1048576"/>
    <dataValidation type="list" allowBlank="1" showInputMessage="1" showErrorMessage="1" sqref="F2:F9">
      <formula1>$R$12:$R$19</formula1>
    </dataValidation>
    <dataValidation allowBlank="1" showInputMessage="1" showErrorMessage="1" promptTitle="ATTENTION" prompt="Utiliser la cellule I2" sqref="I3:I1048576"/>
    <dataValidation allowBlank="1" showInputMessage="1" showErrorMessage="1" promptTitle="ATTENTION" prompt="Utiliser la cellule J2" sqref="J3:J1048576"/>
    <dataValidation type="list" allowBlank="1" showInputMessage="1" showErrorMessage="1" sqref="J2 L2">
      <formula1>$T$2:$T$3</formula1>
    </dataValidation>
    <dataValidation type="list" allowBlank="1" showInputMessage="1" showErrorMessage="1" sqref="M2:M4">
      <formula1>$R$7:$R$9</formula1>
    </dataValidation>
    <dataValidation allowBlank="1" showInputMessage="1" showErrorMessage="1" promptTitle="ATTENTION" prompt="Utiliser les cellules M2 à M4" sqref="M5:M1048576"/>
    <dataValidation allowBlank="1" showInputMessage="1" showErrorMessage="1" promptTitle="ATTENTION" prompt="Utiliser les cellules K2 à K4" sqref="K5:K1048576"/>
    <dataValidation type="list" allowBlank="1" showInputMessage="1" showErrorMessage="1" sqref="K2:K4">
      <formula1>$R$2:$R$4</formula1>
    </dataValidation>
    <dataValidation allowBlank="1" showInputMessage="1" showErrorMessage="1" promptTitle="ATTENTION" prompt="Utiliser les cellules F2 à F9" sqref="F10:F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/>
  </sheetViews>
  <sheetFormatPr baseColWidth="10" defaultColWidth="11.42578125" defaultRowHeight="15" x14ac:dyDescent="0.25"/>
  <cols>
    <col min="1" max="1" width="12.140625" style="1" bestFit="1" customWidth="1"/>
    <col min="2" max="2" width="12.42578125" style="4" bestFit="1" customWidth="1"/>
    <col min="3" max="3" width="9.5703125" style="4" bestFit="1" customWidth="1"/>
    <col min="4" max="4" width="8.5703125" style="1" bestFit="1" customWidth="1"/>
    <col min="5" max="5" width="9.140625" style="8" bestFit="1" customWidth="1"/>
    <col min="6" max="6" width="14.28515625" style="1" bestFit="1" customWidth="1"/>
    <col min="7" max="7" width="15.28515625" style="1" bestFit="1" customWidth="1"/>
    <col min="8" max="8" width="26.7109375" style="1" bestFit="1" customWidth="1"/>
    <col min="9" max="9" width="21.5703125" style="10" bestFit="1" customWidth="1"/>
    <col min="10" max="10" width="18" style="1" bestFit="1" customWidth="1"/>
    <col min="11" max="11" width="11.28515625" style="1" bestFit="1" customWidth="1"/>
    <col min="12" max="12" width="17" style="1" bestFit="1" customWidth="1"/>
    <col min="13" max="13" width="10.28515625" style="1" bestFit="1" customWidth="1"/>
    <col min="14" max="14" width="10.28515625" style="1" customWidth="1"/>
    <col min="15" max="15" width="13.7109375" customWidth="1"/>
    <col min="16" max="16" width="11.140625" customWidth="1"/>
    <col min="17" max="17" width="14.140625" style="1" hidden="1" customWidth="1"/>
    <col min="18" max="18" width="12.85546875" style="6" hidden="1" customWidth="1"/>
    <col min="19" max="19" width="9" hidden="1" customWidth="1"/>
    <col min="20" max="20" width="9.28515625" style="1" hidden="1" customWidth="1"/>
    <col min="21" max="21" width="5.85546875" customWidth="1"/>
  </cols>
  <sheetData>
    <row r="1" spans="1:20" x14ac:dyDescent="0.25">
      <c r="A1" s="2" t="s">
        <v>18</v>
      </c>
      <c r="B1" s="3" t="s">
        <v>0</v>
      </c>
      <c r="C1" s="3" t="s">
        <v>1</v>
      </c>
      <c r="D1" s="2" t="s">
        <v>2</v>
      </c>
      <c r="E1" s="7" t="s">
        <v>3</v>
      </c>
      <c r="F1" s="2" t="s">
        <v>22</v>
      </c>
      <c r="G1" s="2" t="s">
        <v>34</v>
      </c>
      <c r="H1" s="2" t="s">
        <v>25</v>
      </c>
      <c r="I1" s="9" t="s">
        <v>23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33</v>
      </c>
      <c r="Q1" s="1" t="s">
        <v>13</v>
      </c>
      <c r="S1" s="6"/>
      <c r="T1" s="1" t="s">
        <v>19</v>
      </c>
    </row>
    <row r="2" spans="1:20" x14ac:dyDescent="0.25">
      <c r="A2" s="1" t="s">
        <v>24</v>
      </c>
      <c r="D2" s="5" t="s">
        <v>21</v>
      </c>
      <c r="F2" s="1" t="s">
        <v>21</v>
      </c>
      <c r="I2" s="10">
        <v>365</v>
      </c>
      <c r="J2" s="1" t="s">
        <v>11</v>
      </c>
      <c r="K2" s="1" t="s">
        <v>8</v>
      </c>
      <c r="L2" s="1" t="s">
        <v>12</v>
      </c>
      <c r="N2" s="11"/>
      <c r="Q2" s="1" t="s">
        <v>8</v>
      </c>
      <c r="R2" s="6" t="str">
        <f>IF(COUNTIF($K$2:$K$4,Q2),"",Q2)</f>
        <v/>
      </c>
      <c r="T2" s="6" t="s">
        <v>11</v>
      </c>
    </row>
    <row r="3" spans="1:20" x14ac:dyDescent="0.25">
      <c r="K3" s="1" t="s">
        <v>9</v>
      </c>
      <c r="N3"/>
      <c r="Q3" s="1" t="s">
        <v>9</v>
      </c>
      <c r="R3" s="6" t="str">
        <f t="shared" ref="R3:R4" si="0">IF(COUNTIF($K$2:$K$4,Q3),"",Q3)</f>
        <v/>
      </c>
      <c r="T3" s="6" t="s">
        <v>12</v>
      </c>
    </row>
    <row r="4" spans="1:20" x14ac:dyDescent="0.25">
      <c r="N4"/>
      <c r="Q4" s="1" t="s">
        <v>10</v>
      </c>
      <c r="R4" s="6" t="str">
        <f t="shared" si="0"/>
        <v>L, M, M1 à M3</v>
      </c>
    </row>
    <row r="5" spans="1:20" x14ac:dyDescent="0.25">
      <c r="N5"/>
    </row>
    <row r="6" spans="1:20" x14ac:dyDescent="0.25">
      <c r="N6"/>
      <c r="Q6" s="1" t="s">
        <v>14</v>
      </c>
      <c r="R6"/>
    </row>
    <row r="7" spans="1:20" x14ac:dyDescent="0.25">
      <c r="N7"/>
      <c r="Q7" s="1" t="s">
        <v>15</v>
      </c>
      <c r="R7" s="6" t="str">
        <f>IF(COUNTIF($M$2:$M$4,Q7),"",Q7)</f>
        <v>03</v>
      </c>
    </row>
    <row r="8" spans="1:20" x14ac:dyDescent="0.25">
      <c r="N8"/>
      <c r="Q8" s="1" t="s">
        <v>16</v>
      </c>
      <c r="R8" s="6" t="str">
        <f t="shared" ref="R8:R9" si="1">IF(COUNTIF($M$2:$M$4,Q8),"",Q8)</f>
        <v>40</v>
      </c>
    </row>
    <row r="9" spans="1:20" x14ac:dyDescent="0.25">
      <c r="N9"/>
      <c r="Q9" s="1" t="s">
        <v>17</v>
      </c>
      <c r="R9" s="6" t="str">
        <f t="shared" si="1"/>
        <v>41</v>
      </c>
    </row>
    <row r="10" spans="1:20" x14ac:dyDescent="0.25">
      <c r="N10"/>
    </row>
    <row r="11" spans="1:20" x14ac:dyDescent="0.25">
      <c r="N11"/>
      <c r="Q11" s="1" t="s">
        <v>20</v>
      </c>
    </row>
    <row r="12" spans="1:20" x14ac:dyDescent="0.25">
      <c r="N12"/>
      <c r="Q12" s="1" t="s">
        <v>26</v>
      </c>
      <c r="R12" s="6" t="str">
        <f>IF(COUNTIF($F$2:$F$9,Q12),"",Q12)</f>
        <v>AHFS</v>
      </c>
    </row>
    <row r="13" spans="1:20" x14ac:dyDescent="0.25">
      <c r="N13"/>
      <c r="Q13" s="1" t="s">
        <v>21</v>
      </c>
      <c r="R13" s="6" t="str">
        <f t="shared" ref="R13:R19" si="2">IF(COUNTIF($F$2:$F$9,Q13),"",Q13)</f>
        <v/>
      </c>
    </row>
    <row r="14" spans="1:20" x14ac:dyDescent="0.25">
      <c r="N14"/>
      <c r="Q14" s="1" t="s">
        <v>27</v>
      </c>
      <c r="R14" s="6" t="str">
        <f t="shared" si="2"/>
        <v>DIN</v>
      </c>
    </row>
    <row r="15" spans="1:20" x14ac:dyDescent="0.25">
      <c r="N15"/>
      <c r="Q15" s="1" t="s">
        <v>28</v>
      </c>
      <c r="R15" s="6" t="str">
        <f t="shared" si="2"/>
        <v>CodeList</v>
      </c>
    </row>
    <row r="16" spans="1:20" x14ac:dyDescent="0.25">
      <c r="N16"/>
      <c r="Q16" s="1" t="s">
        <v>29</v>
      </c>
      <c r="R16" s="6" t="str">
        <f t="shared" si="2"/>
        <v>CodeServ</v>
      </c>
    </row>
    <row r="17" spans="14:18" x14ac:dyDescent="0.25">
      <c r="N17"/>
      <c r="Q17" s="1" t="s">
        <v>30</v>
      </c>
      <c r="R17" s="6" t="str">
        <f t="shared" si="2"/>
        <v>Teneur</v>
      </c>
    </row>
    <row r="18" spans="14:18" x14ac:dyDescent="0.25">
      <c r="N18"/>
      <c r="Q18" s="1" t="s">
        <v>31</v>
      </c>
      <c r="R18" s="6" t="str">
        <f t="shared" si="2"/>
        <v>Format</v>
      </c>
    </row>
    <row r="19" spans="14:18" x14ac:dyDescent="0.25">
      <c r="Q19" s="1" t="s">
        <v>32</v>
      </c>
      <c r="R19" s="6" t="str">
        <f t="shared" si="2"/>
        <v>Age</v>
      </c>
    </row>
    <row r="21" spans="14:18" x14ac:dyDescent="0.25">
      <c r="Q21" s="1" t="s">
        <v>35</v>
      </c>
    </row>
    <row r="22" spans="14:18" x14ac:dyDescent="0.25">
      <c r="Q22" s="1" t="s">
        <v>26</v>
      </c>
      <c r="R22" s="6" t="str">
        <f>IF(COUNTIF($G$2,Q22),"",Q22)</f>
        <v>AHFS</v>
      </c>
    </row>
    <row r="23" spans="14:18" x14ac:dyDescent="0.25">
      <c r="Q23" s="1" t="s">
        <v>21</v>
      </c>
      <c r="R23" s="6" t="str">
        <f t="shared" ref="R23:R24" si="3">IF(COUNTIF($G$2,Q23),"",Q23)</f>
        <v>DENOM</v>
      </c>
    </row>
    <row r="24" spans="14:18" x14ac:dyDescent="0.25">
      <c r="Q24" s="1" t="s">
        <v>27</v>
      </c>
      <c r="R24" s="6" t="str">
        <f t="shared" si="3"/>
        <v>DIN</v>
      </c>
    </row>
  </sheetData>
  <dataValidations count="17">
    <dataValidation allowBlank="1" showInputMessage="1" showErrorMessage="1" promptTitle="ATTENTION" prompt="Utiliser la cellule L2" sqref="L3:L1048576"/>
    <dataValidation type="list" allowBlank="1" showInputMessage="1" showErrorMessage="1" sqref="G2">
      <formula1>$R$22:$R$24</formula1>
    </dataValidation>
    <dataValidation allowBlank="1" showInputMessage="1" showErrorMessage="1" promptTitle="ATTENTION" prompt="Utiliser la cellule G2" sqref="G3:G1048576"/>
    <dataValidation allowBlank="1" showInputMessage="1" showErrorMessage="1" promptTitle="ATTENTION" prompt="Utiliser la cellule N2" sqref="N3:N1048576"/>
    <dataValidation type="list" allowBlank="1" showInputMessage="1" showErrorMessage="1" sqref="F2:F9">
      <formula1>$R$12:$R$19</formula1>
    </dataValidation>
    <dataValidation allowBlank="1" showInputMessage="1" showErrorMessage="1" promptTitle="ATTENTION" prompt="Utiliser la cellule I2" sqref="I3:I1048576"/>
    <dataValidation allowBlank="1" showInputMessage="1" showErrorMessage="1" promptTitle="ATTENTION" prompt="Utiliser la cellule J2" sqref="J3:J1048576"/>
    <dataValidation type="list" allowBlank="1" showInputMessage="1" showErrorMessage="1" sqref="J2 L2">
      <formula1>$T$2:$T$3</formula1>
    </dataValidation>
    <dataValidation type="list" allowBlank="1" showInputMessage="1" showErrorMessage="1" sqref="M2:M4">
      <formula1>$R$7:$R$9</formula1>
    </dataValidation>
    <dataValidation allowBlank="1" showInputMessage="1" showErrorMessage="1" promptTitle="ATTENTION" prompt="Utiliser les cellules M2 à M4" sqref="M5:M1048576"/>
    <dataValidation allowBlank="1" showInputMessage="1" showErrorMessage="1" promptTitle="ATTENTION" prompt="Utiliser les cellules K2 à K4" sqref="K5:K1048576"/>
    <dataValidation type="list" allowBlank="1" showInputMessage="1" showErrorMessage="1" sqref="K2:K4">
      <formula1>$R$2:$R$4</formula1>
    </dataValidation>
    <dataValidation allowBlank="1" showInputMessage="1" showErrorMessage="1" promptTitle="ATTENTION" prompt="Utiliser les cellules F2 à F9" sqref="F10:F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/>
  </sheetViews>
  <sheetFormatPr baseColWidth="10" defaultColWidth="11.42578125" defaultRowHeight="15" x14ac:dyDescent="0.25"/>
  <cols>
    <col min="1" max="1" width="12.140625" style="1" bestFit="1" customWidth="1"/>
    <col min="2" max="2" width="12.42578125" style="4" bestFit="1" customWidth="1"/>
    <col min="3" max="3" width="9.5703125" style="4" bestFit="1" customWidth="1"/>
    <col min="4" max="4" width="8.5703125" style="1" bestFit="1" customWidth="1"/>
    <col min="5" max="5" width="9.140625" style="8" bestFit="1" customWidth="1"/>
    <col min="6" max="6" width="14.28515625" style="1" bestFit="1" customWidth="1"/>
    <col min="7" max="7" width="15.28515625" style="1" bestFit="1" customWidth="1"/>
    <col min="8" max="8" width="26.7109375" style="1" bestFit="1" customWidth="1"/>
    <col min="9" max="9" width="21.5703125" style="10" bestFit="1" customWidth="1"/>
    <col min="10" max="10" width="18" style="1" bestFit="1" customWidth="1"/>
    <col min="11" max="11" width="11.28515625" style="1" bestFit="1" customWidth="1"/>
    <col min="12" max="12" width="17" style="1" bestFit="1" customWidth="1"/>
    <col min="13" max="13" width="10.28515625" style="1" bestFit="1" customWidth="1"/>
    <col min="14" max="14" width="10.28515625" style="1" customWidth="1"/>
    <col min="15" max="15" width="13.7109375" customWidth="1"/>
    <col min="16" max="16" width="11.140625" customWidth="1"/>
    <col min="17" max="17" width="14.140625" style="1" hidden="1" customWidth="1"/>
    <col min="18" max="18" width="12.85546875" style="6" hidden="1" customWidth="1"/>
    <col min="19" max="19" width="9" hidden="1" customWidth="1"/>
    <col min="20" max="20" width="9.28515625" style="1" hidden="1" customWidth="1"/>
    <col min="21" max="21" width="5.85546875" customWidth="1"/>
  </cols>
  <sheetData>
    <row r="1" spans="1:20" x14ac:dyDescent="0.25">
      <c r="A1" s="2" t="s">
        <v>18</v>
      </c>
      <c r="B1" s="3" t="s">
        <v>0</v>
      </c>
      <c r="C1" s="3" t="s">
        <v>1</v>
      </c>
      <c r="D1" s="2" t="s">
        <v>2</v>
      </c>
      <c r="E1" s="7" t="s">
        <v>3</v>
      </c>
      <c r="F1" s="2" t="s">
        <v>22</v>
      </c>
      <c r="G1" s="2" t="s">
        <v>34</v>
      </c>
      <c r="H1" s="2" t="s">
        <v>25</v>
      </c>
      <c r="I1" s="9" t="s">
        <v>23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33</v>
      </c>
      <c r="Q1" s="1" t="s">
        <v>13</v>
      </c>
      <c r="S1" s="6"/>
      <c r="T1" s="1" t="s">
        <v>19</v>
      </c>
    </row>
    <row r="2" spans="1:20" x14ac:dyDescent="0.25">
      <c r="A2" s="1" t="s">
        <v>24</v>
      </c>
      <c r="D2" s="5" t="s">
        <v>21</v>
      </c>
      <c r="F2" s="1" t="s">
        <v>21</v>
      </c>
      <c r="I2" s="10">
        <v>365</v>
      </c>
      <c r="J2" s="1" t="s">
        <v>11</v>
      </c>
      <c r="K2" s="1" t="s">
        <v>8</v>
      </c>
      <c r="L2" s="1" t="s">
        <v>12</v>
      </c>
      <c r="N2" s="11"/>
      <c r="Q2" s="1" t="s">
        <v>8</v>
      </c>
      <c r="R2" s="6" t="str">
        <f>IF(COUNTIF($K$2:$K$4,Q2),"",Q2)</f>
        <v/>
      </c>
      <c r="T2" s="6" t="s">
        <v>11</v>
      </c>
    </row>
    <row r="3" spans="1:20" x14ac:dyDescent="0.25">
      <c r="K3" s="1" t="s">
        <v>9</v>
      </c>
      <c r="N3"/>
      <c r="Q3" s="1" t="s">
        <v>9</v>
      </c>
      <c r="R3" s="6" t="str">
        <f t="shared" ref="R3:R4" si="0">IF(COUNTIF($K$2:$K$4,Q3),"",Q3)</f>
        <v/>
      </c>
      <c r="T3" s="6" t="s">
        <v>12</v>
      </c>
    </row>
    <row r="4" spans="1:20" x14ac:dyDescent="0.25">
      <c r="N4"/>
      <c r="Q4" s="1" t="s">
        <v>10</v>
      </c>
      <c r="R4" s="6" t="str">
        <f t="shared" si="0"/>
        <v>L, M, M1 à M3</v>
      </c>
    </row>
    <row r="5" spans="1:20" x14ac:dyDescent="0.25">
      <c r="N5"/>
    </row>
    <row r="6" spans="1:20" x14ac:dyDescent="0.25">
      <c r="N6"/>
      <c r="Q6" s="1" t="s">
        <v>14</v>
      </c>
      <c r="R6"/>
    </row>
    <row r="7" spans="1:20" x14ac:dyDescent="0.25">
      <c r="N7"/>
      <c r="Q7" s="1" t="s">
        <v>15</v>
      </c>
      <c r="R7" s="6" t="str">
        <f>IF(COUNTIF($M$2:$M$4,Q7),"",Q7)</f>
        <v>03</v>
      </c>
    </row>
    <row r="8" spans="1:20" x14ac:dyDescent="0.25">
      <c r="N8"/>
      <c r="Q8" s="1" t="s">
        <v>16</v>
      </c>
      <c r="R8" s="6" t="str">
        <f t="shared" ref="R8:R9" si="1">IF(COUNTIF($M$2:$M$4,Q8),"",Q8)</f>
        <v>40</v>
      </c>
    </row>
    <row r="9" spans="1:20" x14ac:dyDescent="0.25">
      <c r="N9"/>
      <c r="Q9" s="1" t="s">
        <v>17</v>
      </c>
      <c r="R9" s="6" t="str">
        <f t="shared" si="1"/>
        <v>41</v>
      </c>
    </row>
    <row r="10" spans="1:20" x14ac:dyDescent="0.25">
      <c r="N10"/>
    </row>
    <row r="11" spans="1:20" x14ac:dyDescent="0.25">
      <c r="N11"/>
      <c r="Q11" s="1" t="s">
        <v>20</v>
      </c>
    </row>
    <row r="12" spans="1:20" x14ac:dyDescent="0.25">
      <c r="N12"/>
      <c r="Q12" s="1" t="s">
        <v>26</v>
      </c>
      <c r="R12" s="6" t="str">
        <f>IF(COUNTIF($F$2:$F$9,Q12),"",Q12)</f>
        <v>AHFS</v>
      </c>
    </row>
    <row r="13" spans="1:20" x14ac:dyDescent="0.25">
      <c r="N13"/>
      <c r="Q13" s="1" t="s">
        <v>21</v>
      </c>
      <c r="R13" s="6" t="str">
        <f t="shared" ref="R13:R19" si="2">IF(COUNTIF($F$2:$F$9,Q13),"",Q13)</f>
        <v/>
      </c>
    </row>
    <row r="14" spans="1:20" x14ac:dyDescent="0.25">
      <c r="N14"/>
      <c r="Q14" s="1" t="s">
        <v>27</v>
      </c>
      <c r="R14" s="6" t="str">
        <f t="shared" si="2"/>
        <v>DIN</v>
      </c>
    </row>
    <row r="15" spans="1:20" x14ac:dyDescent="0.25">
      <c r="N15"/>
      <c r="Q15" s="1" t="s">
        <v>28</v>
      </c>
      <c r="R15" s="6" t="str">
        <f t="shared" si="2"/>
        <v>CodeList</v>
      </c>
    </row>
    <row r="16" spans="1:20" x14ac:dyDescent="0.25">
      <c r="N16"/>
      <c r="Q16" s="1" t="s">
        <v>29</v>
      </c>
      <c r="R16" s="6" t="str">
        <f t="shared" si="2"/>
        <v>CodeServ</v>
      </c>
    </row>
    <row r="17" spans="14:18" x14ac:dyDescent="0.25">
      <c r="N17"/>
      <c r="Q17" s="1" t="s">
        <v>30</v>
      </c>
      <c r="R17" s="6" t="str">
        <f t="shared" si="2"/>
        <v>Teneur</v>
      </c>
    </row>
    <row r="18" spans="14:18" x14ac:dyDescent="0.25">
      <c r="N18"/>
      <c r="Q18" s="1" t="s">
        <v>31</v>
      </c>
      <c r="R18" s="6" t="str">
        <f t="shared" si="2"/>
        <v>Format</v>
      </c>
    </row>
    <row r="19" spans="14:18" x14ac:dyDescent="0.25">
      <c r="Q19" s="1" t="s">
        <v>32</v>
      </c>
      <c r="R19" s="6" t="str">
        <f t="shared" si="2"/>
        <v>Age</v>
      </c>
    </row>
    <row r="21" spans="14:18" x14ac:dyDescent="0.25">
      <c r="Q21" s="1" t="s">
        <v>35</v>
      </c>
    </row>
    <row r="22" spans="14:18" x14ac:dyDescent="0.25">
      <c r="Q22" s="1" t="s">
        <v>26</v>
      </c>
      <c r="R22" s="6" t="str">
        <f>IF(COUNTIF($G$2,Q22),"",Q22)</f>
        <v>AHFS</v>
      </c>
    </row>
    <row r="23" spans="14:18" x14ac:dyDescent="0.25">
      <c r="Q23" s="1" t="s">
        <v>21</v>
      </c>
      <c r="R23" s="6" t="str">
        <f t="shared" ref="R23:R24" si="3">IF(COUNTIF($G$2,Q23),"",Q23)</f>
        <v>DENOM</v>
      </c>
    </row>
    <row r="24" spans="14:18" x14ac:dyDescent="0.25">
      <c r="Q24" s="1" t="s">
        <v>27</v>
      </c>
      <c r="R24" s="6" t="str">
        <f t="shared" si="3"/>
        <v>DIN</v>
      </c>
    </row>
  </sheetData>
  <dataValidations count="17">
    <dataValidation allowBlank="1" showInputMessage="1" showErrorMessage="1" promptTitle="ATTENTION" prompt="Utiliser la cellule L2" sqref="L3:L1048576"/>
    <dataValidation type="list" allowBlank="1" showInputMessage="1" showErrorMessage="1" sqref="G2">
      <formula1>$R$22:$R$24</formula1>
    </dataValidation>
    <dataValidation allowBlank="1" showInputMessage="1" showErrorMessage="1" promptTitle="ATTENTION" prompt="Utiliser la cellule G2" sqref="G3:G1048576"/>
    <dataValidation allowBlank="1" showInputMessage="1" showErrorMessage="1" promptTitle="ATTENTION" prompt="Utiliser la cellule N2" sqref="N3:N1048576"/>
    <dataValidation type="list" allowBlank="1" showInputMessage="1" showErrorMessage="1" sqref="F2:F9">
      <formula1>$R$12:$R$19</formula1>
    </dataValidation>
    <dataValidation allowBlank="1" showInputMessage="1" showErrorMessage="1" promptTitle="ATTENTION" prompt="Utiliser la cellule I2" sqref="I3:I1048576"/>
    <dataValidation allowBlank="1" showInputMessage="1" showErrorMessage="1" promptTitle="ATTENTION" prompt="Utiliser la cellule J2" sqref="J3:J1048576"/>
    <dataValidation type="list" allowBlank="1" showInputMessage="1" showErrorMessage="1" sqref="J2 L2">
      <formula1>$T$2:$T$3</formula1>
    </dataValidation>
    <dataValidation type="list" allowBlank="1" showInputMessage="1" showErrorMessage="1" sqref="M2:M4">
      <formula1>$R$7:$R$9</formula1>
    </dataValidation>
    <dataValidation allowBlank="1" showInputMessage="1" showErrorMessage="1" promptTitle="ATTENTION" prompt="Utiliser les cellules M2 à M4" sqref="M5:M1048576"/>
    <dataValidation allowBlank="1" showInputMessage="1" showErrorMessage="1" promptTitle="ATTENTION" prompt="Utiliser les cellules K2 à K4" sqref="K5:K1048576"/>
    <dataValidation type="list" allowBlank="1" showInputMessage="1" showErrorMessage="1" sqref="K2:K4">
      <formula1>$R$2:$R$4</formula1>
    </dataValidation>
    <dataValidation allowBlank="1" showInputMessage="1" showErrorMessage="1" promptTitle="ATTENTION" prompt="Utiliser les cellules F2 à F9" sqref="F10:F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/>
  </sheetViews>
  <sheetFormatPr baseColWidth="10" defaultColWidth="11.42578125" defaultRowHeight="15" x14ac:dyDescent="0.25"/>
  <cols>
    <col min="1" max="1" width="12.140625" style="1" bestFit="1" customWidth="1"/>
    <col min="2" max="2" width="12.42578125" style="4" bestFit="1" customWidth="1"/>
    <col min="3" max="3" width="9.5703125" style="4" bestFit="1" customWidth="1"/>
    <col min="4" max="4" width="8.5703125" style="1" bestFit="1" customWidth="1"/>
    <col min="5" max="5" width="9.140625" style="8" bestFit="1" customWidth="1"/>
    <col min="6" max="6" width="14.28515625" style="1" bestFit="1" customWidth="1"/>
    <col min="7" max="7" width="15.28515625" style="1" bestFit="1" customWidth="1"/>
    <col min="8" max="8" width="26.7109375" style="1" bestFit="1" customWidth="1"/>
    <col min="9" max="9" width="21.5703125" style="10" bestFit="1" customWidth="1"/>
    <col min="10" max="10" width="18" style="1" bestFit="1" customWidth="1"/>
    <col min="11" max="11" width="11.28515625" style="1" bestFit="1" customWidth="1"/>
    <col min="12" max="12" width="17" style="1" bestFit="1" customWidth="1"/>
    <col min="13" max="13" width="10.28515625" style="1" bestFit="1" customWidth="1"/>
    <col min="14" max="14" width="10.28515625" style="1" customWidth="1"/>
    <col min="15" max="15" width="13.7109375" customWidth="1"/>
    <col min="16" max="16" width="11.140625" customWidth="1"/>
    <col min="17" max="17" width="14.140625" style="1" hidden="1" customWidth="1"/>
    <col min="18" max="18" width="12.85546875" style="6" hidden="1" customWidth="1"/>
    <col min="19" max="19" width="9" hidden="1" customWidth="1"/>
    <col min="20" max="20" width="9.28515625" style="1" hidden="1" customWidth="1"/>
    <col min="21" max="21" width="5.85546875" customWidth="1"/>
  </cols>
  <sheetData>
    <row r="1" spans="1:20" x14ac:dyDescent="0.25">
      <c r="A1" s="2" t="s">
        <v>18</v>
      </c>
      <c r="B1" s="3" t="s">
        <v>0</v>
      </c>
      <c r="C1" s="3" t="s">
        <v>1</v>
      </c>
      <c r="D1" s="2" t="s">
        <v>2</v>
      </c>
      <c r="E1" s="7" t="s">
        <v>3</v>
      </c>
      <c r="F1" s="2" t="s">
        <v>22</v>
      </c>
      <c r="G1" s="2" t="s">
        <v>34</v>
      </c>
      <c r="H1" s="2" t="s">
        <v>25</v>
      </c>
      <c r="I1" s="9" t="s">
        <v>23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33</v>
      </c>
      <c r="Q1" s="1" t="s">
        <v>13</v>
      </c>
      <c r="S1" s="6"/>
      <c r="T1" s="1" t="s">
        <v>19</v>
      </c>
    </row>
    <row r="2" spans="1:20" x14ac:dyDescent="0.25">
      <c r="A2" s="1" t="s">
        <v>24</v>
      </c>
      <c r="D2" s="5" t="s">
        <v>21</v>
      </c>
      <c r="F2" s="1" t="s">
        <v>21</v>
      </c>
      <c r="I2" s="10">
        <v>365</v>
      </c>
      <c r="J2" s="1" t="s">
        <v>11</v>
      </c>
      <c r="K2" s="1" t="s">
        <v>8</v>
      </c>
      <c r="L2" s="1" t="s">
        <v>12</v>
      </c>
      <c r="N2" s="11"/>
      <c r="Q2" s="1" t="s">
        <v>8</v>
      </c>
      <c r="R2" s="6" t="str">
        <f>IF(COUNTIF($K$2:$K$4,Q2),"",Q2)</f>
        <v/>
      </c>
      <c r="T2" s="6" t="s">
        <v>11</v>
      </c>
    </row>
    <row r="3" spans="1:20" x14ac:dyDescent="0.25">
      <c r="K3" s="1" t="s">
        <v>9</v>
      </c>
      <c r="N3"/>
      <c r="Q3" s="1" t="s">
        <v>9</v>
      </c>
      <c r="R3" s="6" t="str">
        <f t="shared" ref="R3:R4" si="0">IF(COUNTIF($K$2:$K$4,Q3),"",Q3)</f>
        <v/>
      </c>
      <c r="T3" s="6" t="s">
        <v>12</v>
      </c>
    </row>
    <row r="4" spans="1:20" x14ac:dyDescent="0.25">
      <c r="N4"/>
      <c r="Q4" s="1" t="s">
        <v>10</v>
      </c>
      <c r="R4" s="6" t="str">
        <f t="shared" si="0"/>
        <v>L, M, M1 à M3</v>
      </c>
    </row>
    <row r="5" spans="1:20" x14ac:dyDescent="0.25">
      <c r="N5"/>
    </row>
    <row r="6" spans="1:20" x14ac:dyDescent="0.25">
      <c r="N6"/>
      <c r="Q6" s="1" t="s">
        <v>14</v>
      </c>
      <c r="R6"/>
    </row>
    <row r="7" spans="1:20" x14ac:dyDescent="0.25">
      <c r="N7"/>
      <c r="Q7" s="1" t="s">
        <v>15</v>
      </c>
      <c r="R7" s="6" t="str">
        <f>IF(COUNTIF($M$2:$M$4,Q7),"",Q7)</f>
        <v>03</v>
      </c>
    </row>
    <row r="8" spans="1:20" x14ac:dyDescent="0.25">
      <c r="N8"/>
      <c r="Q8" s="1" t="s">
        <v>16</v>
      </c>
      <c r="R8" s="6" t="str">
        <f t="shared" ref="R8:R9" si="1">IF(COUNTIF($M$2:$M$4,Q8),"",Q8)</f>
        <v>40</v>
      </c>
    </row>
    <row r="9" spans="1:20" x14ac:dyDescent="0.25">
      <c r="N9"/>
      <c r="Q9" s="1" t="s">
        <v>17</v>
      </c>
      <c r="R9" s="6" t="str">
        <f t="shared" si="1"/>
        <v>41</v>
      </c>
    </row>
    <row r="10" spans="1:20" x14ac:dyDescent="0.25">
      <c r="N10"/>
    </row>
    <row r="11" spans="1:20" x14ac:dyDescent="0.25">
      <c r="N11"/>
      <c r="Q11" s="1" t="s">
        <v>20</v>
      </c>
    </row>
    <row r="12" spans="1:20" x14ac:dyDescent="0.25">
      <c r="N12"/>
      <c r="Q12" s="1" t="s">
        <v>26</v>
      </c>
      <c r="R12" s="6" t="str">
        <f>IF(COUNTIF($F$2:$F$9,Q12),"",Q12)</f>
        <v>AHFS</v>
      </c>
    </row>
    <row r="13" spans="1:20" x14ac:dyDescent="0.25">
      <c r="N13"/>
      <c r="Q13" s="1" t="s">
        <v>21</v>
      </c>
      <c r="R13" s="6" t="str">
        <f t="shared" ref="R13:R19" si="2">IF(COUNTIF($F$2:$F$9,Q13),"",Q13)</f>
        <v/>
      </c>
    </row>
    <row r="14" spans="1:20" x14ac:dyDescent="0.25">
      <c r="N14"/>
      <c r="Q14" s="1" t="s">
        <v>27</v>
      </c>
      <c r="R14" s="6" t="str">
        <f t="shared" si="2"/>
        <v>DIN</v>
      </c>
    </row>
    <row r="15" spans="1:20" x14ac:dyDescent="0.25">
      <c r="N15"/>
      <c r="Q15" s="1" t="s">
        <v>28</v>
      </c>
      <c r="R15" s="6" t="str">
        <f t="shared" si="2"/>
        <v>CodeList</v>
      </c>
    </row>
    <row r="16" spans="1:20" x14ac:dyDescent="0.25">
      <c r="N16"/>
      <c r="Q16" s="1" t="s">
        <v>29</v>
      </c>
      <c r="R16" s="6" t="str">
        <f t="shared" si="2"/>
        <v>CodeServ</v>
      </c>
    </row>
    <row r="17" spans="14:18" x14ac:dyDescent="0.25">
      <c r="N17"/>
      <c r="Q17" s="1" t="s">
        <v>30</v>
      </c>
      <c r="R17" s="6" t="str">
        <f t="shared" si="2"/>
        <v>Teneur</v>
      </c>
    </row>
    <row r="18" spans="14:18" x14ac:dyDescent="0.25">
      <c r="N18"/>
      <c r="Q18" s="1" t="s">
        <v>31</v>
      </c>
      <c r="R18" s="6" t="str">
        <f t="shared" si="2"/>
        <v>Format</v>
      </c>
    </row>
    <row r="19" spans="14:18" x14ac:dyDescent="0.25">
      <c r="Q19" s="1" t="s">
        <v>32</v>
      </c>
      <c r="R19" s="6" t="str">
        <f t="shared" si="2"/>
        <v>Age</v>
      </c>
    </row>
    <row r="21" spans="14:18" x14ac:dyDescent="0.25">
      <c r="Q21" s="1" t="s">
        <v>35</v>
      </c>
    </row>
    <row r="22" spans="14:18" x14ac:dyDescent="0.25">
      <c r="Q22" s="1" t="s">
        <v>26</v>
      </c>
      <c r="R22" s="6" t="str">
        <f>IF(COUNTIF($G$2,Q22),"",Q22)</f>
        <v>AHFS</v>
      </c>
    </row>
    <row r="23" spans="14:18" x14ac:dyDescent="0.25">
      <c r="Q23" s="1" t="s">
        <v>21</v>
      </c>
      <c r="R23" s="6" t="str">
        <f t="shared" ref="R23:R24" si="3">IF(COUNTIF($G$2,Q23),"",Q23)</f>
        <v>DENOM</v>
      </c>
    </row>
    <row r="24" spans="14:18" x14ac:dyDescent="0.25">
      <c r="Q24" s="1" t="s">
        <v>27</v>
      </c>
      <c r="R24" s="6" t="str">
        <f t="shared" si="3"/>
        <v>DIN</v>
      </c>
    </row>
  </sheetData>
  <dataValidations count="17">
    <dataValidation allowBlank="1" showInputMessage="1" showErrorMessage="1" promptTitle="ATTENTION" prompt="Utiliser la cellule L2" sqref="L3:L1048576"/>
    <dataValidation type="list" allowBlank="1" showInputMessage="1" showErrorMessage="1" sqref="G2">
      <formula1>$R$22:$R$24</formula1>
    </dataValidation>
    <dataValidation allowBlank="1" showInputMessage="1" showErrorMessage="1" promptTitle="ATTENTION" prompt="Utiliser la cellule G2" sqref="G3:G1048576"/>
    <dataValidation allowBlank="1" showInputMessage="1" showErrorMessage="1" promptTitle="ATTENTION" prompt="Utiliser la cellule N2" sqref="N3:N1048576"/>
    <dataValidation type="list" allowBlank="1" showInputMessage="1" showErrorMessage="1" sqref="F2:F9">
      <formula1>$R$12:$R$19</formula1>
    </dataValidation>
    <dataValidation allowBlank="1" showInputMessage="1" showErrorMessage="1" promptTitle="ATTENTION" prompt="Utiliser la cellule I2" sqref="I3:I1048576"/>
    <dataValidation allowBlank="1" showInputMessage="1" showErrorMessage="1" promptTitle="ATTENTION" prompt="Utiliser la cellule J2" sqref="J3:J1048576"/>
    <dataValidation type="list" allowBlank="1" showInputMessage="1" showErrorMessage="1" sqref="J2 L2">
      <formula1>$T$2:$T$3</formula1>
    </dataValidation>
    <dataValidation type="list" allowBlank="1" showInputMessage="1" showErrorMessage="1" sqref="M2:M4">
      <formula1>$R$7:$R$9</formula1>
    </dataValidation>
    <dataValidation allowBlank="1" showInputMessage="1" showErrorMessage="1" promptTitle="ATTENTION" prompt="Utiliser les cellules M2 à M4" sqref="M5:M1048576"/>
    <dataValidation allowBlank="1" showInputMessage="1" showErrorMessage="1" promptTitle="ATTENTION" prompt="Utiliser les cellules K2 à K4" sqref="K5:K1048576"/>
    <dataValidation type="list" allowBlank="1" showInputMessage="1" showErrorMessage="1" sqref="K2:K4">
      <formula1>$R$2:$R$4</formula1>
    </dataValidation>
    <dataValidation allowBlank="1" showInputMessage="1" showErrorMessage="1" promptTitle="ATTENTION" prompt="Utiliser les cellules F2 à F9" sqref="F10:F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/>
  </sheetViews>
  <sheetFormatPr baseColWidth="10" defaultColWidth="11.42578125" defaultRowHeight="15" x14ac:dyDescent="0.25"/>
  <cols>
    <col min="1" max="1" width="12.140625" style="1" bestFit="1" customWidth="1"/>
    <col min="2" max="2" width="12.42578125" style="4" bestFit="1" customWidth="1"/>
    <col min="3" max="3" width="9.5703125" style="4" bestFit="1" customWidth="1"/>
    <col min="4" max="4" width="8.5703125" style="1" bestFit="1" customWidth="1"/>
    <col min="5" max="5" width="9.140625" style="8" bestFit="1" customWidth="1"/>
    <col min="6" max="6" width="14.28515625" style="1" bestFit="1" customWidth="1"/>
    <col min="7" max="7" width="15.28515625" style="1" bestFit="1" customWidth="1"/>
    <col min="8" max="8" width="26.7109375" style="1" bestFit="1" customWidth="1"/>
    <col min="9" max="9" width="21.5703125" style="10" bestFit="1" customWidth="1"/>
    <col min="10" max="10" width="18" style="1" bestFit="1" customWidth="1"/>
    <col min="11" max="11" width="11.28515625" style="1" bestFit="1" customWidth="1"/>
    <col min="12" max="12" width="17" style="1" bestFit="1" customWidth="1"/>
    <col min="13" max="13" width="10.28515625" style="1" bestFit="1" customWidth="1"/>
    <col min="14" max="14" width="10.28515625" style="1" customWidth="1"/>
    <col min="15" max="15" width="13.7109375" customWidth="1"/>
    <col min="16" max="16" width="11.140625" customWidth="1"/>
    <col min="17" max="17" width="14.140625" style="1" hidden="1" customWidth="1"/>
    <col min="18" max="18" width="12.85546875" style="6" hidden="1" customWidth="1"/>
    <col min="19" max="19" width="9" hidden="1" customWidth="1"/>
    <col min="20" max="20" width="9.28515625" style="1" hidden="1" customWidth="1"/>
    <col min="21" max="21" width="5.85546875" customWidth="1"/>
  </cols>
  <sheetData>
    <row r="1" spans="1:20" x14ac:dyDescent="0.25">
      <c r="A1" s="2" t="s">
        <v>18</v>
      </c>
      <c r="B1" s="3" t="s">
        <v>0</v>
      </c>
      <c r="C1" s="3" t="s">
        <v>1</v>
      </c>
      <c r="D1" s="2" t="s">
        <v>2</v>
      </c>
      <c r="E1" s="7" t="s">
        <v>3</v>
      </c>
      <c r="F1" s="2" t="s">
        <v>22</v>
      </c>
      <c r="G1" s="2" t="s">
        <v>34</v>
      </c>
      <c r="H1" s="2" t="s">
        <v>25</v>
      </c>
      <c r="I1" s="9" t="s">
        <v>23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33</v>
      </c>
      <c r="Q1" s="1" t="s">
        <v>13</v>
      </c>
      <c r="S1" s="6"/>
      <c r="T1" s="1" t="s">
        <v>19</v>
      </c>
    </row>
    <row r="2" spans="1:20" x14ac:dyDescent="0.25">
      <c r="A2" s="1" t="s">
        <v>24</v>
      </c>
      <c r="D2" s="5" t="s">
        <v>21</v>
      </c>
      <c r="F2" s="1" t="s">
        <v>21</v>
      </c>
      <c r="I2" s="10">
        <v>365</v>
      </c>
      <c r="J2" s="1" t="s">
        <v>11</v>
      </c>
      <c r="K2" s="1" t="s">
        <v>8</v>
      </c>
      <c r="L2" s="1" t="s">
        <v>12</v>
      </c>
      <c r="N2" s="11"/>
      <c r="Q2" s="1" t="s">
        <v>8</v>
      </c>
      <c r="R2" s="6" t="str">
        <f>IF(COUNTIF($K$2:$K$4,Q2),"",Q2)</f>
        <v/>
      </c>
      <c r="T2" s="6" t="s">
        <v>11</v>
      </c>
    </row>
    <row r="3" spans="1:20" x14ac:dyDescent="0.25">
      <c r="K3" s="1" t="s">
        <v>9</v>
      </c>
      <c r="N3"/>
      <c r="Q3" s="1" t="s">
        <v>9</v>
      </c>
      <c r="R3" s="6" t="str">
        <f t="shared" ref="R3:R4" si="0">IF(COUNTIF($K$2:$K$4,Q3),"",Q3)</f>
        <v/>
      </c>
      <c r="T3" s="6" t="s">
        <v>12</v>
      </c>
    </row>
    <row r="4" spans="1:20" x14ac:dyDescent="0.25">
      <c r="N4"/>
      <c r="Q4" s="1" t="s">
        <v>10</v>
      </c>
      <c r="R4" s="6" t="str">
        <f t="shared" si="0"/>
        <v>L, M, M1 à M3</v>
      </c>
    </row>
    <row r="5" spans="1:20" x14ac:dyDescent="0.25">
      <c r="N5"/>
    </row>
    <row r="6" spans="1:20" x14ac:dyDescent="0.25">
      <c r="N6"/>
      <c r="Q6" s="1" t="s">
        <v>14</v>
      </c>
      <c r="R6"/>
    </row>
    <row r="7" spans="1:20" x14ac:dyDescent="0.25">
      <c r="N7"/>
      <c r="Q7" s="1" t="s">
        <v>15</v>
      </c>
      <c r="R7" s="6" t="str">
        <f>IF(COUNTIF($M$2:$M$4,Q7),"",Q7)</f>
        <v>03</v>
      </c>
    </row>
    <row r="8" spans="1:20" x14ac:dyDescent="0.25">
      <c r="N8"/>
      <c r="Q8" s="1" t="s">
        <v>16</v>
      </c>
      <c r="R8" s="6" t="str">
        <f t="shared" ref="R8:R9" si="1">IF(COUNTIF($M$2:$M$4,Q8),"",Q8)</f>
        <v>40</v>
      </c>
    </row>
    <row r="9" spans="1:20" x14ac:dyDescent="0.25">
      <c r="N9"/>
      <c r="Q9" s="1" t="s">
        <v>17</v>
      </c>
      <c r="R9" s="6" t="str">
        <f t="shared" si="1"/>
        <v>41</v>
      </c>
    </row>
    <row r="10" spans="1:20" x14ac:dyDescent="0.25">
      <c r="N10"/>
    </row>
    <row r="11" spans="1:20" x14ac:dyDescent="0.25">
      <c r="N11"/>
      <c r="Q11" s="1" t="s">
        <v>20</v>
      </c>
    </row>
    <row r="12" spans="1:20" x14ac:dyDescent="0.25">
      <c r="N12"/>
      <c r="Q12" s="1" t="s">
        <v>26</v>
      </c>
      <c r="R12" s="6" t="str">
        <f>IF(COUNTIF($F$2:$F$9,Q12),"",Q12)</f>
        <v>AHFS</v>
      </c>
    </row>
    <row r="13" spans="1:20" x14ac:dyDescent="0.25">
      <c r="N13"/>
      <c r="Q13" s="1" t="s">
        <v>21</v>
      </c>
      <c r="R13" s="6" t="str">
        <f t="shared" ref="R13:R19" si="2">IF(COUNTIF($F$2:$F$9,Q13),"",Q13)</f>
        <v/>
      </c>
    </row>
    <row r="14" spans="1:20" x14ac:dyDescent="0.25">
      <c r="N14"/>
      <c r="Q14" s="1" t="s">
        <v>27</v>
      </c>
      <c r="R14" s="6" t="str">
        <f t="shared" si="2"/>
        <v>DIN</v>
      </c>
    </row>
    <row r="15" spans="1:20" x14ac:dyDescent="0.25">
      <c r="N15"/>
      <c r="Q15" s="1" t="s">
        <v>28</v>
      </c>
      <c r="R15" s="6" t="str">
        <f t="shared" si="2"/>
        <v>CodeList</v>
      </c>
    </row>
    <row r="16" spans="1:20" x14ac:dyDescent="0.25">
      <c r="N16"/>
      <c r="Q16" s="1" t="s">
        <v>29</v>
      </c>
      <c r="R16" s="6" t="str">
        <f t="shared" si="2"/>
        <v>CodeServ</v>
      </c>
    </row>
    <row r="17" spans="14:18" x14ac:dyDescent="0.25">
      <c r="N17"/>
      <c r="Q17" s="1" t="s">
        <v>30</v>
      </c>
      <c r="R17" s="6" t="str">
        <f t="shared" si="2"/>
        <v>Teneur</v>
      </c>
    </row>
    <row r="18" spans="14:18" x14ac:dyDescent="0.25">
      <c r="N18"/>
      <c r="Q18" s="1" t="s">
        <v>31</v>
      </c>
      <c r="R18" s="6" t="str">
        <f t="shared" si="2"/>
        <v>Format</v>
      </c>
    </row>
    <row r="19" spans="14:18" x14ac:dyDescent="0.25">
      <c r="Q19" s="1" t="s">
        <v>32</v>
      </c>
      <c r="R19" s="6" t="str">
        <f t="shared" si="2"/>
        <v>Age</v>
      </c>
    </row>
    <row r="21" spans="14:18" x14ac:dyDescent="0.25">
      <c r="Q21" s="1" t="s">
        <v>35</v>
      </c>
    </row>
    <row r="22" spans="14:18" x14ac:dyDescent="0.25">
      <c r="Q22" s="1" t="s">
        <v>26</v>
      </c>
      <c r="R22" s="6" t="str">
        <f>IF(COUNTIF($G$2,Q22),"",Q22)</f>
        <v>AHFS</v>
      </c>
    </row>
    <row r="23" spans="14:18" x14ac:dyDescent="0.25">
      <c r="Q23" s="1" t="s">
        <v>21</v>
      </c>
      <c r="R23" s="6" t="str">
        <f t="shared" ref="R23:R24" si="3">IF(COUNTIF($G$2,Q23),"",Q23)</f>
        <v>DENOM</v>
      </c>
    </row>
    <row r="24" spans="14:18" x14ac:dyDescent="0.25">
      <c r="Q24" s="1" t="s">
        <v>27</v>
      </c>
      <c r="R24" s="6" t="str">
        <f t="shared" si="3"/>
        <v>DIN</v>
      </c>
    </row>
  </sheetData>
  <dataValidations count="17">
    <dataValidation allowBlank="1" showInputMessage="1" showErrorMessage="1" promptTitle="ATTENTION" prompt="Utiliser la cellule L2" sqref="L3:L1048576"/>
    <dataValidation type="list" allowBlank="1" showInputMessage="1" showErrorMessage="1" sqref="G2">
      <formula1>$R$22:$R$24</formula1>
    </dataValidation>
    <dataValidation allowBlank="1" showInputMessage="1" showErrorMessage="1" promptTitle="ATTENTION" prompt="Utiliser la cellule G2" sqref="G3:G1048576"/>
    <dataValidation allowBlank="1" showInputMessage="1" showErrorMessage="1" promptTitle="ATTENTION" prompt="Utiliser la cellule N2" sqref="N3:N1048576"/>
    <dataValidation type="list" allowBlank="1" showInputMessage="1" showErrorMessage="1" sqref="F2:F9">
      <formula1>$R$12:$R$19</formula1>
    </dataValidation>
    <dataValidation allowBlank="1" showInputMessage="1" showErrorMessage="1" promptTitle="ATTENTION" prompt="Utiliser la cellule I2" sqref="I3:I1048576"/>
    <dataValidation allowBlank="1" showInputMessage="1" showErrorMessage="1" promptTitle="ATTENTION" prompt="Utiliser la cellule J2" sqref="J3:J1048576"/>
    <dataValidation type="list" allowBlank="1" showInputMessage="1" showErrorMessage="1" sqref="J2 L2">
      <formula1>$T$2:$T$3</formula1>
    </dataValidation>
    <dataValidation type="list" allowBlank="1" showInputMessage="1" showErrorMessage="1" sqref="M2:M4">
      <formula1>$R$7:$R$9</formula1>
    </dataValidation>
    <dataValidation allowBlank="1" showInputMessage="1" showErrorMessage="1" promptTitle="ATTENTION" prompt="Utiliser les cellules M2 à M4" sqref="M5:M1048576"/>
    <dataValidation allowBlank="1" showInputMessage="1" showErrorMessage="1" promptTitle="ATTENTION" prompt="Utiliser les cellules K2 à K4" sqref="K5:K1048576"/>
    <dataValidation type="list" allowBlank="1" showInputMessage="1" showErrorMessage="1" sqref="K2:K4">
      <formula1>$R$2:$R$4</formula1>
    </dataValidation>
    <dataValidation allowBlank="1" showInputMessage="1" showErrorMessage="1" promptTitle="ATTENTION" prompt="Utiliser les cellules F2 à F9" sqref="F10:F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/>
  </sheetViews>
  <sheetFormatPr baseColWidth="10" defaultColWidth="11.42578125" defaultRowHeight="15" x14ac:dyDescent="0.25"/>
  <cols>
    <col min="1" max="1" width="12.140625" style="1" bestFit="1" customWidth="1"/>
    <col min="2" max="2" width="12.42578125" style="4" bestFit="1" customWidth="1"/>
    <col min="3" max="3" width="9.5703125" style="4" bestFit="1" customWidth="1"/>
    <col min="4" max="4" width="8.5703125" style="1" bestFit="1" customWidth="1"/>
    <col min="5" max="5" width="9.140625" style="8" bestFit="1" customWidth="1"/>
    <col min="6" max="6" width="14.28515625" style="1" bestFit="1" customWidth="1"/>
    <col min="7" max="7" width="15.28515625" style="1" bestFit="1" customWidth="1"/>
    <col min="8" max="8" width="26.7109375" style="1" bestFit="1" customWidth="1"/>
    <col min="9" max="9" width="21.5703125" style="10" bestFit="1" customWidth="1"/>
    <col min="10" max="10" width="18" style="1" bestFit="1" customWidth="1"/>
    <col min="11" max="11" width="11.28515625" style="1" bestFit="1" customWidth="1"/>
    <col min="12" max="12" width="17" style="1" bestFit="1" customWidth="1"/>
    <col min="13" max="13" width="10.28515625" style="1" bestFit="1" customWidth="1"/>
    <col min="14" max="14" width="10.28515625" style="1" customWidth="1"/>
    <col min="15" max="15" width="13.7109375" customWidth="1"/>
    <col min="16" max="16" width="11.140625" customWidth="1"/>
    <col min="17" max="17" width="14.140625" style="1" hidden="1" customWidth="1"/>
    <col min="18" max="18" width="12.85546875" style="6" hidden="1" customWidth="1"/>
    <col min="19" max="19" width="9" hidden="1" customWidth="1"/>
    <col min="20" max="20" width="9.28515625" style="1" hidden="1" customWidth="1"/>
    <col min="21" max="21" width="5.85546875" customWidth="1"/>
  </cols>
  <sheetData>
    <row r="1" spans="1:20" x14ac:dyDescent="0.25">
      <c r="A1" s="2" t="s">
        <v>18</v>
      </c>
      <c r="B1" s="3" t="s">
        <v>0</v>
      </c>
      <c r="C1" s="3" t="s">
        <v>1</v>
      </c>
      <c r="D1" s="2" t="s">
        <v>2</v>
      </c>
      <c r="E1" s="7" t="s">
        <v>3</v>
      </c>
      <c r="F1" s="2" t="s">
        <v>22</v>
      </c>
      <c r="G1" s="2" t="s">
        <v>34</v>
      </c>
      <c r="H1" s="2" t="s">
        <v>25</v>
      </c>
      <c r="I1" s="9" t="s">
        <v>23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33</v>
      </c>
      <c r="Q1" s="1" t="s">
        <v>13</v>
      </c>
      <c r="S1" s="6"/>
      <c r="T1" s="1" t="s">
        <v>19</v>
      </c>
    </row>
    <row r="2" spans="1:20" x14ac:dyDescent="0.25">
      <c r="A2" s="1" t="s">
        <v>24</v>
      </c>
      <c r="D2" s="5" t="s">
        <v>21</v>
      </c>
      <c r="F2" s="1" t="s">
        <v>21</v>
      </c>
      <c r="I2" s="10">
        <v>365</v>
      </c>
      <c r="J2" s="1" t="s">
        <v>11</v>
      </c>
      <c r="K2" s="1" t="s">
        <v>8</v>
      </c>
      <c r="L2" s="1" t="s">
        <v>12</v>
      </c>
      <c r="N2" s="11"/>
      <c r="Q2" s="1" t="s">
        <v>8</v>
      </c>
      <c r="R2" s="6" t="str">
        <f>IF(COUNTIF($K$2:$K$4,Q2),"",Q2)</f>
        <v/>
      </c>
      <c r="T2" s="6" t="s">
        <v>11</v>
      </c>
    </row>
    <row r="3" spans="1:20" x14ac:dyDescent="0.25">
      <c r="K3" s="1" t="s">
        <v>9</v>
      </c>
      <c r="N3"/>
      <c r="Q3" s="1" t="s">
        <v>9</v>
      </c>
      <c r="R3" s="6" t="str">
        <f t="shared" ref="R3:R4" si="0">IF(COUNTIF($K$2:$K$4,Q3),"",Q3)</f>
        <v/>
      </c>
      <c r="T3" s="6" t="s">
        <v>12</v>
      </c>
    </row>
    <row r="4" spans="1:20" x14ac:dyDescent="0.25">
      <c r="N4"/>
      <c r="Q4" s="1" t="s">
        <v>10</v>
      </c>
      <c r="R4" s="6" t="str">
        <f t="shared" si="0"/>
        <v>L, M, M1 à M3</v>
      </c>
    </row>
    <row r="5" spans="1:20" x14ac:dyDescent="0.25">
      <c r="N5"/>
    </row>
    <row r="6" spans="1:20" x14ac:dyDescent="0.25">
      <c r="N6"/>
      <c r="Q6" s="1" t="s">
        <v>14</v>
      </c>
      <c r="R6"/>
    </row>
    <row r="7" spans="1:20" x14ac:dyDescent="0.25">
      <c r="N7"/>
      <c r="Q7" s="1" t="s">
        <v>15</v>
      </c>
      <c r="R7" s="6" t="str">
        <f>IF(COUNTIF($M$2:$M$4,Q7),"",Q7)</f>
        <v>03</v>
      </c>
    </row>
    <row r="8" spans="1:20" x14ac:dyDescent="0.25">
      <c r="N8"/>
      <c r="Q8" s="1" t="s">
        <v>16</v>
      </c>
      <c r="R8" s="6" t="str">
        <f t="shared" ref="R8:R9" si="1">IF(COUNTIF($M$2:$M$4,Q8),"",Q8)</f>
        <v>40</v>
      </c>
    </row>
    <row r="9" spans="1:20" x14ac:dyDescent="0.25">
      <c r="N9"/>
      <c r="Q9" s="1" t="s">
        <v>17</v>
      </c>
      <c r="R9" s="6" t="str">
        <f t="shared" si="1"/>
        <v>41</v>
      </c>
    </row>
    <row r="10" spans="1:20" x14ac:dyDescent="0.25">
      <c r="N10"/>
    </row>
    <row r="11" spans="1:20" x14ac:dyDescent="0.25">
      <c r="N11"/>
      <c r="Q11" s="1" t="s">
        <v>20</v>
      </c>
    </row>
    <row r="12" spans="1:20" x14ac:dyDescent="0.25">
      <c r="N12"/>
      <c r="Q12" s="1" t="s">
        <v>26</v>
      </c>
      <c r="R12" s="6" t="str">
        <f>IF(COUNTIF($F$2:$F$9,Q12),"",Q12)</f>
        <v>AHFS</v>
      </c>
    </row>
    <row r="13" spans="1:20" x14ac:dyDescent="0.25">
      <c r="N13"/>
      <c r="Q13" s="1" t="s">
        <v>21</v>
      </c>
      <c r="R13" s="6" t="str">
        <f t="shared" ref="R13:R19" si="2">IF(COUNTIF($F$2:$F$9,Q13),"",Q13)</f>
        <v/>
      </c>
    </row>
    <row r="14" spans="1:20" x14ac:dyDescent="0.25">
      <c r="N14"/>
      <c r="Q14" s="1" t="s">
        <v>27</v>
      </c>
      <c r="R14" s="6" t="str">
        <f t="shared" si="2"/>
        <v>DIN</v>
      </c>
    </row>
    <row r="15" spans="1:20" x14ac:dyDescent="0.25">
      <c r="N15"/>
      <c r="Q15" s="1" t="s">
        <v>28</v>
      </c>
      <c r="R15" s="6" t="str">
        <f t="shared" si="2"/>
        <v>CodeList</v>
      </c>
    </row>
    <row r="16" spans="1:20" x14ac:dyDescent="0.25">
      <c r="N16"/>
      <c r="Q16" s="1" t="s">
        <v>29</v>
      </c>
      <c r="R16" s="6" t="str">
        <f t="shared" si="2"/>
        <v>CodeServ</v>
      </c>
    </row>
    <row r="17" spans="14:18" x14ac:dyDescent="0.25">
      <c r="N17"/>
      <c r="Q17" s="1" t="s">
        <v>30</v>
      </c>
      <c r="R17" s="6" t="str">
        <f t="shared" si="2"/>
        <v>Teneur</v>
      </c>
    </row>
    <row r="18" spans="14:18" x14ac:dyDescent="0.25">
      <c r="N18"/>
      <c r="Q18" s="1" t="s">
        <v>31</v>
      </c>
      <c r="R18" s="6" t="str">
        <f t="shared" si="2"/>
        <v>Format</v>
      </c>
    </row>
    <row r="19" spans="14:18" x14ac:dyDescent="0.25">
      <c r="Q19" s="1" t="s">
        <v>32</v>
      </c>
      <c r="R19" s="6" t="str">
        <f t="shared" si="2"/>
        <v>Age</v>
      </c>
    </row>
    <row r="21" spans="14:18" x14ac:dyDescent="0.25">
      <c r="Q21" s="1" t="s">
        <v>35</v>
      </c>
    </row>
    <row r="22" spans="14:18" x14ac:dyDescent="0.25">
      <c r="Q22" s="1" t="s">
        <v>26</v>
      </c>
      <c r="R22" s="6" t="str">
        <f>IF(COUNTIF($G$2,Q22),"",Q22)</f>
        <v>AHFS</v>
      </c>
    </row>
    <row r="23" spans="14:18" x14ac:dyDescent="0.25">
      <c r="Q23" s="1" t="s">
        <v>21</v>
      </c>
      <c r="R23" s="6" t="str">
        <f t="shared" ref="R23:R24" si="3">IF(COUNTIF($G$2,Q23),"",Q23)</f>
        <v>DENOM</v>
      </c>
    </row>
    <row r="24" spans="14:18" x14ac:dyDescent="0.25">
      <c r="Q24" s="1" t="s">
        <v>27</v>
      </c>
      <c r="R24" s="6" t="str">
        <f t="shared" si="3"/>
        <v>DIN</v>
      </c>
    </row>
  </sheetData>
  <dataValidations count="17">
    <dataValidation allowBlank="1" showInputMessage="1" showErrorMessage="1" promptTitle="ATTENTION" prompt="Utiliser la cellule L2" sqref="L3:L1048576"/>
    <dataValidation type="list" allowBlank="1" showInputMessage="1" showErrorMessage="1" sqref="G2">
      <formula1>$R$22:$R$24</formula1>
    </dataValidation>
    <dataValidation allowBlank="1" showInputMessage="1" showErrorMessage="1" promptTitle="ATTENTION" prompt="Utiliser la cellule G2" sqref="G3:G1048576"/>
    <dataValidation allowBlank="1" showInputMessage="1" showErrorMessage="1" promptTitle="ATTENTION" prompt="Utiliser la cellule N2" sqref="N3:N1048576"/>
    <dataValidation type="list" allowBlank="1" showInputMessage="1" showErrorMessage="1" sqref="F2:F9">
      <formula1>$R$12:$R$19</formula1>
    </dataValidation>
    <dataValidation allowBlank="1" showInputMessage="1" showErrorMessage="1" promptTitle="ATTENTION" prompt="Utiliser la cellule I2" sqref="I3:I1048576"/>
    <dataValidation allowBlank="1" showInputMessage="1" showErrorMessage="1" promptTitle="ATTENTION" prompt="Utiliser la cellule J2" sqref="J3:J1048576"/>
    <dataValidation type="list" allowBlank="1" showInputMessage="1" showErrorMessage="1" sqref="J2 L2">
      <formula1>$T$2:$T$3</formula1>
    </dataValidation>
    <dataValidation type="list" allowBlank="1" showInputMessage="1" showErrorMessage="1" sqref="M2:M4">
      <formula1>$R$7:$R$9</formula1>
    </dataValidation>
    <dataValidation allowBlank="1" showInputMessage="1" showErrorMessage="1" promptTitle="ATTENTION" prompt="Utiliser les cellules M2 à M4" sqref="M5:M1048576"/>
    <dataValidation allowBlank="1" showInputMessage="1" showErrorMessage="1" promptTitle="ATTENTION" prompt="Utiliser les cellules K2 à K4" sqref="K5:K1048576"/>
    <dataValidation type="list" allowBlank="1" showInputMessage="1" showErrorMessage="1" sqref="K2:K4">
      <formula1>$R$2:$R$4</formula1>
    </dataValidation>
    <dataValidation allowBlank="1" showInputMessage="1" showErrorMessage="1" promptTitle="ATTENTION" prompt="Utiliser les cellules F2 à F9" sqref="F10:F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/>
  </sheetViews>
  <sheetFormatPr baseColWidth="10" defaultColWidth="11.42578125" defaultRowHeight="15" x14ac:dyDescent="0.25"/>
  <cols>
    <col min="1" max="1" width="12.140625" style="1" bestFit="1" customWidth="1"/>
    <col min="2" max="2" width="12.42578125" style="4" bestFit="1" customWidth="1"/>
    <col min="3" max="3" width="9.5703125" style="4" bestFit="1" customWidth="1"/>
    <col min="4" max="4" width="8.5703125" style="1" bestFit="1" customWidth="1"/>
    <col min="5" max="5" width="9.140625" style="8" bestFit="1" customWidth="1"/>
    <col min="6" max="6" width="14.28515625" style="1" bestFit="1" customWidth="1"/>
    <col min="7" max="7" width="15.28515625" style="1" bestFit="1" customWidth="1"/>
    <col min="8" max="8" width="26.7109375" style="1" bestFit="1" customWidth="1"/>
    <col min="9" max="9" width="21.5703125" style="10" bestFit="1" customWidth="1"/>
    <col min="10" max="10" width="18" style="1" bestFit="1" customWidth="1"/>
    <col min="11" max="11" width="11.28515625" style="1" bestFit="1" customWidth="1"/>
    <col min="12" max="12" width="17" style="1" bestFit="1" customWidth="1"/>
    <col min="13" max="13" width="10.28515625" style="1" bestFit="1" customWidth="1"/>
    <col min="14" max="14" width="10.28515625" style="1" customWidth="1"/>
    <col min="15" max="15" width="13.7109375" customWidth="1"/>
    <col min="16" max="16" width="11.140625" customWidth="1"/>
    <col min="17" max="17" width="14.140625" style="1" hidden="1" customWidth="1"/>
    <col min="18" max="18" width="12.85546875" style="6" hidden="1" customWidth="1"/>
    <col min="19" max="19" width="9" hidden="1" customWidth="1"/>
    <col min="20" max="20" width="9.28515625" style="1" hidden="1" customWidth="1"/>
    <col min="21" max="21" width="5.85546875" customWidth="1"/>
  </cols>
  <sheetData>
    <row r="1" spans="1:20" x14ac:dyDescent="0.25">
      <c r="A1" s="2" t="s">
        <v>18</v>
      </c>
      <c r="B1" s="3" t="s">
        <v>0</v>
      </c>
      <c r="C1" s="3" t="s">
        <v>1</v>
      </c>
      <c r="D1" s="2" t="s">
        <v>2</v>
      </c>
      <c r="E1" s="7" t="s">
        <v>3</v>
      </c>
      <c r="F1" s="2" t="s">
        <v>22</v>
      </c>
      <c r="G1" s="2" t="s">
        <v>34</v>
      </c>
      <c r="H1" s="2" t="s">
        <v>25</v>
      </c>
      <c r="I1" s="9" t="s">
        <v>23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33</v>
      </c>
      <c r="Q1" s="1" t="s">
        <v>13</v>
      </c>
      <c r="S1" s="6"/>
      <c r="T1" s="1" t="s">
        <v>19</v>
      </c>
    </row>
    <row r="2" spans="1:20" x14ac:dyDescent="0.25">
      <c r="A2" s="1" t="s">
        <v>24</v>
      </c>
      <c r="D2" s="5" t="s">
        <v>21</v>
      </c>
      <c r="F2" s="1" t="s">
        <v>21</v>
      </c>
      <c r="I2" s="10">
        <v>365</v>
      </c>
      <c r="J2" s="1" t="s">
        <v>11</v>
      </c>
      <c r="K2" s="1" t="s">
        <v>8</v>
      </c>
      <c r="L2" s="1" t="s">
        <v>12</v>
      </c>
      <c r="N2" s="11"/>
      <c r="Q2" s="1" t="s">
        <v>8</v>
      </c>
      <c r="R2" s="6" t="str">
        <f>IF(COUNTIF($K$2:$K$4,Q2),"",Q2)</f>
        <v/>
      </c>
      <c r="T2" s="6" t="s">
        <v>11</v>
      </c>
    </row>
    <row r="3" spans="1:20" x14ac:dyDescent="0.25">
      <c r="K3" s="1" t="s">
        <v>9</v>
      </c>
      <c r="N3"/>
      <c r="Q3" s="1" t="s">
        <v>9</v>
      </c>
      <c r="R3" s="6" t="str">
        <f t="shared" ref="R3:R4" si="0">IF(COUNTIF($K$2:$K$4,Q3),"",Q3)</f>
        <v/>
      </c>
      <c r="T3" s="6" t="s">
        <v>12</v>
      </c>
    </row>
    <row r="4" spans="1:20" x14ac:dyDescent="0.25">
      <c r="N4"/>
      <c r="Q4" s="1" t="s">
        <v>10</v>
      </c>
      <c r="R4" s="6" t="str">
        <f t="shared" si="0"/>
        <v>L, M, M1 à M3</v>
      </c>
    </row>
    <row r="5" spans="1:20" x14ac:dyDescent="0.25">
      <c r="N5"/>
    </row>
    <row r="6" spans="1:20" x14ac:dyDescent="0.25">
      <c r="N6"/>
      <c r="Q6" s="1" t="s">
        <v>14</v>
      </c>
      <c r="R6"/>
    </row>
    <row r="7" spans="1:20" x14ac:dyDescent="0.25">
      <c r="N7"/>
      <c r="Q7" s="1" t="s">
        <v>15</v>
      </c>
      <c r="R7" s="6" t="str">
        <f>IF(COUNTIF($M$2:$M$4,Q7),"",Q7)</f>
        <v>03</v>
      </c>
    </row>
    <row r="8" spans="1:20" x14ac:dyDescent="0.25">
      <c r="N8"/>
      <c r="Q8" s="1" t="s">
        <v>16</v>
      </c>
      <c r="R8" s="6" t="str">
        <f t="shared" ref="R8:R9" si="1">IF(COUNTIF($M$2:$M$4,Q8),"",Q8)</f>
        <v>40</v>
      </c>
    </row>
    <row r="9" spans="1:20" x14ac:dyDescent="0.25">
      <c r="N9"/>
      <c r="Q9" s="1" t="s">
        <v>17</v>
      </c>
      <c r="R9" s="6" t="str">
        <f t="shared" si="1"/>
        <v>41</v>
      </c>
    </row>
    <row r="10" spans="1:20" x14ac:dyDescent="0.25">
      <c r="N10"/>
    </row>
    <row r="11" spans="1:20" x14ac:dyDescent="0.25">
      <c r="N11"/>
      <c r="Q11" s="1" t="s">
        <v>20</v>
      </c>
    </row>
    <row r="12" spans="1:20" x14ac:dyDescent="0.25">
      <c r="N12"/>
      <c r="Q12" s="1" t="s">
        <v>26</v>
      </c>
      <c r="R12" s="6" t="str">
        <f>IF(COUNTIF($F$2:$F$9,Q12),"",Q12)</f>
        <v>AHFS</v>
      </c>
    </row>
    <row r="13" spans="1:20" x14ac:dyDescent="0.25">
      <c r="N13"/>
      <c r="Q13" s="1" t="s">
        <v>21</v>
      </c>
      <c r="R13" s="6" t="str">
        <f t="shared" ref="R13:R19" si="2">IF(COUNTIF($F$2:$F$9,Q13),"",Q13)</f>
        <v/>
      </c>
    </row>
    <row r="14" spans="1:20" x14ac:dyDescent="0.25">
      <c r="N14"/>
      <c r="Q14" s="1" t="s">
        <v>27</v>
      </c>
      <c r="R14" s="6" t="str">
        <f t="shared" si="2"/>
        <v>DIN</v>
      </c>
    </row>
    <row r="15" spans="1:20" x14ac:dyDescent="0.25">
      <c r="N15"/>
      <c r="Q15" s="1" t="s">
        <v>28</v>
      </c>
      <c r="R15" s="6" t="str">
        <f t="shared" si="2"/>
        <v>CodeList</v>
      </c>
    </row>
    <row r="16" spans="1:20" x14ac:dyDescent="0.25">
      <c r="N16"/>
      <c r="Q16" s="1" t="s">
        <v>29</v>
      </c>
      <c r="R16" s="6" t="str">
        <f t="shared" si="2"/>
        <v>CodeServ</v>
      </c>
    </row>
    <row r="17" spans="14:18" x14ac:dyDescent="0.25">
      <c r="N17"/>
      <c r="Q17" s="1" t="s">
        <v>30</v>
      </c>
      <c r="R17" s="6" t="str">
        <f t="shared" si="2"/>
        <v>Teneur</v>
      </c>
    </row>
    <row r="18" spans="14:18" x14ac:dyDescent="0.25">
      <c r="N18"/>
      <c r="Q18" s="1" t="s">
        <v>31</v>
      </c>
      <c r="R18" s="6" t="str">
        <f t="shared" si="2"/>
        <v>Format</v>
      </c>
    </row>
    <row r="19" spans="14:18" x14ac:dyDescent="0.25">
      <c r="Q19" s="1" t="s">
        <v>32</v>
      </c>
      <c r="R19" s="6" t="str">
        <f t="shared" si="2"/>
        <v>Age</v>
      </c>
    </row>
    <row r="21" spans="14:18" x14ac:dyDescent="0.25">
      <c r="Q21" s="1" t="s">
        <v>35</v>
      </c>
    </row>
    <row r="22" spans="14:18" x14ac:dyDescent="0.25">
      <c r="Q22" s="1" t="s">
        <v>26</v>
      </c>
      <c r="R22" s="6" t="str">
        <f>IF(COUNTIF($G$2,Q22),"",Q22)</f>
        <v>AHFS</v>
      </c>
    </row>
    <row r="23" spans="14:18" x14ac:dyDescent="0.25">
      <c r="Q23" s="1" t="s">
        <v>21</v>
      </c>
      <c r="R23" s="6" t="str">
        <f t="shared" ref="R23:R24" si="3">IF(COUNTIF($G$2,Q23),"",Q23)</f>
        <v>DENOM</v>
      </c>
    </row>
    <row r="24" spans="14:18" x14ac:dyDescent="0.25">
      <c r="Q24" s="1" t="s">
        <v>27</v>
      </c>
      <c r="R24" s="6" t="str">
        <f t="shared" si="3"/>
        <v>DIN</v>
      </c>
    </row>
  </sheetData>
  <dataValidations count="17">
    <dataValidation allowBlank="1" showInputMessage="1" showErrorMessage="1" promptTitle="ATTENTION" prompt="Utiliser la cellule L2" sqref="L3:L1048576"/>
    <dataValidation type="list" allowBlank="1" showInputMessage="1" showErrorMessage="1" sqref="G2">
      <formula1>$R$22:$R$24</formula1>
    </dataValidation>
    <dataValidation allowBlank="1" showInputMessage="1" showErrorMessage="1" promptTitle="ATTENTION" prompt="Utiliser la cellule G2" sqref="G3:G1048576"/>
    <dataValidation allowBlank="1" showInputMessage="1" showErrorMessage="1" promptTitle="ATTENTION" prompt="Utiliser la cellule N2" sqref="N3:N1048576"/>
    <dataValidation type="list" allowBlank="1" showInputMessage="1" showErrorMessage="1" sqref="F2:F9">
      <formula1>$R$12:$R$19</formula1>
    </dataValidation>
    <dataValidation allowBlank="1" showInputMessage="1" showErrorMessage="1" promptTitle="ATTENTION" prompt="Utiliser la cellule I2" sqref="I3:I1048576"/>
    <dataValidation allowBlank="1" showInputMessage="1" showErrorMessage="1" promptTitle="ATTENTION" prompt="Utiliser la cellule J2" sqref="J3:J1048576"/>
    <dataValidation type="list" allowBlank="1" showInputMessage="1" showErrorMessage="1" sqref="J2 L2">
      <formula1>$T$2:$T$3</formula1>
    </dataValidation>
    <dataValidation type="list" allowBlank="1" showInputMessage="1" showErrorMessage="1" sqref="M2:M4">
      <formula1>$R$7:$R$9</formula1>
    </dataValidation>
    <dataValidation allowBlank="1" showInputMessage="1" showErrorMessage="1" promptTitle="ATTENTION" prompt="Utiliser les cellules M2 à M4" sqref="M5:M1048576"/>
    <dataValidation allowBlank="1" showInputMessage="1" showErrorMessage="1" promptTitle="ATTENTION" prompt="Utiliser les cellules K2 à K4" sqref="K5:K1048576"/>
    <dataValidation type="list" allowBlank="1" showInputMessage="1" showErrorMessage="1" sqref="K2:K4">
      <formula1>$R$2:$R$4</formula1>
    </dataValidation>
    <dataValidation allowBlank="1" showInputMessage="1" showErrorMessage="1" promptTitle="ATTENTION" prompt="Utiliser les cellules F2 à F9" sqref="F10:F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/>
  </sheetViews>
  <sheetFormatPr baseColWidth="10" defaultColWidth="11.42578125" defaultRowHeight="15" x14ac:dyDescent="0.25"/>
  <cols>
    <col min="1" max="1" width="12.140625" style="1" bestFit="1" customWidth="1"/>
    <col min="2" max="2" width="12.42578125" style="4" bestFit="1" customWidth="1"/>
    <col min="3" max="3" width="9.5703125" style="4" bestFit="1" customWidth="1"/>
    <col min="4" max="4" width="8.5703125" style="1" bestFit="1" customWidth="1"/>
    <col min="5" max="5" width="9.140625" style="8" bestFit="1" customWidth="1"/>
    <col min="6" max="6" width="14.28515625" style="1" bestFit="1" customWidth="1"/>
    <col min="7" max="7" width="15.28515625" style="1" bestFit="1" customWidth="1"/>
    <col min="8" max="8" width="26.7109375" style="1" bestFit="1" customWidth="1"/>
    <col min="9" max="9" width="21.5703125" style="10" bestFit="1" customWidth="1"/>
    <col min="10" max="10" width="18" style="1" bestFit="1" customWidth="1"/>
    <col min="11" max="11" width="11.28515625" style="1" bestFit="1" customWidth="1"/>
    <col min="12" max="12" width="17" style="1" bestFit="1" customWidth="1"/>
    <col min="13" max="13" width="10.28515625" style="1" bestFit="1" customWidth="1"/>
    <col min="14" max="14" width="10.28515625" style="1" customWidth="1"/>
    <col min="15" max="15" width="13.7109375" customWidth="1"/>
    <col min="16" max="16" width="11.140625" customWidth="1"/>
    <col min="17" max="17" width="14.140625" style="1" hidden="1" customWidth="1"/>
    <col min="18" max="18" width="12.85546875" style="6" hidden="1" customWidth="1"/>
    <col min="19" max="19" width="9" hidden="1" customWidth="1"/>
    <col min="20" max="20" width="9.28515625" style="1" hidden="1" customWidth="1"/>
    <col min="21" max="21" width="5.85546875" customWidth="1"/>
  </cols>
  <sheetData>
    <row r="1" spans="1:20" x14ac:dyDescent="0.25">
      <c r="A1" s="2" t="s">
        <v>18</v>
      </c>
      <c r="B1" s="3" t="s">
        <v>0</v>
      </c>
      <c r="C1" s="3" t="s">
        <v>1</v>
      </c>
      <c r="D1" s="2" t="s">
        <v>2</v>
      </c>
      <c r="E1" s="7" t="s">
        <v>3</v>
      </c>
      <c r="F1" s="2" t="s">
        <v>22</v>
      </c>
      <c r="G1" s="2" t="s">
        <v>34</v>
      </c>
      <c r="H1" s="2" t="s">
        <v>25</v>
      </c>
      <c r="I1" s="9" t="s">
        <v>23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33</v>
      </c>
      <c r="Q1" s="1" t="s">
        <v>13</v>
      </c>
      <c r="S1" s="6"/>
      <c r="T1" s="1" t="s">
        <v>19</v>
      </c>
    </row>
    <row r="2" spans="1:20" x14ac:dyDescent="0.25">
      <c r="A2" s="1" t="s">
        <v>24</v>
      </c>
      <c r="D2" s="5" t="s">
        <v>21</v>
      </c>
      <c r="F2" s="1" t="s">
        <v>21</v>
      </c>
      <c r="I2" s="10">
        <v>365</v>
      </c>
      <c r="J2" s="1" t="s">
        <v>11</v>
      </c>
      <c r="K2" s="1" t="s">
        <v>8</v>
      </c>
      <c r="L2" s="1" t="s">
        <v>12</v>
      </c>
      <c r="N2" s="11"/>
      <c r="Q2" s="1" t="s">
        <v>8</v>
      </c>
      <c r="R2" s="6" t="str">
        <f>IF(COUNTIF($K$2:$K$4,Q2),"",Q2)</f>
        <v/>
      </c>
      <c r="T2" s="6" t="s">
        <v>11</v>
      </c>
    </row>
    <row r="3" spans="1:20" x14ac:dyDescent="0.25">
      <c r="K3" s="1" t="s">
        <v>9</v>
      </c>
      <c r="N3"/>
      <c r="Q3" s="1" t="s">
        <v>9</v>
      </c>
      <c r="R3" s="6" t="str">
        <f t="shared" ref="R3:R4" si="0">IF(COUNTIF($K$2:$K$4,Q3),"",Q3)</f>
        <v/>
      </c>
      <c r="T3" s="6" t="s">
        <v>12</v>
      </c>
    </row>
    <row r="4" spans="1:20" x14ac:dyDescent="0.25">
      <c r="N4"/>
      <c r="Q4" s="1" t="s">
        <v>10</v>
      </c>
      <c r="R4" s="6" t="str">
        <f t="shared" si="0"/>
        <v>L, M, M1 à M3</v>
      </c>
    </row>
    <row r="5" spans="1:20" x14ac:dyDescent="0.25">
      <c r="N5"/>
    </row>
    <row r="6" spans="1:20" x14ac:dyDescent="0.25">
      <c r="N6"/>
      <c r="Q6" s="1" t="s">
        <v>14</v>
      </c>
      <c r="R6"/>
    </row>
    <row r="7" spans="1:20" x14ac:dyDescent="0.25">
      <c r="N7"/>
      <c r="Q7" s="1" t="s">
        <v>15</v>
      </c>
      <c r="R7" s="6" t="str">
        <f>IF(COUNTIF($M$2:$M$4,Q7),"",Q7)</f>
        <v>03</v>
      </c>
    </row>
    <row r="8" spans="1:20" x14ac:dyDescent="0.25">
      <c r="N8"/>
      <c r="Q8" s="1" t="s">
        <v>16</v>
      </c>
      <c r="R8" s="6" t="str">
        <f t="shared" ref="R8:R9" si="1">IF(COUNTIF($M$2:$M$4,Q8),"",Q8)</f>
        <v>40</v>
      </c>
    </row>
    <row r="9" spans="1:20" x14ac:dyDescent="0.25">
      <c r="N9"/>
      <c r="Q9" s="1" t="s">
        <v>17</v>
      </c>
      <c r="R9" s="6" t="str">
        <f t="shared" si="1"/>
        <v>41</v>
      </c>
    </row>
    <row r="10" spans="1:20" x14ac:dyDescent="0.25">
      <c r="N10"/>
    </row>
    <row r="11" spans="1:20" x14ac:dyDescent="0.25">
      <c r="N11"/>
      <c r="Q11" s="1" t="s">
        <v>20</v>
      </c>
    </row>
    <row r="12" spans="1:20" x14ac:dyDescent="0.25">
      <c r="N12"/>
      <c r="Q12" s="1" t="s">
        <v>26</v>
      </c>
      <c r="R12" s="6" t="str">
        <f>IF(COUNTIF($F$2:$F$9,Q12),"",Q12)</f>
        <v>AHFS</v>
      </c>
    </row>
    <row r="13" spans="1:20" x14ac:dyDescent="0.25">
      <c r="N13"/>
      <c r="Q13" s="1" t="s">
        <v>21</v>
      </c>
      <c r="R13" s="6" t="str">
        <f t="shared" ref="R13:R19" si="2">IF(COUNTIF($F$2:$F$9,Q13),"",Q13)</f>
        <v/>
      </c>
    </row>
    <row r="14" spans="1:20" x14ac:dyDescent="0.25">
      <c r="N14"/>
      <c r="Q14" s="1" t="s">
        <v>27</v>
      </c>
      <c r="R14" s="6" t="str">
        <f t="shared" si="2"/>
        <v>DIN</v>
      </c>
    </row>
    <row r="15" spans="1:20" x14ac:dyDescent="0.25">
      <c r="N15"/>
      <c r="Q15" s="1" t="s">
        <v>28</v>
      </c>
      <c r="R15" s="6" t="str">
        <f t="shared" si="2"/>
        <v>CodeList</v>
      </c>
    </row>
    <row r="16" spans="1:20" x14ac:dyDescent="0.25">
      <c r="N16"/>
      <c r="Q16" s="1" t="s">
        <v>29</v>
      </c>
      <c r="R16" s="6" t="str">
        <f t="shared" si="2"/>
        <v>CodeServ</v>
      </c>
    </row>
    <row r="17" spans="14:18" x14ac:dyDescent="0.25">
      <c r="N17"/>
      <c r="Q17" s="1" t="s">
        <v>30</v>
      </c>
      <c r="R17" s="6" t="str">
        <f t="shared" si="2"/>
        <v>Teneur</v>
      </c>
    </row>
    <row r="18" spans="14:18" x14ac:dyDescent="0.25">
      <c r="N18"/>
      <c r="Q18" s="1" t="s">
        <v>31</v>
      </c>
      <c r="R18" s="6" t="str">
        <f t="shared" si="2"/>
        <v>Format</v>
      </c>
    </row>
    <row r="19" spans="14:18" x14ac:dyDescent="0.25">
      <c r="Q19" s="1" t="s">
        <v>32</v>
      </c>
      <c r="R19" s="6" t="str">
        <f t="shared" si="2"/>
        <v>Age</v>
      </c>
    </row>
    <row r="21" spans="14:18" x14ac:dyDescent="0.25">
      <c r="Q21" s="1" t="s">
        <v>35</v>
      </c>
    </row>
    <row r="22" spans="14:18" x14ac:dyDescent="0.25">
      <c r="Q22" s="1" t="s">
        <v>26</v>
      </c>
      <c r="R22" s="6" t="str">
        <f>IF(COUNTIF($G$2,Q22),"",Q22)</f>
        <v>AHFS</v>
      </c>
    </row>
    <row r="23" spans="14:18" x14ac:dyDescent="0.25">
      <c r="Q23" s="1" t="s">
        <v>21</v>
      </c>
      <c r="R23" s="6" t="str">
        <f t="shared" ref="R23:R24" si="3">IF(COUNTIF($G$2,Q23),"",Q23)</f>
        <v>DENOM</v>
      </c>
    </row>
    <row r="24" spans="14:18" x14ac:dyDescent="0.25">
      <c r="Q24" s="1" t="s">
        <v>27</v>
      </c>
      <c r="R24" s="6" t="str">
        <f t="shared" si="3"/>
        <v>DIN</v>
      </c>
    </row>
  </sheetData>
  <dataValidations count="17">
    <dataValidation allowBlank="1" showInputMessage="1" showErrorMessage="1" promptTitle="ATTENTION" prompt="Utiliser la cellule L2" sqref="L3:L1048576"/>
    <dataValidation type="list" allowBlank="1" showInputMessage="1" showErrorMessage="1" sqref="G2">
      <formula1>$R$22:$R$24</formula1>
    </dataValidation>
    <dataValidation allowBlank="1" showInputMessage="1" showErrorMessage="1" promptTitle="ATTENTION" prompt="Utiliser la cellule G2" sqref="G3:G1048576"/>
    <dataValidation allowBlank="1" showInputMessage="1" showErrorMessage="1" promptTitle="ATTENTION" prompt="Utiliser la cellule N2" sqref="N3:N1048576"/>
    <dataValidation type="list" allowBlank="1" showInputMessage="1" showErrorMessage="1" sqref="F2:F9">
      <formula1>$R$12:$R$19</formula1>
    </dataValidation>
    <dataValidation allowBlank="1" showInputMessage="1" showErrorMessage="1" promptTitle="ATTENTION" prompt="Utiliser la cellule I2" sqref="I3:I1048576"/>
    <dataValidation allowBlank="1" showInputMessage="1" showErrorMessage="1" promptTitle="ATTENTION" prompt="Utiliser la cellule J2" sqref="J3:J1048576"/>
    <dataValidation type="list" allowBlank="1" showInputMessage="1" showErrorMessage="1" sqref="J2 L2">
      <formula1>$T$2:$T$3</formula1>
    </dataValidation>
    <dataValidation type="list" allowBlank="1" showInputMessage="1" showErrorMessage="1" sqref="M2:M4">
      <formula1>$R$7:$R$9</formula1>
    </dataValidation>
    <dataValidation allowBlank="1" showInputMessage="1" showErrorMessage="1" promptTitle="ATTENTION" prompt="Utiliser les cellules M2 à M4" sqref="M5:M1048576"/>
    <dataValidation allowBlank="1" showInputMessage="1" showErrorMessage="1" promptTitle="ATTENTION" prompt="Utiliser les cellules K2 à K4" sqref="K5:K1048576"/>
    <dataValidation type="list" allowBlank="1" showInputMessage="1" showErrorMessage="1" sqref="K2:K4">
      <formula1>$R$2:$R$4</formula1>
    </dataValidation>
    <dataValidation allowBlank="1" showInputMessage="1" showErrorMessage="1" promptTitle="ATTENTION" prompt="Utiliser les cellules F2 à F9" sqref="F10:F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/>
  </sheetViews>
  <sheetFormatPr baseColWidth="10" defaultColWidth="11.42578125" defaultRowHeight="15" x14ac:dyDescent="0.25"/>
  <cols>
    <col min="1" max="1" width="12.140625" style="1" bestFit="1" customWidth="1"/>
    <col min="2" max="2" width="12.42578125" style="4" bestFit="1" customWidth="1"/>
    <col min="3" max="3" width="9.5703125" style="4" bestFit="1" customWidth="1"/>
    <col min="4" max="4" width="8.5703125" style="1" bestFit="1" customWidth="1"/>
    <col min="5" max="5" width="9.140625" style="8" bestFit="1" customWidth="1"/>
    <col min="6" max="6" width="14.28515625" style="1" bestFit="1" customWidth="1"/>
    <col min="7" max="7" width="15.28515625" style="1" bestFit="1" customWidth="1"/>
    <col min="8" max="8" width="26.7109375" style="1" bestFit="1" customWidth="1"/>
    <col min="9" max="9" width="21.5703125" style="10" bestFit="1" customWidth="1"/>
    <col min="10" max="10" width="18" style="1" bestFit="1" customWidth="1"/>
    <col min="11" max="11" width="11.28515625" style="1" bestFit="1" customWidth="1"/>
    <col min="12" max="12" width="17" style="1" bestFit="1" customWidth="1"/>
    <col min="13" max="13" width="10.28515625" style="1" bestFit="1" customWidth="1"/>
    <col min="14" max="14" width="10.28515625" style="1" customWidth="1"/>
    <col min="15" max="15" width="13.7109375" customWidth="1"/>
    <col min="16" max="16" width="11.140625" customWidth="1"/>
    <col min="17" max="17" width="14.140625" style="1" hidden="1" customWidth="1"/>
    <col min="18" max="18" width="12.85546875" style="6" hidden="1" customWidth="1"/>
    <col min="19" max="19" width="9" hidden="1" customWidth="1"/>
    <col min="20" max="20" width="9.28515625" style="1" hidden="1" customWidth="1"/>
    <col min="21" max="21" width="5.85546875" customWidth="1"/>
  </cols>
  <sheetData>
    <row r="1" spans="1:20" x14ac:dyDescent="0.25">
      <c r="A1" s="2" t="s">
        <v>18</v>
      </c>
      <c r="B1" s="3" t="s">
        <v>0</v>
      </c>
      <c r="C1" s="3" t="s">
        <v>1</v>
      </c>
      <c r="D1" s="2" t="s">
        <v>2</v>
      </c>
      <c r="E1" s="7" t="s">
        <v>3</v>
      </c>
      <c r="F1" s="2" t="s">
        <v>22</v>
      </c>
      <c r="G1" s="2" t="s">
        <v>34</v>
      </c>
      <c r="H1" s="2" t="s">
        <v>25</v>
      </c>
      <c r="I1" s="9" t="s">
        <v>23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33</v>
      </c>
      <c r="Q1" s="1" t="s">
        <v>13</v>
      </c>
      <c r="S1" s="6"/>
      <c r="T1" s="1" t="s">
        <v>19</v>
      </c>
    </row>
    <row r="2" spans="1:20" x14ac:dyDescent="0.25">
      <c r="A2" s="1" t="s">
        <v>24</v>
      </c>
      <c r="D2" s="5" t="s">
        <v>21</v>
      </c>
      <c r="F2" s="1" t="s">
        <v>21</v>
      </c>
      <c r="I2" s="10">
        <v>365</v>
      </c>
      <c r="J2" s="1" t="s">
        <v>11</v>
      </c>
      <c r="K2" s="1" t="s">
        <v>8</v>
      </c>
      <c r="L2" s="1" t="s">
        <v>12</v>
      </c>
      <c r="N2" s="11"/>
      <c r="Q2" s="1" t="s">
        <v>8</v>
      </c>
      <c r="R2" s="6" t="str">
        <f>IF(COUNTIF($K$2:$K$4,Q2),"",Q2)</f>
        <v/>
      </c>
      <c r="T2" s="6" t="s">
        <v>11</v>
      </c>
    </row>
    <row r="3" spans="1:20" x14ac:dyDescent="0.25">
      <c r="K3" s="1" t="s">
        <v>9</v>
      </c>
      <c r="N3"/>
      <c r="Q3" s="1" t="s">
        <v>9</v>
      </c>
      <c r="R3" s="6" t="str">
        <f t="shared" ref="R3:R4" si="0">IF(COUNTIF($K$2:$K$4,Q3),"",Q3)</f>
        <v/>
      </c>
      <c r="T3" s="6" t="s">
        <v>12</v>
      </c>
    </row>
    <row r="4" spans="1:20" x14ac:dyDescent="0.25">
      <c r="N4"/>
      <c r="Q4" s="1" t="s">
        <v>10</v>
      </c>
      <c r="R4" s="6" t="str">
        <f t="shared" si="0"/>
        <v>L, M, M1 à M3</v>
      </c>
    </row>
    <row r="5" spans="1:20" x14ac:dyDescent="0.25">
      <c r="N5"/>
    </row>
    <row r="6" spans="1:20" x14ac:dyDescent="0.25">
      <c r="N6"/>
      <c r="Q6" s="1" t="s">
        <v>14</v>
      </c>
      <c r="R6"/>
    </row>
    <row r="7" spans="1:20" x14ac:dyDescent="0.25">
      <c r="N7"/>
      <c r="Q7" s="1" t="s">
        <v>15</v>
      </c>
      <c r="R7" s="6" t="str">
        <f>IF(COUNTIF($M$2:$M$4,Q7),"",Q7)</f>
        <v>03</v>
      </c>
    </row>
    <row r="8" spans="1:20" x14ac:dyDescent="0.25">
      <c r="N8"/>
      <c r="Q8" s="1" t="s">
        <v>16</v>
      </c>
      <c r="R8" s="6" t="str">
        <f t="shared" ref="R8:R9" si="1">IF(COUNTIF($M$2:$M$4,Q8),"",Q8)</f>
        <v>40</v>
      </c>
    </row>
    <row r="9" spans="1:20" x14ac:dyDescent="0.25">
      <c r="N9"/>
      <c r="Q9" s="1" t="s">
        <v>17</v>
      </c>
      <c r="R9" s="6" t="str">
        <f t="shared" si="1"/>
        <v>41</v>
      </c>
    </row>
    <row r="10" spans="1:20" x14ac:dyDescent="0.25">
      <c r="N10"/>
    </row>
    <row r="11" spans="1:20" x14ac:dyDescent="0.25">
      <c r="N11"/>
      <c r="Q11" s="1" t="s">
        <v>20</v>
      </c>
    </row>
    <row r="12" spans="1:20" x14ac:dyDescent="0.25">
      <c r="N12"/>
      <c r="Q12" s="1" t="s">
        <v>26</v>
      </c>
      <c r="R12" s="6" t="str">
        <f>IF(COUNTIF($F$2:$F$9,Q12),"",Q12)</f>
        <v>AHFS</v>
      </c>
    </row>
    <row r="13" spans="1:20" x14ac:dyDescent="0.25">
      <c r="N13"/>
      <c r="Q13" s="1" t="s">
        <v>21</v>
      </c>
      <c r="R13" s="6" t="str">
        <f t="shared" ref="R13:R19" si="2">IF(COUNTIF($F$2:$F$9,Q13),"",Q13)</f>
        <v/>
      </c>
    </row>
    <row r="14" spans="1:20" x14ac:dyDescent="0.25">
      <c r="N14"/>
      <c r="Q14" s="1" t="s">
        <v>27</v>
      </c>
      <c r="R14" s="6" t="str">
        <f t="shared" si="2"/>
        <v>DIN</v>
      </c>
    </row>
    <row r="15" spans="1:20" x14ac:dyDescent="0.25">
      <c r="N15"/>
      <c r="Q15" s="1" t="s">
        <v>28</v>
      </c>
      <c r="R15" s="6" t="str">
        <f t="shared" si="2"/>
        <v>CodeList</v>
      </c>
    </row>
    <row r="16" spans="1:20" x14ac:dyDescent="0.25">
      <c r="N16"/>
      <c r="Q16" s="1" t="s">
        <v>29</v>
      </c>
      <c r="R16" s="6" t="str">
        <f t="shared" si="2"/>
        <v>CodeServ</v>
      </c>
    </row>
    <row r="17" spans="14:18" x14ac:dyDescent="0.25">
      <c r="N17"/>
      <c r="Q17" s="1" t="s">
        <v>30</v>
      </c>
      <c r="R17" s="6" t="str">
        <f t="shared" si="2"/>
        <v>Teneur</v>
      </c>
    </row>
    <row r="18" spans="14:18" x14ac:dyDescent="0.25">
      <c r="N18"/>
      <c r="Q18" s="1" t="s">
        <v>31</v>
      </c>
      <c r="R18" s="6" t="str">
        <f t="shared" si="2"/>
        <v>Format</v>
      </c>
    </row>
    <row r="19" spans="14:18" x14ac:dyDescent="0.25">
      <c r="Q19" s="1" t="s">
        <v>32</v>
      </c>
      <c r="R19" s="6" t="str">
        <f t="shared" si="2"/>
        <v>Age</v>
      </c>
    </row>
    <row r="21" spans="14:18" x14ac:dyDescent="0.25">
      <c r="Q21" s="1" t="s">
        <v>35</v>
      </c>
    </row>
    <row r="22" spans="14:18" x14ac:dyDescent="0.25">
      <c r="Q22" s="1" t="s">
        <v>26</v>
      </c>
      <c r="R22" s="6" t="str">
        <f>IF(COUNTIF($G$2,Q22),"",Q22)</f>
        <v>AHFS</v>
      </c>
    </row>
    <row r="23" spans="14:18" x14ac:dyDescent="0.25">
      <c r="Q23" s="1" t="s">
        <v>21</v>
      </c>
      <c r="R23" s="6" t="str">
        <f t="shared" ref="R23:R24" si="3">IF(COUNTIF($G$2,Q23),"",Q23)</f>
        <v>DENOM</v>
      </c>
    </row>
    <row r="24" spans="14:18" x14ac:dyDescent="0.25">
      <c r="Q24" s="1" t="s">
        <v>27</v>
      </c>
      <c r="R24" s="6" t="str">
        <f t="shared" si="3"/>
        <v>DIN</v>
      </c>
    </row>
  </sheetData>
  <dataValidations count="17">
    <dataValidation allowBlank="1" showInputMessage="1" showErrorMessage="1" promptTitle="ATTENTION" prompt="Utiliser la cellule L2" sqref="L3:L1048576"/>
    <dataValidation type="list" allowBlank="1" showInputMessage="1" showErrorMessage="1" sqref="G2">
      <formula1>$R$22:$R$24</formula1>
    </dataValidation>
    <dataValidation allowBlank="1" showInputMessage="1" showErrorMessage="1" promptTitle="ATTENTION" prompt="Utiliser la cellule G2" sqref="G3:G1048576"/>
    <dataValidation allowBlank="1" showInputMessage="1" showErrorMessage="1" promptTitle="ATTENTION" prompt="Utiliser la cellule N2" sqref="N3:N1048576"/>
    <dataValidation type="list" allowBlank="1" showInputMessage="1" showErrorMessage="1" sqref="F2:F9">
      <formula1>$R$12:$R$19</formula1>
    </dataValidation>
    <dataValidation allowBlank="1" showInputMessage="1" showErrorMessage="1" promptTitle="ATTENTION" prompt="Utiliser la cellule I2" sqref="I3:I1048576"/>
    <dataValidation allowBlank="1" showInputMessage="1" showErrorMessage="1" promptTitle="ATTENTION" prompt="Utiliser la cellule J2" sqref="J3:J1048576"/>
    <dataValidation type="list" allowBlank="1" showInputMessage="1" showErrorMessage="1" sqref="J2 L2">
      <formula1>$T$2:$T$3</formula1>
    </dataValidation>
    <dataValidation type="list" allowBlank="1" showInputMessage="1" showErrorMessage="1" sqref="M2:M4">
      <formula1>$R$7:$R$9</formula1>
    </dataValidation>
    <dataValidation allowBlank="1" showInputMessage="1" showErrorMessage="1" promptTitle="ATTENTION" prompt="Utiliser les cellules M2 à M4" sqref="M5:M1048576"/>
    <dataValidation allowBlank="1" showInputMessage="1" showErrorMessage="1" promptTitle="ATTENTION" prompt="Utiliser les cellules K2 à K4" sqref="K5:K1048576"/>
    <dataValidation type="list" allowBlank="1" showInputMessage="1" showErrorMessage="1" sqref="K2:K4">
      <formula1>$R$2:$R$4</formula1>
    </dataValidation>
    <dataValidation allowBlank="1" showInputMessage="1" showErrorMessage="1" promptTitle="ATTENTION" prompt="Utiliser les cellules F2 à F9" sqref="F10:F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naif_switch1</vt:lpstr>
      <vt:lpstr>naif_switch1_02</vt:lpstr>
      <vt:lpstr>naif_switch1_03</vt:lpstr>
      <vt:lpstr>naif_switch1_04</vt:lpstr>
      <vt:lpstr>naif_switch1_05</vt:lpstr>
      <vt:lpstr>naif_switch1_06</vt:lpstr>
      <vt:lpstr>naif_switch1_07</vt:lpstr>
      <vt:lpstr>naif_switch1_08</vt:lpstr>
      <vt:lpstr>naif_switch1_09</vt:lpstr>
      <vt:lpstr>naif_switch1_10</vt:lpstr>
    </vt:vector>
  </TitlesOfParts>
  <Company>RAMQ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Boucher</dc:creator>
  <cp:lastModifiedBy>Guillaume Boucher</cp:lastModifiedBy>
  <dcterms:created xsi:type="dcterms:W3CDTF">2020-11-09T17:38:08Z</dcterms:created>
  <dcterms:modified xsi:type="dcterms:W3CDTF">2021-05-13T21:17:53Z</dcterms:modified>
</cp:coreProperties>
</file>