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3040" windowHeight="8808" activeTab="1"/>
  </bookViews>
  <sheets>
    <sheet name="Sheet1" sheetId="1" r:id="rId1"/>
    <sheet name="Bom-Details" sheetId="2" r:id="rId2"/>
    <sheet name="Header-details" sheetId="3" r:id="rId3"/>
  </sheets>
  <calcPr calcId="152511"/>
</workbook>
</file>

<file path=xl/calcChain.xml><?xml version="1.0" encoding="utf-8"?>
<calcChain xmlns="http://schemas.openxmlformats.org/spreadsheetml/2006/main">
  <c r="J85" i="1" l="1"/>
  <c r="J84" i="1"/>
  <c r="J83" i="1"/>
  <c r="J82" i="1"/>
  <c r="J81" i="1"/>
  <c r="J80" i="1"/>
  <c r="J76" i="1"/>
  <c r="J75" i="1"/>
  <c r="J62" i="1"/>
  <c r="J57" i="1"/>
  <c r="J54" i="1"/>
  <c r="J55" i="1"/>
  <c r="J49" i="1"/>
  <c r="J48" i="1"/>
  <c r="J44" i="1"/>
  <c r="J43" i="1"/>
  <c r="J42" i="1"/>
  <c r="J39" i="1"/>
  <c r="J38" i="1"/>
  <c r="J37" i="1"/>
  <c r="J26" i="1"/>
  <c r="J23" i="1"/>
  <c r="J22" i="1"/>
  <c r="J21" i="1"/>
  <c r="J20" i="1"/>
  <c r="J19" i="1"/>
  <c r="J14" i="1"/>
  <c r="J12" i="1"/>
  <c r="J11" i="1"/>
  <c r="J10" i="1"/>
  <c r="J96" i="1" l="1"/>
</calcChain>
</file>

<file path=xl/sharedStrings.xml><?xml version="1.0" encoding="utf-8"?>
<sst xmlns="http://schemas.openxmlformats.org/spreadsheetml/2006/main" count="753" uniqueCount="258">
  <si>
    <t>MATERIAL COSTING SHEET(Radiator type)</t>
  </si>
  <si>
    <t>TBEA (INDIA) TRANSFOMER PVT. LTD.</t>
  </si>
  <si>
    <t>Customer Name</t>
  </si>
  <si>
    <t>Inquiry No.</t>
  </si>
  <si>
    <t>Rating in kVA</t>
  </si>
  <si>
    <t>Vector Group</t>
  </si>
  <si>
    <t>Dyn11</t>
  </si>
  <si>
    <t>NLL/W</t>
  </si>
  <si>
    <t>Inq. Rcvd. Date</t>
  </si>
  <si>
    <t>-</t>
  </si>
  <si>
    <t>HV kV</t>
  </si>
  <si>
    <t>% Z</t>
  </si>
  <si>
    <t>LL/W</t>
  </si>
  <si>
    <t>Offer Sent Date</t>
  </si>
  <si>
    <t>LV kV</t>
  </si>
  <si>
    <t>Flux density</t>
  </si>
  <si>
    <t>Tmp. Rise/°C</t>
  </si>
  <si>
    <t>Quantity  No.</t>
  </si>
  <si>
    <t>Fill by marketing</t>
  </si>
  <si>
    <t>Ref. Design No.</t>
  </si>
  <si>
    <t>R0</t>
  </si>
  <si>
    <t>Current density</t>
  </si>
  <si>
    <t>Order Type</t>
  </si>
  <si>
    <t>Domestic</t>
  </si>
  <si>
    <t>ACTIVE PART</t>
  </si>
  <si>
    <t>DESCRIPTION</t>
  </si>
  <si>
    <t>PAINT THICKNESS</t>
  </si>
  <si>
    <t>MAKE</t>
  </si>
  <si>
    <t>QTY.</t>
  </si>
  <si>
    <t>UNIT</t>
  </si>
  <si>
    <t>RATE INR</t>
  </si>
  <si>
    <t>VALUE</t>
  </si>
  <si>
    <t>Remarks</t>
  </si>
  <si>
    <t xml:space="preserve">Core </t>
  </si>
  <si>
    <t>M3</t>
  </si>
  <si>
    <t>kg</t>
  </si>
  <si>
    <t>HV Conductor</t>
  </si>
  <si>
    <t>Paper cover</t>
  </si>
  <si>
    <t>LV Conductor</t>
  </si>
  <si>
    <t>Tap Conductor</t>
  </si>
  <si>
    <t>Copper</t>
  </si>
  <si>
    <t>Lead Connection</t>
  </si>
  <si>
    <t>Include HV &amp; LV Both</t>
  </si>
  <si>
    <t>Tap changer</t>
  </si>
  <si>
    <t>OCTC</t>
  </si>
  <si>
    <t xml:space="preserve"> </t>
  </si>
  <si>
    <t>Nos.</t>
  </si>
  <si>
    <t xml:space="preserve">RTCC </t>
  </si>
  <si>
    <t/>
  </si>
  <si>
    <t>Set</t>
  </si>
  <si>
    <t>OSR</t>
  </si>
  <si>
    <t>GOR-1</t>
  </si>
  <si>
    <t>Tinned Copper Lug</t>
  </si>
  <si>
    <t>CCUS-10</t>
  </si>
  <si>
    <t>TAP LEAD</t>
  </si>
  <si>
    <t>MAIN LEAD</t>
  </si>
  <si>
    <t>Insulation</t>
  </si>
  <si>
    <t>Winding, CCA &amp; Tanking</t>
  </si>
  <si>
    <t>Core Clamps</t>
  </si>
  <si>
    <t>Compelete Assembly</t>
  </si>
  <si>
    <t>120 Micron</t>
  </si>
  <si>
    <t>EXTERNAL PARTS</t>
  </si>
  <si>
    <t>Tank</t>
  </si>
  <si>
    <t>Paint Type</t>
  </si>
  <si>
    <t>ZP+PU</t>
  </si>
  <si>
    <t>Radiator type</t>
  </si>
  <si>
    <t>HV Cable Box</t>
  </si>
  <si>
    <t>HV EXTENSION FLAT</t>
  </si>
  <si>
    <t>50x6</t>
  </si>
  <si>
    <t>Kg</t>
  </si>
  <si>
    <t>LV Terminal Connector</t>
  </si>
  <si>
    <t>Bimetallic Terminal Connector</t>
  </si>
  <si>
    <t>1.1 kV</t>
  </si>
  <si>
    <t>630Amp</t>
  </si>
  <si>
    <t>HV Terminal Connector</t>
  </si>
  <si>
    <t>17.5 kV</t>
  </si>
  <si>
    <t>LV Cable Box</t>
  </si>
  <si>
    <t>LV EXTENSION FLAT</t>
  </si>
  <si>
    <t>Tinned Copper</t>
  </si>
  <si>
    <t>HV Epoxy Insulator</t>
  </si>
  <si>
    <t>Rating</t>
  </si>
  <si>
    <t>31mm/kV</t>
  </si>
  <si>
    <t>LV Epoxy Insulator</t>
  </si>
  <si>
    <t>LV Bushing Lug</t>
  </si>
  <si>
    <t>for 630Sq.mm</t>
  </si>
  <si>
    <t>HV Bushing Lug</t>
  </si>
  <si>
    <t>for 250Sq.mm</t>
  </si>
  <si>
    <t>Heat Exchanger</t>
  </si>
  <si>
    <t>PSR</t>
  </si>
  <si>
    <t>No.of Radiator:2</t>
  </si>
  <si>
    <t>Oil in tank</t>
  </si>
  <si>
    <t>IS 335</t>
  </si>
  <si>
    <t>Ltrs.</t>
  </si>
  <si>
    <t>Oil in Drum</t>
  </si>
  <si>
    <t>Capacity of 1 Drum = 209Ltr.</t>
  </si>
  <si>
    <t>10% EXTRA AS PER SPEC.</t>
  </si>
  <si>
    <t>Non consider drum</t>
  </si>
  <si>
    <t>ACCESSORIES</t>
  </si>
  <si>
    <t xml:space="preserve">HV Bushing </t>
  </si>
  <si>
    <t>Tinned cu</t>
  </si>
  <si>
    <t>LV Bushing Porcelain</t>
  </si>
  <si>
    <t>1.1kV</t>
  </si>
  <si>
    <t>LV Additional Neutral Bushing</t>
  </si>
  <si>
    <t>Lightning arrestors</t>
  </si>
  <si>
    <t>As per TS</t>
  </si>
  <si>
    <t>300A</t>
  </si>
  <si>
    <t>Siemens/ Havells/ ABB/ SCHNEIDER/C&amp;S</t>
  </si>
  <si>
    <t>HV fuse link</t>
  </si>
  <si>
    <t>Roller</t>
  </si>
  <si>
    <t>ɸ100mm</t>
  </si>
  <si>
    <t>Plain</t>
  </si>
  <si>
    <t>Valve</t>
  </si>
  <si>
    <t>NB:25</t>
  </si>
  <si>
    <t>CI-Gate</t>
  </si>
  <si>
    <t>Drain-cum-sampling valve</t>
  </si>
  <si>
    <t>NB:32</t>
  </si>
  <si>
    <t>Radiator Butterfly Valve</t>
  </si>
  <si>
    <t>80Sq.mm.</t>
  </si>
  <si>
    <t>CI</t>
  </si>
  <si>
    <t xml:space="preserve">Silica Gel Breather </t>
  </si>
  <si>
    <t>Model</t>
  </si>
  <si>
    <t>DTO-2</t>
  </si>
  <si>
    <t>1KG</t>
  </si>
  <si>
    <t>PRV</t>
  </si>
  <si>
    <t>35kPa</t>
  </si>
  <si>
    <t>Oil Flow Indicator</t>
  </si>
  <si>
    <t>G1"</t>
  </si>
  <si>
    <t>Model:808 VIAT</t>
  </si>
  <si>
    <t>For Explosion Vent</t>
  </si>
  <si>
    <t xml:space="preserve">OTI  </t>
  </si>
  <si>
    <t>4"</t>
  </si>
  <si>
    <t>Dial Type Without Contacts</t>
  </si>
  <si>
    <t xml:space="preserve">WTI </t>
  </si>
  <si>
    <t>Micro Switch With Contacts</t>
  </si>
  <si>
    <t>220 DC connect supply</t>
  </si>
  <si>
    <t>Bucholz Relay</t>
  </si>
  <si>
    <t>Type</t>
  </si>
  <si>
    <t>Air cell</t>
  </si>
  <si>
    <t>Size</t>
  </si>
  <si>
    <t>MOLG</t>
  </si>
  <si>
    <t>With Contacts</t>
  </si>
  <si>
    <t>SUKRUT/ATVUS</t>
  </si>
  <si>
    <t>Prismatic OLG</t>
  </si>
  <si>
    <t>WTI CT</t>
  </si>
  <si>
    <t>Tape wound</t>
  </si>
  <si>
    <t>267A 0.5 20VA</t>
  </si>
  <si>
    <t>NCT</t>
  </si>
  <si>
    <t>Line CT</t>
  </si>
  <si>
    <t>Cast Resin</t>
  </si>
  <si>
    <t>CT SUPPORT</t>
  </si>
  <si>
    <t>FIBER GLASS SUPPORT</t>
  </si>
  <si>
    <t>630x80x5</t>
  </si>
  <si>
    <t>IP-55</t>
  </si>
  <si>
    <t>Cable for M.Box</t>
  </si>
  <si>
    <t>PVC Armoud Cable</t>
  </si>
  <si>
    <t>2.5Sqmmx2C</t>
  </si>
  <si>
    <t>m</t>
  </si>
  <si>
    <t>4Sq.mmx6C</t>
  </si>
  <si>
    <t>Routing Tray</t>
  </si>
  <si>
    <t>Cable Tray-GI</t>
  </si>
  <si>
    <t xml:space="preserve">Potential Signal </t>
  </si>
  <si>
    <t>NEUTRAL LINK &amp; FUSE</t>
  </si>
  <si>
    <t>Cable Gland for M.Box</t>
  </si>
  <si>
    <t>25mm</t>
  </si>
  <si>
    <t>19mm</t>
  </si>
  <si>
    <t>Lugs for M.Box</t>
  </si>
  <si>
    <t>2.5Sqmm-10Nos.</t>
  </si>
  <si>
    <t>4Sqmm-4Nos</t>
  </si>
  <si>
    <t>Gaskets</t>
  </si>
  <si>
    <t>.</t>
  </si>
  <si>
    <t>Earthing Flat</t>
  </si>
  <si>
    <t>Material</t>
  </si>
  <si>
    <t>Cable Glands for C.Box LV</t>
  </si>
  <si>
    <t>SUITABLE FOR 630SQMM</t>
  </si>
  <si>
    <t>Cable Glands for C.Box HV</t>
  </si>
  <si>
    <t>SUITABLE FOR 150SQMM</t>
  </si>
  <si>
    <t>FOUNDATION BOLT</t>
  </si>
  <si>
    <t>M12X200</t>
  </si>
  <si>
    <t>RATING PLATE</t>
  </si>
  <si>
    <t>1.6THK-SS</t>
  </si>
  <si>
    <t>LOGO PLATE</t>
  </si>
  <si>
    <t>1THK-AL</t>
  </si>
  <si>
    <t>DANGER PLATE</t>
  </si>
  <si>
    <t>TERMINAL MARKING PLT</t>
  </si>
  <si>
    <t>SET</t>
  </si>
  <si>
    <t>Hardware</t>
  </si>
  <si>
    <t>HDG</t>
  </si>
  <si>
    <t>Touch up Paint</t>
  </si>
  <si>
    <t>Ltrs</t>
  </si>
  <si>
    <t>Temperature rise test</t>
  </si>
  <si>
    <t>Fill by Marketing and SCM</t>
  </si>
  <si>
    <t>Impulse voltage test(with chopped wave)</t>
  </si>
  <si>
    <t>Short circuit test</t>
  </si>
  <si>
    <t>Air Pressure test</t>
  </si>
  <si>
    <t>Magnetic Balance test</t>
  </si>
  <si>
    <t>Others testing</t>
  </si>
  <si>
    <t>Material  cost</t>
  </si>
  <si>
    <t>Sundry (%)</t>
  </si>
  <si>
    <t>Packing (%)</t>
  </si>
  <si>
    <t>Dispach</t>
  </si>
  <si>
    <t>GROSS Materical Cost (INR)</t>
  </si>
  <si>
    <t>BASIC (PRICE)</t>
  </si>
  <si>
    <t>Other Cost</t>
  </si>
  <si>
    <t>Production Expenses</t>
  </si>
  <si>
    <t>As per Forecast</t>
  </si>
  <si>
    <t>Overheads (other than Finance Charges)</t>
  </si>
  <si>
    <t>Finance charges</t>
  </si>
  <si>
    <t>Total Loading apporx</t>
  </si>
  <si>
    <t>Realisation</t>
  </si>
  <si>
    <t>IMPORTANT NOTE</t>
  </si>
  <si>
    <t>DECLARATION:</t>
  </si>
  <si>
    <t>DESIGN</t>
  </si>
  <si>
    <t>Remark</t>
  </si>
  <si>
    <t>Prepared</t>
  </si>
  <si>
    <t xml:space="preserve">Checked </t>
  </si>
  <si>
    <t>Approved</t>
  </si>
  <si>
    <t>SCM</t>
  </si>
  <si>
    <t>Rate Review</t>
  </si>
  <si>
    <t>ACCOUNTS</t>
  </si>
  <si>
    <t>Value &amp; Overhead Cost Review</t>
  </si>
  <si>
    <t>Director</t>
  </si>
  <si>
    <t>Final Approval</t>
  </si>
  <si>
    <t>Linear</t>
  </si>
  <si>
    <t>Circuit breaker</t>
  </si>
  <si>
    <t>3 phase MCCB</t>
  </si>
  <si>
    <t>As per TS 3 phase,have signal light as per TS+rotary handle +spreader link</t>
  </si>
  <si>
    <t>NB:50</t>
  </si>
  <si>
    <t>NB:80</t>
  </si>
  <si>
    <t>Terminal Box Assl.</t>
  </si>
  <si>
    <t>1.Above mentioned are the Cost of Material only.                                                                                                       2.Testing Cost As per attachment must be consider (All Special Test Also) by Marketing and SCM,including Transportation &amp; Lab Price.                                                                                                            3.Cost must  Packing % Need to be fill by SCM &amp; FINANCE.                                                                                                              4.Spare Cost must be Consider by marketing only,No Spare is consider in this BOM.
5.This tranformer tank shape is hexagonal,radiator is nondetachable.without Bucholz Relay, CT,Cable Box,Marshaling Box,Spare oil(10%),only have the other necessary accessory that mention at TS.If have anything requirement,please conform to design department and we will change the MATERIAL COSTING SHEET,If no anything conform to us everything will follow our design.</t>
  </si>
  <si>
    <t>MQ19225</t>
  </si>
  <si>
    <t>50/55</t>
  </si>
  <si>
    <t>25 X 5 CU FLAT</t>
  </si>
  <si>
    <t>50 X 5 CU FLAT</t>
  </si>
  <si>
    <t>KG</t>
  </si>
  <si>
    <t xml:space="preserve">1.1KV </t>
  </si>
  <si>
    <t>630AMPS</t>
  </si>
  <si>
    <t>1.1KV</t>
  </si>
  <si>
    <t>EPOXY</t>
  </si>
  <si>
    <t>LV Inline Con.Flat</t>
  </si>
  <si>
    <t>HV Inline Con.Flat</t>
  </si>
  <si>
    <t>ramireddy</t>
  </si>
  <si>
    <t>Head</t>
  </si>
  <si>
    <t>Description</t>
  </si>
  <si>
    <t>Parameter-1</t>
  </si>
  <si>
    <t>Parameter-2</t>
  </si>
  <si>
    <t>Parameter-3</t>
  </si>
  <si>
    <t>Sl. No.</t>
  </si>
  <si>
    <t>Quanitity</t>
  </si>
  <si>
    <t>Discount %/Value</t>
  </si>
  <si>
    <t>Level 2 / 3</t>
  </si>
  <si>
    <t>Level</t>
  </si>
  <si>
    <t>50/33</t>
  </si>
  <si>
    <t>50/11</t>
  </si>
  <si>
    <t>50/33 -level 2</t>
  </si>
  <si>
    <t>50/33 -level 3</t>
  </si>
  <si>
    <t>50/11 -level 2</t>
  </si>
  <si>
    <t>50/11 -level 3</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</si>
</sst>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 #,##0.00_ ;_ * \-#,##0.00_ ;_ * &quot;-&quot;??_ ;_ @_ "/>
    <numFmt numFmtId="165" formatCode="_ * #,##0_ ;_ * \-#,##0_ ;_ * &quot;-&quot;??_ ;_ @_ "/>
    <numFmt numFmtId="166" formatCode="0.0%"/>
  </numFmts>
  <fonts count="28">
    <font>
      <sz val="11"/>
      <color theme="1"/>
      <name val="Calibri"/>
      <family val="2"/>
      <scheme val="minor"/>
    </font>
    <font>
      <sz val="11"/>
      <color theme="1"/>
      <name val="Calibri"/>
      <family val="2"/>
      <scheme val="minor"/>
    </font>
    <font>
      <b/>
      <u/>
      <sz val="12"/>
      <name val="BatangChe"/>
      <family val="3"/>
    </font>
    <font>
      <b/>
      <sz val="12"/>
      <name val="BatangChe"/>
      <family val="3"/>
    </font>
    <font>
      <sz val="12"/>
      <name val="BatangChe"/>
      <family val="3"/>
    </font>
    <font>
      <sz val="12"/>
      <color indexed="10"/>
      <name val="BatangChe"/>
      <family val="3"/>
    </font>
    <font>
      <sz val="12"/>
      <name val="Times New Roman"/>
      <family val="1"/>
    </font>
    <font>
      <sz val="12"/>
      <color rgb="FFFF0000"/>
      <name val="BatangChe"/>
      <family val="3"/>
    </font>
    <font>
      <sz val="10"/>
      <name val="Arial"/>
      <family val="2"/>
    </font>
    <font>
      <sz val="11"/>
      <name val="Calibri"/>
      <family val="2"/>
    </font>
    <font>
      <b/>
      <sz val="12"/>
      <color indexed="10"/>
      <name val="BatangChe"/>
      <family val="3"/>
    </font>
    <font>
      <sz val="12"/>
      <color theme="1"/>
      <name val="BatangChe"/>
      <family val="3"/>
    </font>
    <font>
      <sz val="10"/>
      <name val="BatangChe"/>
      <family val="3"/>
    </font>
    <font>
      <sz val="11"/>
      <name val="BatangChe"/>
      <family val="3"/>
    </font>
    <font>
      <b/>
      <sz val="12"/>
      <name val="Times New Roman"/>
      <family val="1"/>
    </font>
    <font>
      <sz val="12"/>
      <name val="Arial"/>
      <family val="2"/>
    </font>
    <font>
      <sz val="12"/>
      <color indexed="8"/>
      <name val="BatangChe"/>
      <family val="3"/>
    </font>
    <font>
      <sz val="12"/>
      <name val="宋体"/>
      <charset val="134"/>
    </font>
    <font>
      <sz val="9"/>
      <name val="BatangChe"/>
      <family val="3"/>
    </font>
    <font>
      <b/>
      <sz val="10"/>
      <name val="BatangChe"/>
      <family val="3"/>
    </font>
    <font>
      <b/>
      <sz val="11"/>
      <color theme="1"/>
      <name val="Calibri"/>
      <family val="2"/>
      <scheme val="minor"/>
    </font>
    <font>
      <b/>
      <sz val="12"/>
      <name val="Calibri"/>
      <family val="2"/>
      <scheme val="minor"/>
    </font>
    <font>
      <b/>
      <sz val="12"/>
      <color theme="1"/>
      <name val="Calibri"/>
      <family val="2"/>
      <scheme val="minor"/>
    </font>
    <font>
      <sz val="11"/>
      <color rgb="FFFF0000"/>
      <name val="Calibri"/>
      <family val="2"/>
      <scheme val="minor"/>
    </font>
    <font>
      <b/>
      <sz val="12"/>
      <color rgb="FFFF0000"/>
      <name val="BatangChe"/>
      <family val="3"/>
    </font>
    <font>
      <sz val="12"/>
      <color rgb="FFFF0000"/>
      <name val="宋体"/>
      <charset val="134"/>
    </font>
    <font>
      <sz val="12"/>
      <color rgb="FFFF0000"/>
      <name val="Times New Roman"/>
      <family val="1"/>
    </font>
    <font>
      <b/>
      <sz val="12"/>
      <color rgb="FFFF0000"/>
      <name val="Times New Roman"/>
      <family val="1"/>
    </font>
  </fonts>
  <fills count="8">
    <fill>
      <patternFill patternType="none"/>
    </fill>
    <fill>
      <patternFill patternType="gray125"/>
    </fill>
    <fill>
      <patternFill patternType="solid">
        <fgColor indexed="51"/>
        <bgColor indexed="64"/>
      </patternFill>
    </fill>
    <fill>
      <patternFill patternType="solid">
        <fgColor indexed="47"/>
        <bgColor indexed="64"/>
      </patternFill>
    </fill>
    <fill>
      <patternFill patternType="solid">
        <fgColor indexed="9"/>
        <bgColor indexed="64"/>
      </patternFill>
    </fill>
    <fill>
      <patternFill patternType="solid">
        <fgColor indexed="13"/>
        <bgColor indexed="64"/>
      </patternFill>
    </fill>
    <fill>
      <patternFill patternType="solid">
        <fgColor theme="0" tint="-0.249977111117893"/>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5">
    <xf numFmtId="0" fontId="0" fillId="0" borderId="0"/>
    <xf numFmtId="164" fontId="1" fillId="0" borderId="0" applyFont="0" applyFill="0" applyBorder="0" applyAlignment="0" applyProtection="0"/>
    <xf numFmtId="9" fontId="1" fillId="0" borderId="0" applyFont="0" applyFill="0" applyBorder="0" applyAlignment="0" applyProtection="0"/>
    <xf numFmtId="0" fontId="8" fillId="0" borderId="0"/>
    <xf numFmtId="0" fontId="6" fillId="0" borderId="0"/>
  </cellStyleXfs>
  <cellXfs count="157">
    <xf numFmtId="0" fontId="0" fillId="0" borderId="0" xfId="0"/>
    <xf numFmtId="0" fontId="3" fillId="0" borderId="1" xfId="0" applyFont="1" applyFill="1" applyBorder="1" applyAlignment="1" applyProtection="1">
      <alignment vertical="center" wrapText="1"/>
      <protection locked="0"/>
    </xf>
    <xf numFmtId="49" fontId="4" fillId="0" borderId="1" xfId="0" applyNumberFormat="1" applyFont="1" applyFill="1" applyBorder="1" applyAlignment="1" applyProtection="1">
      <alignment horizontal="center" vertical="center" wrapText="1"/>
      <protection locked="0"/>
    </xf>
    <xf numFmtId="0" fontId="4" fillId="0" borderId="1" xfId="0" applyFont="1" applyFill="1" applyBorder="1" applyAlignment="1" applyProtection="1">
      <alignment horizontal="center" vertical="center" shrinkToFit="1"/>
      <protection locked="0"/>
    </xf>
    <xf numFmtId="14" fontId="4" fillId="0" borderId="1" xfId="0" applyNumberFormat="1" applyFont="1" applyFill="1" applyBorder="1" applyAlignment="1" applyProtection="1">
      <alignment horizontal="center" vertical="center" shrinkToFit="1"/>
      <protection locked="0"/>
    </xf>
    <xf numFmtId="0" fontId="5" fillId="0" borderId="1" xfId="0" applyFont="1" applyFill="1" applyBorder="1" applyAlignment="1" applyProtection="1">
      <alignment horizontal="center" vertical="center" shrinkToFit="1"/>
      <protection locked="0"/>
    </xf>
    <xf numFmtId="1" fontId="4" fillId="0" borderId="1" xfId="0" applyNumberFormat="1" applyFont="1" applyFill="1" applyBorder="1" applyAlignment="1" applyProtection="1">
      <alignment horizontal="center" vertical="center"/>
      <protection locked="0"/>
    </xf>
    <xf numFmtId="0" fontId="3" fillId="0" borderId="1" xfId="0" applyFont="1" applyFill="1" applyBorder="1" applyAlignment="1" applyProtection="1">
      <alignment horizontal="center" vertical="center"/>
      <protection locked="0"/>
    </xf>
    <xf numFmtId="0" fontId="4" fillId="0" borderId="1" xfId="0" applyFont="1" applyFill="1" applyBorder="1" applyAlignment="1" applyProtection="1">
      <alignment horizontal="left" vertical="center"/>
      <protection locked="0"/>
    </xf>
    <xf numFmtId="0" fontId="6" fillId="0" borderId="1" xfId="0" applyFont="1" applyFill="1" applyBorder="1" applyAlignment="1" applyProtection="1">
      <alignment horizontal="left" vertical="center" wrapText="1"/>
      <protection locked="0"/>
    </xf>
    <xf numFmtId="0" fontId="5" fillId="0" borderId="1" xfId="0" applyFont="1" applyFill="1" applyBorder="1" applyAlignment="1" applyProtection="1">
      <alignment horizontal="left" vertical="center" wrapText="1"/>
      <protection locked="0"/>
    </xf>
    <xf numFmtId="0" fontId="5" fillId="0" borderId="1" xfId="0" applyFont="1" applyFill="1" applyBorder="1" applyAlignment="1" applyProtection="1">
      <alignment horizontal="center" vertical="center"/>
      <protection locked="0"/>
    </xf>
    <xf numFmtId="0" fontId="8" fillId="4" borderId="1" xfId="3" applyFill="1" applyBorder="1" applyAlignment="1">
      <alignment vertical="center"/>
    </xf>
    <xf numFmtId="0" fontId="9" fillId="0" borderId="1" xfId="0" applyFont="1" applyBorder="1" applyAlignment="1" applyProtection="1">
      <alignment wrapText="1"/>
      <protection locked="0"/>
    </xf>
    <xf numFmtId="0" fontId="4" fillId="4" borderId="1" xfId="0" applyFont="1" applyFill="1" applyBorder="1" applyAlignment="1" applyProtection="1">
      <alignment horizontal="center" vertical="center"/>
      <protection locked="0"/>
    </xf>
    <xf numFmtId="0" fontId="6" fillId="0" borderId="1" xfId="0" applyFont="1" applyFill="1" applyBorder="1" applyAlignment="1" applyProtection="1">
      <alignment horizontal="left" vertical="center"/>
      <protection locked="0"/>
    </xf>
    <xf numFmtId="0" fontId="10" fillId="0" borderId="1" xfId="0" applyFont="1" applyFill="1" applyBorder="1" applyAlignment="1" applyProtection="1">
      <alignment vertical="center" wrapText="1"/>
      <protection locked="0"/>
    </xf>
    <xf numFmtId="0" fontId="6" fillId="0" borderId="1" xfId="0" applyFont="1" applyFill="1" applyBorder="1" applyAlignment="1" applyProtection="1">
      <alignment horizontal="center" vertical="center" wrapText="1"/>
      <protection locked="0"/>
    </xf>
    <xf numFmtId="0" fontId="6" fillId="0" borderId="1" xfId="0" applyFont="1" applyFill="1" applyBorder="1" applyAlignment="1" applyProtection="1">
      <alignment vertical="center"/>
      <protection locked="0"/>
    </xf>
    <xf numFmtId="0" fontId="6" fillId="0" borderId="5" xfId="0" applyFont="1" applyFill="1" applyBorder="1" applyAlignment="1" applyProtection="1">
      <alignment vertical="center"/>
      <protection locked="0"/>
    </xf>
    <xf numFmtId="0" fontId="11" fillId="0" borderId="1" xfId="0" applyFont="1" applyFill="1" applyBorder="1" applyAlignment="1" applyProtection="1">
      <alignment horizontal="center" vertical="center" wrapText="1"/>
      <protection locked="0"/>
    </xf>
    <xf numFmtId="0" fontId="4" fillId="0" borderId="2" xfId="0" applyFont="1" applyFill="1" applyBorder="1" applyAlignment="1" applyProtection="1">
      <alignment vertical="center" wrapText="1"/>
      <protection locked="0"/>
    </xf>
    <xf numFmtId="0" fontId="6" fillId="0" borderId="1" xfId="0" applyFont="1" applyFill="1" applyBorder="1" applyAlignment="1" applyProtection="1">
      <alignment vertical="center" wrapText="1"/>
      <protection locked="0"/>
    </xf>
    <xf numFmtId="0" fontId="4" fillId="4" borderId="1" xfId="0" applyFont="1" applyFill="1" applyBorder="1" applyAlignment="1" applyProtection="1">
      <alignment horizontal="center" vertical="center" wrapText="1"/>
      <protection locked="0"/>
    </xf>
    <xf numFmtId="0" fontId="4" fillId="0" borderId="1" xfId="0" applyFont="1" applyFill="1" applyBorder="1" applyAlignment="1" applyProtection="1">
      <alignment vertical="center" wrapText="1"/>
      <protection locked="0"/>
    </xf>
    <xf numFmtId="0" fontId="13" fillId="0" borderId="1" xfId="0" applyFont="1" applyFill="1" applyBorder="1" applyAlignment="1" applyProtection="1">
      <alignment horizontal="center" vertical="center" wrapText="1"/>
      <protection locked="0"/>
    </xf>
    <xf numFmtId="0" fontId="14" fillId="0" borderId="1" xfId="0" applyFont="1" applyFill="1" applyBorder="1" applyAlignment="1" applyProtection="1">
      <alignment horizontal="center" vertical="center" wrapText="1"/>
      <protection locked="0"/>
    </xf>
    <xf numFmtId="0" fontId="7" fillId="0" borderId="1" xfId="0" applyFont="1" applyFill="1" applyBorder="1" applyAlignment="1" applyProtection="1">
      <alignment horizontal="left" vertical="center" wrapText="1"/>
      <protection locked="0"/>
    </xf>
    <xf numFmtId="0" fontId="15" fillId="4" borderId="1" xfId="0" applyFont="1" applyFill="1" applyBorder="1" applyAlignment="1" applyProtection="1">
      <alignment horizontal="left" vertical="center"/>
      <protection locked="0"/>
    </xf>
    <xf numFmtId="0" fontId="16" fillId="0" borderId="1" xfId="0" applyFont="1" applyFill="1" applyBorder="1" applyAlignment="1" applyProtection="1">
      <alignment horizontal="center" vertical="center" wrapText="1"/>
      <protection locked="0"/>
    </xf>
    <xf numFmtId="0" fontId="17" fillId="0" borderId="0" xfId="0" applyFont="1" applyFill="1" applyBorder="1" applyAlignment="1" applyProtection="1">
      <alignment horizontal="center" vertical="center" wrapText="1"/>
      <protection locked="0"/>
    </xf>
    <xf numFmtId="0" fontId="0" fillId="4" borderId="1" xfId="0" applyFill="1" applyBorder="1" applyAlignment="1" applyProtection="1">
      <alignment horizontal="center" vertical="center"/>
      <protection locked="0"/>
    </xf>
    <xf numFmtId="0" fontId="3" fillId="0" borderId="6" xfId="0" applyFont="1" applyFill="1" applyBorder="1" applyAlignment="1" applyProtection="1">
      <alignment vertical="center" wrapText="1"/>
      <protection locked="0"/>
    </xf>
    <xf numFmtId="0" fontId="4" fillId="0" borderId="6" xfId="0" applyFont="1" applyFill="1" applyBorder="1" applyAlignment="1" applyProtection="1">
      <alignment horizontal="center" vertical="center" wrapText="1"/>
      <protection locked="0"/>
    </xf>
    <xf numFmtId="1" fontId="14" fillId="2" borderId="1" xfId="3" applyNumberFormat="1" applyFont="1" applyFill="1" applyBorder="1" applyAlignment="1" applyProtection="1">
      <alignment vertical="center"/>
      <protection locked="0"/>
    </xf>
    <xf numFmtId="165" fontId="14" fillId="2" borderId="1" xfId="1" applyNumberFormat="1" applyFont="1" applyFill="1" applyBorder="1" applyAlignment="1" applyProtection="1">
      <alignment vertical="center"/>
      <protection locked="0"/>
    </xf>
    <xf numFmtId="0" fontId="15" fillId="2" borderId="1" xfId="3" applyFont="1" applyFill="1" applyBorder="1" applyProtection="1">
      <protection locked="0"/>
    </xf>
    <xf numFmtId="1" fontId="14" fillId="2" borderId="1" xfId="3" applyNumberFormat="1" applyFont="1" applyFill="1" applyBorder="1" applyAlignment="1" applyProtection="1">
      <alignment horizontal="center" vertical="center"/>
      <protection locked="0"/>
    </xf>
    <xf numFmtId="0" fontId="4" fillId="4" borderId="1" xfId="3" applyFont="1" applyFill="1" applyBorder="1" applyProtection="1">
      <protection locked="0"/>
    </xf>
    <xf numFmtId="165" fontId="4" fillId="0" borderId="1" xfId="1" applyNumberFormat="1" applyFont="1" applyFill="1" applyBorder="1" applyAlignment="1" applyProtection="1">
      <alignment horizontal="center" vertical="center"/>
      <protection locked="0"/>
    </xf>
    <xf numFmtId="1" fontId="3" fillId="0" borderId="5" xfId="3" applyNumberFormat="1" applyFont="1" applyFill="1" applyBorder="1" applyAlignment="1" applyProtection="1">
      <alignment horizontal="center" vertical="center"/>
      <protection locked="0"/>
    </xf>
    <xf numFmtId="0" fontId="4" fillId="4" borderId="5" xfId="3" applyFont="1" applyFill="1" applyBorder="1" applyProtection="1">
      <protection locked="0"/>
    </xf>
    <xf numFmtId="0" fontId="4" fillId="0" borderId="1" xfId="4" applyFont="1" applyFill="1" applyBorder="1" applyAlignment="1" applyProtection="1">
      <alignment horizontal="center" vertical="center" wrapText="1"/>
      <protection locked="0"/>
    </xf>
    <xf numFmtId="1" fontId="4" fillId="0" borderId="1" xfId="3" applyNumberFormat="1" applyFont="1" applyFill="1" applyBorder="1" applyAlignment="1" applyProtection="1">
      <alignment horizontal="center" vertical="center"/>
      <protection locked="0"/>
    </xf>
    <xf numFmtId="0" fontId="12" fillId="0" borderId="1" xfId="4" applyFont="1" applyFill="1" applyBorder="1" applyAlignment="1" applyProtection="1">
      <alignment horizontal="center" vertical="center" wrapText="1"/>
      <protection locked="0"/>
    </xf>
    <xf numFmtId="1" fontId="18" fillId="0" borderId="1" xfId="3" applyNumberFormat="1" applyFont="1" applyFill="1" applyBorder="1" applyAlignment="1" applyProtection="1">
      <alignment horizontal="center" vertical="center"/>
      <protection locked="0"/>
    </xf>
    <xf numFmtId="0" fontId="12" fillId="4" borderId="1" xfId="3" applyFont="1" applyFill="1" applyBorder="1" applyProtection="1">
      <protection locked="0"/>
    </xf>
    <xf numFmtId="0" fontId="19" fillId="4" borderId="1" xfId="3" applyFont="1" applyFill="1" applyBorder="1" applyAlignment="1" applyProtection="1">
      <alignment wrapText="1"/>
      <protection locked="0"/>
    </xf>
    <xf numFmtId="0" fontId="19" fillId="4" borderId="1" xfId="3" applyFont="1" applyFill="1" applyBorder="1" applyProtection="1">
      <protection locked="0"/>
    </xf>
    <xf numFmtId="0" fontId="12" fillId="4" borderId="1" xfId="3" applyFont="1" applyFill="1" applyBorder="1" applyAlignment="1" applyProtection="1">
      <protection locked="0"/>
    </xf>
    <xf numFmtId="0" fontId="8" fillId="4" borderId="0" xfId="3" applyFill="1"/>
    <xf numFmtId="0" fontId="19" fillId="4" borderId="1" xfId="3" applyFont="1" applyFill="1" applyBorder="1" applyAlignment="1" applyProtection="1">
      <alignment horizontal="center"/>
      <protection locked="0"/>
    </xf>
    <xf numFmtId="0" fontId="17" fillId="0" borderId="1" xfId="0" applyFont="1" applyFill="1" applyBorder="1" applyAlignment="1" applyProtection="1">
      <alignment horizontal="center" vertical="center" wrapText="1"/>
      <protection locked="0"/>
    </xf>
    <xf numFmtId="0" fontId="4" fillId="0" borderId="1" xfId="0" applyFont="1" applyFill="1" applyBorder="1" applyAlignment="1" applyProtection="1">
      <alignment horizontal="center" vertical="center" wrapText="1"/>
      <protection locked="0"/>
    </xf>
    <xf numFmtId="0" fontId="4" fillId="0" borderId="1" xfId="0" applyFont="1" applyFill="1" applyBorder="1" applyAlignment="1" applyProtection="1">
      <alignment horizontal="center" vertical="center"/>
      <protection locked="0"/>
    </xf>
    <xf numFmtId="0" fontId="5" fillId="0" borderId="1" xfId="0" applyFont="1" applyFill="1" applyBorder="1" applyAlignment="1" applyProtection="1">
      <alignment horizontal="center" vertical="center" wrapText="1"/>
      <protection locked="0"/>
    </xf>
    <xf numFmtId="0" fontId="6" fillId="0" borderId="1" xfId="0" applyFont="1" applyFill="1" applyBorder="1" applyAlignment="1" applyProtection="1">
      <alignment horizontal="center" vertical="center"/>
      <protection locked="0"/>
    </xf>
    <xf numFmtId="0" fontId="3" fillId="0" borderId="1" xfId="0" applyFont="1" applyFill="1" applyBorder="1" applyAlignment="1" applyProtection="1">
      <alignment horizontal="center" vertical="center" wrapText="1"/>
      <protection locked="0"/>
    </xf>
    <xf numFmtId="0" fontId="4" fillId="0" borderId="1" xfId="0" applyFont="1" applyFill="1" applyBorder="1" applyAlignment="1" applyProtection="1">
      <alignment horizontal="left" vertical="center" wrapText="1"/>
      <protection locked="0"/>
    </xf>
    <xf numFmtId="0" fontId="4" fillId="0" borderId="1" xfId="0" applyFont="1" applyFill="1" applyBorder="1" applyAlignment="1" applyProtection="1">
      <alignment horizontal="center" vertical="center" wrapText="1"/>
      <protection locked="0"/>
    </xf>
    <xf numFmtId="0" fontId="4" fillId="0" borderId="1" xfId="0" applyFont="1" applyFill="1" applyBorder="1" applyAlignment="1" applyProtection="1">
      <alignment horizontal="center" vertical="center"/>
      <protection locked="0"/>
    </xf>
    <xf numFmtId="0" fontId="4" fillId="0" borderId="1" xfId="0" applyFont="1" applyFill="1" applyBorder="1" applyAlignment="1" applyProtection="1">
      <alignment horizontal="center" vertical="center" wrapText="1"/>
      <protection locked="0"/>
    </xf>
    <xf numFmtId="0" fontId="4" fillId="0" borderId="1" xfId="0" applyFont="1" applyFill="1" applyBorder="1" applyAlignment="1" applyProtection="1">
      <alignment horizontal="center" vertical="center"/>
      <protection locked="0"/>
    </xf>
    <xf numFmtId="0" fontId="6" fillId="0" borderId="1" xfId="0" applyFont="1" applyFill="1" applyBorder="1" applyAlignment="1" applyProtection="1">
      <alignment horizontal="center" vertical="center"/>
      <protection locked="0"/>
    </xf>
    <xf numFmtId="165" fontId="3" fillId="0" borderId="1" xfId="1" applyNumberFormat="1" applyFont="1" applyFill="1" applyBorder="1" applyAlignment="1" applyProtection="1">
      <alignment horizontal="center" vertical="center" wrapText="1"/>
      <protection locked="0"/>
    </xf>
    <xf numFmtId="165" fontId="6" fillId="0" borderId="1" xfId="1" applyNumberFormat="1" applyFont="1" applyFill="1" applyBorder="1" applyAlignment="1" applyProtection="1">
      <alignment horizontal="center" vertical="center"/>
      <protection locked="0"/>
    </xf>
    <xf numFmtId="165" fontId="6" fillId="0" borderId="6" xfId="1" applyNumberFormat="1" applyFont="1" applyFill="1" applyBorder="1" applyAlignment="1" applyProtection="1">
      <alignment horizontal="center" vertical="center"/>
      <protection locked="0"/>
    </xf>
    <xf numFmtId="165" fontId="14" fillId="2" borderId="1" xfId="1" applyNumberFormat="1" applyFont="1" applyFill="1" applyBorder="1" applyAlignment="1" applyProtection="1">
      <alignment horizontal="center" vertical="center"/>
      <protection locked="0"/>
    </xf>
    <xf numFmtId="165" fontId="3" fillId="0" borderId="5" xfId="1" applyNumberFormat="1" applyFont="1" applyFill="1" applyBorder="1" applyAlignment="1" applyProtection="1">
      <alignment horizontal="center" vertical="center"/>
      <protection locked="0"/>
    </xf>
    <xf numFmtId="165" fontId="18" fillId="0" borderId="1" xfId="1" applyNumberFormat="1" applyFont="1" applyFill="1" applyBorder="1" applyAlignment="1" applyProtection="1">
      <alignment horizontal="center" vertical="center"/>
      <protection locked="0"/>
    </xf>
    <xf numFmtId="165" fontId="12" fillId="4" borderId="1" xfId="1" applyNumberFormat="1" applyFont="1" applyFill="1" applyBorder="1" applyProtection="1">
      <protection locked="0"/>
    </xf>
    <xf numFmtId="165" fontId="8" fillId="4" borderId="0" xfId="1" applyNumberFormat="1" applyFont="1" applyFill="1"/>
    <xf numFmtId="0" fontId="3" fillId="0" borderId="1" xfId="0" applyFont="1" applyFill="1" applyBorder="1" applyAlignment="1" applyProtection="1">
      <alignment horizontal="center" vertical="center" wrapText="1"/>
      <protection locked="0"/>
    </xf>
    <xf numFmtId="0" fontId="4" fillId="0" borderId="1" xfId="0" applyFont="1" applyFill="1" applyBorder="1" applyAlignment="1" applyProtection="1">
      <alignment horizontal="center" vertical="center" wrapText="1"/>
      <protection locked="0"/>
    </xf>
    <xf numFmtId="0" fontId="4" fillId="0" borderId="1" xfId="0" applyFont="1" applyFill="1" applyBorder="1" applyAlignment="1" applyProtection="1">
      <alignment horizontal="center" vertical="center"/>
      <protection locked="0"/>
    </xf>
    <xf numFmtId="0" fontId="7" fillId="0" borderId="1" xfId="0" applyFont="1" applyFill="1" applyBorder="1" applyAlignment="1" applyProtection="1">
      <alignment horizontal="center" vertical="center" wrapText="1"/>
      <protection locked="0"/>
    </xf>
    <xf numFmtId="0" fontId="4" fillId="0" borderId="1" xfId="0" applyFont="1" applyFill="1" applyBorder="1" applyAlignment="1" applyProtection="1">
      <alignment horizontal="left" vertical="center" wrapText="1"/>
      <protection locked="0"/>
    </xf>
    <xf numFmtId="0" fontId="6" fillId="0" borderId="1" xfId="0" applyFont="1" applyFill="1" applyBorder="1" applyAlignment="1" applyProtection="1">
      <alignment horizontal="center" vertical="center"/>
      <protection locked="0"/>
    </xf>
    <xf numFmtId="0" fontId="17" fillId="0" borderId="1" xfId="0" applyFont="1" applyFill="1" applyBorder="1" applyAlignment="1" applyProtection="1">
      <alignment horizontal="center" vertical="center" wrapText="1"/>
      <protection locked="0"/>
    </xf>
    <xf numFmtId="0" fontId="4" fillId="0" borderId="1" xfId="0" applyFont="1" applyFill="1" applyBorder="1" applyAlignment="1" applyProtection="1">
      <alignment vertical="center"/>
      <protection locked="0"/>
    </xf>
    <xf numFmtId="0" fontId="7" fillId="0" borderId="1" xfId="0" applyFont="1" applyFill="1" applyBorder="1" applyAlignment="1" applyProtection="1">
      <alignment vertical="center" wrapText="1"/>
      <protection locked="0"/>
    </xf>
    <xf numFmtId="0" fontId="5" fillId="0" borderId="1" xfId="0" applyFont="1" applyFill="1" applyBorder="1" applyAlignment="1" applyProtection="1">
      <alignment vertical="center" wrapText="1"/>
      <protection locked="0"/>
    </xf>
    <xf numFmtId="0" fontId="12" fillId="0" borderId="1" xfId="0" applyFont="1" applyFill="1" applyBorder="1" applyAlignment="1" applyProtection="1">
      <alignment vertical="center"/>
      <protection locked="0"/>
    </xf>
    <xf numFmtId="0" fontId="17" fillId="0" borderId="1" xfId="0" applyFont="1" applyFill="1" applyBorder="1" applyAlignment="1" applyProtection="1">
      <alignment vertical="center" wrapText="1"/>
      <protection locked="0"/>
    </xf>
    <xf numFmtId="0" fontId="21" fillId="6" borderId="1" xfId="0" applyFont="1" applyFill="1" applyBorder="1" applyAlignment="1" applyProtection="1">
      <alignment horizontal="center" vertical="center" wrapText="1"/>
      <protection locked="0"/>
    </xf>
    <xf numFmtId="0" fontId="0" fillId="0" borderId="0" xfId="0" applyAlignment="1">
      <alignment horizontal="center"/>
    </xf>
    <xf numFmtId="0" fontId="22" fillId="6" borderId="1" xfId="0" applyFont="1" applyFill="1" applyBorder="1" applyAlignment="1">
      <alignment horizontal="center"/>
    </xf>
    <xf numFmtId="0" fontId="0" fillId="0" borderId="1" xfId="0" applyBorder="1"/>
    <xf numFmtId="0" fontId="0" fillId="0" borderId="1" xfId="0" applyBorder="1" applyAlignment="1">
      <alignment horizontal="center"/>
    </xf>
    <xf numFmtId="0" fontId="20" fillId="6" borderId="1" xfId="0" applyFont="1" applyFill="1" applyBorder="1" applyAlignment="1">
      <alignment horizontal="center"/>
    </xf>
    <xf numFmtId="0" fontId="19" fillId="4" borderId="1" xfId="3" applyFont="1" applyFill="1" applyBorder="1" applyAlignment="1" applyProtection="1">
      <alignment horizontal="center" wrapText="1"/>
      <protection locked="0"/>
    </xf>
    <xf numFmtId="0" fontId="19" fillId="4" borderId="1" xfId="3" applyFont="1" applyFill="1" applyBorder="1" applyAlignment="1" applyProtection="1">
      <alignment horizontal="left" wrapText="1"/>
      <protection locked="0"/>
    </xf>
    <xf numFmtId="0" fontId="12" fillId="4" borderId="1" xfId="3" applyFont="1" applyFill="1" applyBorder="1" applyAlignment="1" applyProtection="1">
      <alignment horizontal="center" wrapText="1"/>
      <protection locked="0"/>
    </xf>
    <xf numFmtId="0" fontId="12" fillId="4" borderId="1" xfId="3" applyFont="1" applyFill="1" applyBorder="1" applyAlignment="1" applyProtection="1">
      <alignment horizontal="center"/>
      <protection locked="0"/>
    </xf>
    <xf numFmtId="0" fontId="19" fillId="4" borderId="1" xfId="3" applyFont="1" applyFill="1" applyBorder="1" applyAlignment="1" applyProtection="1">
      <alignment horizontal="left"/>
      <protection locked="0"/>
    </xf>
    <xf numFmtId="0" fontId="19" fillId="4" borderId="1" xfId="3" applyFont="1" applyFill="1" applyBorder="1" applyAlignment="1" applyProtection="1">
      <alignment horizontal="center"/>
      <protection locked="0"/>
    </xf>
    <xf numFmtId="0" fontId="14" fillId="2" borderId="1" xfId="3" applyFont="1" applyFill="1" applyBorder="1" applyAlignment="1" applyProtection="1">
      <alignment horizontal="center" vertical="center" wrapText="1"/>
      <protection locked="0"/>
    </xf>
    <xf numFmtId="0" fontId="14" fillId="2" borderId="2" xfId="3" applyFont="1" applyFill="1" applyBorder="1" applyAlignment="1" applyProtection="1">
      <alignment horizontal="center" vertical="center" wrapText="1"/>
      <protection locked="0"/>
    </xf>
    <xf numFmtId="0" fontId="14" fillId="2" borderId="3" xfId="3" applyFont="1" applyFill="1" applyBorder="1" applyAlignment="1" applyProtection="1">
      <alignment horizontal="center" vertical="center" wrapText="1"/>
      <protection locked="0"/>
    </xf>
    <xf numFmtId="0" fontId="14" fillId="2" borderId="4" xfId="3" applyFont="1" applyFill="1" applyBorder="1" applyAlignment="1" applyProtection="1">
      <alignment horizontal="center" vertical="center" wrapText="1"/>
      <protection locked="0"/>
    </xf>
    <xf numFmtId="0" fontId="3" fillId="0" borderId="1" xfId="3" applyFont="1" applyFill="1" applyBorder="1" applyAlignment="1" applyProtection="1">
      <alignment horizontal="left" vertical="top" wrapText="1"/>
      <protection locked="0"/>
    </xf>
    <xf numFmtId="0" fontId="3" fillId="0" borderId="5" xfId="4" applyFont="1" applyFill="1" applyBorder="1" applyAlignment="1" applyProtection="1">
      <alignment horizontal="left" vertical="center" wrapText="1"/>
      <protection locked="0"/>
    </xf>
    <xf numFmtId="165" fontId="14" fillId="5" borderId="1" xfId="1" applyNumberFormat="1" applyFont="1" applyFill="1" applyBorder="1" applyAlignment="1" applyProtection="1">
      <alignment horizontal="center" vertical="center"/>
      <protection locked="0"/>
    </xf>
    <xf numFmtId="0" fontId="17" fillId="0" borderId="2" xfId="0" applyFont="1" applyFill="1" applyBorder="1" applyAlignment="1" applyProtection="1">
      <alignment horizontal="center" vertical="center" wrapText="1"/>
      <protection locked="0"/>
    </xf>
    <xf numFmtId="0" fontId="17" fillId="0" borderId="3" xfId="0" applyFont="1" applyFill="1" applyBorder="1" applyAlignment="1" applyProtection="1">
      <alignment horizontal="center" vertical="center" wrapText="1"/>
      <protection locked="0"/>
    </xf>
    <xf numFmtId="0" fontId="17" fillId="0" borderId="4" xfId="0" applyFont="1" applyFill="1" applyBorder="1" applyAlignment="1" applyProtection="1">
      <alignment horizontal="center" vertical="center" wrapText="1"/>
      <protection locked="0"/>
    </xf>
    <xf numFmtId="0" fontId="17" fillId="0" borderId="1" xfId="0" applyFont="1" applyFill="1" applyBorder="1" applyAlignment="1" applyProtection="1">
      <alignment horizontal="center" vertical="center" wrapText="1"/>
      <protection locked="0"/>
    </xf>
    <xf numFmtId="0" fontId="4" fillId="0" borderId="1" xfId="0" applyFont="1" applyFill="1" applyBorder="1" applyAlignment="1" applyProtection="1">
      <alignment horizontal="center" vertical="center" wrapText="1"/>
      <protection locked="0"/>
    </xf>
    <xf numFmtId="0" fontId="4" fillId="0" borderId="1" xfId="0" applyFont="1" applyFill="1" applyBorder="1" applyAlignment="1" applyProtection="1">
      <alignment horizontal="center" vertical="center"/>
      <protection locked="0"/>
    </xf>
    <xf numFmtId="0" fontId="5" fillId="0" borderId="1" xfId="0" applyFont="1" applyFill="1" applyBorder="1" applyAlignment="1" applyProtection="1">
      <alignment horizontal="center" vertical="center" wrapText="1"/>
      <protection locked="0"/>
    </xf>
    <xf numFmtId="0" fontId="6" fillId="0" borderId="1" xfId="0" applyFont="1" applyFill="1" applyBorder="1" applyAlignment="1" applyProtection="1">
      <alignment horizontal="center" vertical="center"/>
      <protection locked="0"/>
    </xf>
    <xf numFmtId="0" fontId="3" fillId="0" borderId="2" xfId="0" applyFont="1" applyFill="1" applyBorder="1" applyAlignment="1" applyProtection="1">
      <alignment horizontal="center" vertical="center" wrapText="1"/>
      <protection locked="0"/>
    </xf>
    <xf numFmtId="0" fontId="3" fillId="0" borderId="3"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4" fillId="0" borderId="2" xfId="0" applyFont="1" applyFill="1" applyBorder="1" applyAlignment="1" applyProtection="1">
      <alignment horizontal="center" vertical="center" wrapText="1"/>
      <protection locked="0"/>
    </xf>
    <xf numFmtId="0" fontId="4" fillId="0" borderId="3" xfId="0" applyFont="1" applyFill="1" applyBorder="1" applyAlignment="1" applyProtection="1">
      <alignment horizontal="center" vertical="center" wrapText="1"/>
      <protection locked="0"/>
    </xf>
    <xf numFmtId="0" fontId="4" fillId="0" borderId="4" xfId="0" applyFont="1" applyFill="1" applyBorder="1" applyAlignment="1" applyProtection="1">
      <alignment horizontal="center" vertical="center" wrapText="1"/>
      <protection locked="0"/>
    </xf>
    <xf numFmtId="0" fontId="12" fillId="0" borderId="1" xfId="0" applyFont="1" applyFill="1" applyBorder="1" applyAlignment="1" applyProtection="1">
      <alignment horizontal="center" vertical="center"/>
      <protection locked="0"/>
    </xf>
    <xf numFmtId="0" fontId="7" fillId="0" borderId="1" xfId="0" applyFont="1" applyFill="1" applyBorder="1" applyAlignment="1" applyProtection="1">
      <alignment horizontal="center" vertical="center" wrapText="1"/>
      <protection locked="0"/>
    </xf>
    <xf numFmtId="0" fontId="4" fillId="0" borderId="2" xfId="0" applyFont="1" applyFill="1" applyBorder="1" applyAlignment="1" applyProtection="1">
      <alignment horizontal="center" vertical="center"/>
      <protection locked="0"/>
    </xf>
    <xf numFmtId="0" fontId="4" fillId="0" borderId="4" xfId="0" applyFont="1" applyFill="1" applyBorder="1" applyAlignment="1" applyProtection="1">
      <alignment horizontal="center" vertical="center"/>
      <protection locked="0"/>
    </xf>
    <xf numFmtId="0" fontId="3" fillId="0" borderId="1" xfId="0" applyFont="1" applyFill="1" applyBorder="1" applyAlignment="1" applyProtection="1">
      <alignment horizontal="center" vertical="center" wrapText="1"/>
      <protection locked="0"/>
    </xf>
    <xf numFmtId="0" fontId="3" fillId="3" borderId="1" xfId="0" applyFont="1" applyFill="1" applyBorder="1" applyAlignment="1" applyProtection="1">
      <alignment horizontal="center" vertical="center"/>
      <protection locked="0"/>
    </xf>
    <xf numFmtId="0" fontId="4" fillId="0" borderId="1" xfId="0" applyFont="1" applyFill="1" applyBorder="1" applyAlignment="1" applyProtection="1">
      <alignment horizontal="left" vertical="center" wrapText="1"/>
      <protection locked="0"/>
    </xf>
    <xf numFmtId="0" fontId="2" fillId="2" borderId="1" xfId="0" applyFont="1" applyFill="1" applyBorder="1" applyAlignment="1" applyProtection="1">
      <alignment horizontal="center" vertical="center" wrapText="1"/>
      <protection locked="0"/>
    </xf>
    <xf numFmtId="0" fontId="3" fillId="3" borderId="1" xfId="0" applyFont="1" applyFill="1" applyBorder="1" applyAlignment="1" applyProtection="1">
      <alignment horizontal="center" vertical="center" wrapText="1"/>
      <protection locked="0"/>
    </xf>
    <xf numFmtId="14" fontId="4" fillId="0" borderId="2" xfId="0" applyNumberFormat="1" applyFont="1" applyFill="1" applyBorder="1" applyAlignment="1" applyProtection="1">
      <alignment horizontal="left" vertical="center" shrinkToFit="1"/>
      <protection locked="0"/>
    </xf>
    <xf numFmtId="14" fontId="4" fillId="0" borderId="3" xfId="0" applyNumberFormat="1" applyFont="1" applyFill="1" applyBorder="1" applyAlignment="1" applyProtection="1">
      <alignment horizontal="left" vertical="center" shrinkToFit="1"/>
      <protection locked="0"/>
    </xf>
    <xf numFmtId="14" fontId="4" fillId="0" borderId="4" xfId="0" applyNumberFormat="1" applyFont="1" applyFill="1" applyBorder="1" applyAlignment="1" applyProtection="1">
      <alignment horizontal="left" vertical="center" shrinkToFit="1"/>
      <protection locked="0"/>
    </xf>
    <xf numFmtId="0" fontId="24" fillId="0" borderId="1" xfId="4" applyFont="1" applyFill="1" applyBorder="1" applyAlignment="1" applyProtection="1">
      <alignment horizontal="left" vertical="center" wrapText="1"/>
      <protection locked="0"/>
    </xf>
    <xf numFmtId="1" fontId="24" fillId="0" borderId="1" xfId="3" applyNumberFormat="1" applyFont="1" applyFill="1" applyBorder="1" applyAlignment="1" applyProtection="1">
      <alignment horizontal="center" vertical="center"/>
      <protection locked="0"/>
    </xf>
    <xf numFmtId="165" fontId="24" fillId="0" borderId="1" xfId="1" applyNumberFormat="1" applyFont="1" applyFill="1" applyBorder="1" applyAlignment="1" applyProtection="1">
      <alignment horizontal="center" vertical="center"/>
      <protection locked="0"/>
    </xf>
    <xf numFmtId="0" fontId="7" fillId="4" borderId="1" xfId="3" applyFont="1" applyFill="1" applyBorder="1" applyProtection="1">
      <protection locked="0"/>
    </xf>
    <xf numFmtId="0" fontId="23" fillId="0" borderId="0" xfId="0" applyFont="1"/>
    <xf numFmtId="0" fontId="7" fillId="0" borderId="1" xfId="4" applyFont="1" applyFill="1" applyBorder="1" applyAlignment="1" applyProtection="1">
      <alignment horizontal="left" vertical="center" wrapText="1"/>
      <protection locked="0"/>
    </xf>
    <xf numFmtId="10" fontId="7" fillId="0" borderId="1" xfId="4" applyNumberFormat="1" applyFont="1" applyFill="1" applyBorder="1" applyAlignment="1" applyProtection="1">
      <alignment horizontal="center" vertical="center" wrapText="1"/>
      <protection locked="0"/>
    </xf>
    <xf numFmtId="164" fontId="7" fillId="0" borderId="1" xfId="4" applyNumberFormat="1" applyFont="1" applyFill="1" applyBorder="1" applyAlignment="1" applyProtection="1">
      <alignment horizontal="center" vertical="center" wrapText="1"/>
      <protection locked="0"/>
    </xf>
    <xf numFmtId="1" fontId="24" fillId="0" borderId="1" xfId="3" applyNumberFormat="1" applyFont="1" applyFill="1" applyBorder="1" applyAlignment="1" applyProtection="1">
      <alignment horizontal="center" vertical="center"/>
      <protection locked="0"/>
    </xf>
    <xf numFmtId="165" fontId="7" fillId="0" borderId="1" xfId="1" applyNumberFormat="1" applyFont="1" applyFill="1" applyBorder="1" applyAlignment="1" applyProtection="1">
      <alignment horizontal="center" vertical="center"/>
      <protection locked="0"/>
    </xf>
    <xf numFmtId="9" fontId="7" fillId="0" borderId="1" xfId="4" applyNumberFormat="1" applyFont="1" applyFill="1" applyBorder="1" applyAlignment="1" applyProtection="1">
      <alignment horizontal="center" vertical="center" wrapText="1"/>
      <protection locked="0"/>
    </xf>
    <xf numFmtId="166" fontId="24" fillId="0" borderId="1" xfId="4" applyNumberFormat="1" applyFont="1" applyFill="1" applyBorder="1" applyAlignment="1" applyProtection="1">
      <alignment horizontal="center" vertical="center" wrapText="1"/>
      <protection locked="0"/>
    </xf>
    <xf numFmtId="0" fontId="24" fillId="0" borderId="1" xfId="0" applyFont="1" applyFill="1" applyBorder="1" applyAlignment="1" applyProtection="1">
      <alignment vertical="center" wrapText="1"/>
      <protection locked="0"/>
    </xf>
    <xf numFmtId="0" fontId="25" fillId="0" borderId="2" xfId="0" applyFont="1" applyFill="1" applyBorder="1" applyAlignment="1" applyProtection="1">
      <alignment horizontal="center" vertical="center"/>
      <protection locked="0"/>
    </xf>
    <xf numFmtId="0" fontId="25" fillId="0" borderId="3" xfId="0" applyFont="1" applyFill="1" applyBorder="1" applyAlignment="1" applyProtection="1">
      <alignment horizontal="center" vertical="center"/>
      <protection locked="0"/>
    </xf>
    <xf numFmtId="0" fontId="25" fillId="0" borderId="4" xfId="0" applyFont="1" applyFill="1" applyBorder="1" applyAlignment="1" applyProtection="1">
      <alignment horizontal="center" vertical="center"/>
      <protection locked="0"/>
    </xf>
    <xf numFmtId="0" fontId="25" fillId="0" borderId="1" xfId="0" applyFont="1" applyFill="1" applyBorder="1" applyAlignment="1" applyProtection="1">
      <alignment horizontal="center" vertical="center"/>
      <protection locked="0"/>
    </xf>
    <xf numFmtId="0" fontId="26" fillId="0" borderId="1" xfId="0" applyFont="1" applyFill="1" applyBorder="1" applyAlignment="1" applyProtection="1">
      <alignment horizontal="center" vertical="center"/>
      <protection locked="0"/>
    </xf>
    <xf numFmtId="165" fontId="26" fillId="0" borderId="1" xfId="1" applyNumberFormat="1" applyFont="1" applyFill="1" applyBorder="1" applyAlignment="1" applyProtection="1">
      <alignment horizontal="center" vertical="center"/>
      <protection locked="0"/>
    </xf>
    <xf numFmtId="0" fontId="27" fillId="2" borderId="2" xfId="3" applyFont="1" applyFill="1" applyBorder="1" applyAlignment="1" applyProtection="1">
      <alignment horizontal="center" vertical="center" wrapText="1"/>
      <protection locked="0"/>
    </xf>
    <xf numFmtId="0" fontId="27" fillId="2" borderId="4" xfId="3" applyFont="1" applyFill="1" applyBorder="1" applyAlignment="1" applyProtection="1">
      <alignment horizontal="center" vertical="center" wrapText="1"/>
      <protection locked="0"/>
    </xf>
    <xf numFmtId="1" fontId="27" fillId="2" borderId="1" xfId="3" applyNumberFormat="1" applyFont="1" applyFill="1" applyBorder="1" applyAlignment="1" applyProtection="1">
      <alignment horizontal="center" vertical="center"/>
      <protection locked="0"/>
    </xf>
    <xf numFmtId="165" fontId="27" fillId="2" borderId="1" xfId="1" applyNumberFormat="1" applyFont="1" applyFill="1" applyBorder="1" applyAlignment="1" applyProtection="1">
      <alignment vertical="center"/>
      <protection locked="0"/>
    </xf>
    <xf numFmtId="9" fontId="27" fillId="2" borderId="1" xfId="2" applyFont="1" applyFill="1" applyBorder="1" applyAlignment="1" applyProtection="1">
      <alignment horizontal="center" vertical="center"/>
      <protection locked="0"/>
    </xf>
    <xf numFmtId="0" fontId="4" fillId="7" borderId="1" xfId="0" applyFont="1" applyFill="1" applyBorder="1" applyAlignment="1" applyProtection="1">
      <alignment horizontal="center" vertical="center" wrapText="1"/>
      <protection locked="0"/>
    </xf>
    <xf numFmtId="0" fontId="5" fillId="7" borderId="1" xfId="0" applyFont="1" applyFill="1" applyBorder="1" applyAlignment="1" applyProtection="1">
      <alignment horizontal="center" vertical="center" wrapText="1"/>
      <protection locked="0"/>
    </xf>
    <xf numFmtId="0" fontId="4" fillId="7" borderId="1" xfId="0" applyFont="1" applyFill="1" applyBorder="1" applyAlignment="1" applyProtection="1">
      <alignment horizontal="center" vertical="center" shrinkToFit="1"/>
      <protection locked="0"/>
    </xf>
    <xf numFmtId="0" fontId="20" fillId="6" borderId="1" xfId="0" applyFont="1" applyFill="1" applyBorder="1" applyAlignment="1"/>
  </cellXfs>
  <cellStyles count="5">
    <cellStyle name="Comma" xfId="1" builtinId="3"/>
    <cellStyle name="Normal" xfId="0" builtinId="0"/>
    <cellStyle name="Normal 2" xfId="3"/>
    <cellStyle name="Percent" xfId="2" builtinId="5"/>
    <cellStyle name="常规_Sheet1" xfId="4"/>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0"/>
  <sheetViews>
    <sheetView view="pageBreakPreview" zoomScaleNormal="100" zoomScaleSheetLayoutView="100" workbookViewId="0">
      <selection activeCell="J5" sqref="J5"/>
    </sheetView>
  </sheetViews>
  <sheetFormatPr defaultRowHeight="14.4"/>
  <cols>
    <col min="1" max="1" width="26.44140625" style="50" customWidth="1"/>
    <col min="2" max="2" width="16.88671875" style="50" customWidth="1"/>
    <col min="3" max="3" width="5.33203125" style="50" customWidth="1"/>
    <col min="4" max="4" width="11.88671875" style="50" customWidth="1"/>
    <col min="5" max="5" width="20.5546875" style="50" customWidth="1"/>
    <col min="6" max="6" width="19.33203125" style="50" customWidth="1"/>
    <col min="7" max="7" width="8.33203125" style="50" customWidth="1"/>
    <col min="8" max="8" width="11.5546875" style="50" customWidth="1"/>
    <col min="9" max="9" width="10.109375" style="50" customWidth="1"/>
    <col min="10" max="10" width="10.5546875" style="71" customWidth="1"/>
    <col min="11" max="11" width="28.88671875" style="50" customWidth="1"/>
  </cols>
  <sheetData>
    <row r="1" spans="1:11" ht="16.2">
      <c r="A1" s="124" t="s">
        <v>0</v>
      </c>
      <c r="B1" s="124"/>
      <c r="C1" s="124"/>
      <c r="D1" s="124"/>
      <c r="E1" s="124"/>
      <c r="F1" s="124"/>
      <c r="G1" s="124"/>
      <c r="H1" s="124"/>
      <c r="I1" s="124"/>
      <c r="J1" s="124"/>
      <c r="K1" s="124"/>
    </row>
    <row r="2" spans="1:11" ht="16.2">
      <c r="A2" s="125" t="s">
        <v>1</v>
      </c>
      <c r="B2" s="125"/>
      <c r="C2" s="125"/>
      <c r="D2" s="125"/>
      <c r="E2" s="125"/>
      <c r="F2" s="125"/>
      <c r="G2" s="125"/>
      <c r="H2" s="125"/>
      <c r="I2" s="125"/>
      <c r="J2" s="125"/>
      <c r="K2" s="125"/>
    </row>
    <row r="3" spans="1:11" ht="16.2">
      <c r="A3" s="1" t="s">
        <v>2</v>
      </c>
      <c r="B3" s="126" t="s">
        <v>250</v>
      </c>
      <c r="C3" s="127"/>
      <c r="D3" s="127"/>
      <c r="E3" s="127"/>
      <c r="F3" s="127"/>
      <c r="G3" s="127"/>
      <c r="H3" s="127"/>
      <c r="I3" s="127"/>
      <c r="J3" s="127"/>
      <c r="K3" s="128"/>
    </row>
    <row r="4" spans="1:11" ht="32.4">
      <c r="A4" s="1" t="s">
        <v>3</v>
      </c>
      <c r="B4" s="2" t="s">
        <v>230</v>
      </c>
      <c r="C4" s="111" t="s">
        <v>4</v>
      </c>
      <c r="D4" s="112"/>
      <c r="E4" s="112"/>
      <c r="F4" s="113"/>
      <c r="G4" s="153">
        <v>400</v>
      </c>
      <c r="H4" s="57" t="s">
        <v>5</v>
      </c>
      <c r="I4" s="154" t="s">
        <v>6</v>
      </c>
      <c r="J4" s="64" t="s">
        <v>7</v>
      </c>
      <c r="K4" s="155">
        <v>575</v>
      </c>
    </row>
    <row r="5" spans="1:11" ht="16.2">
      <c r="A5" s="1" t="s">
        <v>8</v>
      </c>
      <c r="B5" s="54" t="s">
        <v>9</v>
      </c>
      <c r="C5" s="121" t="s">
        <v>10</v>
      </c>
      <c r="D5" s="121"/>
      <c r="E5" s="121"/>
      <c r="F5" s="121"/>
      <c r="G5" s="153">
        <v>0.4</v>
      </c>
      <c r="H5" s="57" t="s">
        <v>11</v>
      </c>
      <c r="I5" s="3" t="s">
        <v>9</v>
      </c>
      <c r="J5" s="64" t="s">
        <v>12</v>
      </c>
      <c r="K5" s="155">
        <v>6000</v>
      </c>
    </row>
    <row r="6" spans="1:11" ht="32.4">
      <c r="A6" s="1" t="s">
        <v>13</v>
      </c>
      <c r="B6" s="4">
        <v>43781</v>
      </c>
      <c r="C6" s="121" t="s">
        <v>14</v>
      </c>
      <c r="D6" s="121"/>
      <c r="E6" s="121"/>
      <c r="F6" s="121"/>
      <c r="G6" s="153">
        <v>0.433</v>
      </c>
      <c r="H6" s="57" t="s">
        <v>15</v>
      </c>
      <c r="I6" s="3" t="s">
        <v>9</v>
      </c>
      <c r="J6" s="64" t="s">
        <v>16</v>
      </c>
      <c r="K6" s="5" t="s">
        <v>231</v>
      </c>
    </row>
    <row r="7" spans="1:11" ht="32.4">
      <c r="A7" s="1" t="s">
        <v>17</v>
      </c>
      <c r="B7" s="3" t="s">
        <v>18</v>
      </c>
      <c r="C7" s="121" t="s">
        <v>19</v>
      </c>
      <c r="D7" s="121"/>
      <c r="E7" s="121"/>
      <c r="F7" s="121"/>
      <c r="G7" s="5" t="s">
        <v>20</v>
      </c>
      <c r="H7" s="57" t="s">
        <v>21</v>
      </c>
      <c r="I7" s="3" t="s">
        <v>9</v>
      </c>
      <c r="J7" s="64" t="s">
        <v>22</v>
      </c>
      <c r="K7" s="5" t="s">
        <v>23</v>
      </c>
    </row>
    <row r="8" spans="1:11" ht="16.2">
      <c r="A8" s="122" t="s">
        <v>24</v>
      </c>
      <c r="B8" s="122"/>
      <c r="C8" s="122"/>
      <c r="D8" s="122"/>
      <c r="E8" s="122"/>
      <c r="F8" s="122"/>
      <c r="G8" s="122"/>
      <c r="H8" s="122"/>
      <c r="I8" s="122"/>
      <c r="J8" s="122"/>
      <c r="K8" s="122"/>
    </row>
    <row r="9" spans="1:11" ht="32.4">
      <c r="A9" s="121" t="s">
        <v>25</v>
      </c>
      <c r="B9" s="121"/>
      <c r="C9" s="121"/>
      <c r="D9" s="121"/>
      <c r="E9" s="57" t="s">
        <v>26</v>
      </c>
      <c r="F9" s="57" t="s">
        <v>27</v>
      </c>
      <c r="G9" s="57" t="s">
        <v>28</v>
      </c>
      <c r="H9" s="57" t="s">
        <v>29</v>
      </c>
      <c r="I9" s="57" t="s">
        <v>30</v>
      </c>
      <c r="J9" s="64" t="s">
        <v>31</v>
      </c>
      <c r="K9" s="57" t="s">
        <v>32</v>
      </c>
    </row>
    <row r="10" spans="1:11" ht="16.2">
      <c r="A10" s="1" t="s">
        <v>33</v>
      </c>
      <c r="B10" s="53" t="s">
        <v>34</v>
      </c>
      <c r="C10" s="107">
        <v>90</v>
      </c>
      <c r="D10" s="107"/>
      <c r="E10" s="53"/>
      <c r="F10" s="58"/>
      <c r="G10" s="6"/>
      <c r="H10" s="7" t="s">
        <v>35</v>
      </c>
      <c r="I10" s="54"/>
      <c r="J10" s="39">
        <f>+I10*G10</f>
        <v>0</v>
      </c>
      <c r="K10" s="54"/>
    </row>
    <row r="11" spans="1:11" ht="16.2">
      <c r="A11" s="1" t="s">
        <v>36</v>
      </c>
      <c r="B11" s="53" t="s">
        <v>40</v>
      </c>
      <c r="C11" s="107" t="s">
        <v>37</v>
      </c>
      <c r="D11" s="107"/>
      <c r="E11" s="53"/>
      <c r="F11" s="8"/>
      <c r="G11" s="6"/>
      <c r="H11" s="7" t="s">
        <v>35</v>
      </c>
      <c r="I11" s="54"/>
      <c r="J11" s="39">
        <f>+I11*G11</f>
        <v>0</v>
      </c>
      <c r="K11" s="54"/>
    </row>
    <row r="12" spans="1:11" ht="16.2">
      <c r="A12" s="1" t="s">
        <v>38</v>
      </c>
      <c r="B12" s="59" t="s">
        <v>40</v>
      </c>
      <c r="C12" s="107" t="s">
        <v>37</v>
      </c>
      <c r="D12" s="107"/>
      <c r="E12" s="53"/>
      <c r="F12" s="8"/>
      <c r="G12" s="6"/>
      <c r="H12" s="7" t="s">
        <v>35</v>
      </c>
      <c r="I12" s="62"/>
      <c r="J12" s="39">
        <f>+I12*G12</f>
        <v>0</v>
      </c>
      <c r="K12" s="54"/>
    </row>
    <row r="13" spans="1:11" ht="16.2">
      <c r="A13" s="1" t="s">
        <v>39</v>
      </c>
      <c r="B13" s="53" t="s">
        <v>40</v>
      </c>
      <c r="C13" s="107"/>
      <c r="D13" s="107"/>
      <c r="E13" s="53"/>
      <c r="F13" s="8"/>
      <c r="G13" s="54"/>
      <c r="H13" s="7" t="s">
        <v>35</v>
      </c>
      <c r="I13" s="54"/>
      <c r="J13" s="39"/>
      <c r="K13" s="54"/>
    </row>
    <row r="14" spans="1:11" ht="16.2">
      <c r="A14" s="1" t="s">
        <v>41</v>
      </c>
      <c r="B14" s="53" t="s">
        <v>40</v>
      </c>
      <c r="C14" s="108"/>
      <c r="D14" s="108"/>
      <c r="E14" s="54"/>
      <c r="F14" s="8"/>
      <c r="G14" s="6"/>
      <c r="H14" s="7" t="s">
        <v>35</v>
      </c>
      <c r="I14" s="62"/>
      <c r="J14" s="39">
        <f>+I14*G14</f>
        <v>0</v>
      </c>
      <c r="K14" s="54" t="s">
        <v>42</v>
      </c>
    </row>
    <row r="15" spans="1:11" ht="16.2">
      <c r="A15" s="1" t="s">
        <v>43</v>
      </c>
      <c r="B15" s="53" t="s">
        <v>44</v>
      </c>
      <c r="C15" s="107" t="s">
        <v>222</v>
      </c>
      <c r="D15" s="107"/>
      <c r="E15" s="9"/>
      <c r="F15" s="58"/>
      <c r="G15" s="53"/>
      <c r="H15" s="7" t="s">
        <v>46</v>
      </c>
      <c r="I15" s="56"/>
      <c r="J15" s="65"/>
      <c r="K15" s="10"/>
    </row>
    <row r="16" spans="1:11" ht="16.2">
      <c r="A16" s="1" t="s">
        <v>47</v>
      </c>
      <c r="B16" s="53"/>
      <c r="C16" s="114"/>
      <c r="D16" s="116"/>
      <c r="E16" s="9"/>
      <c r="F16" s="58"/>
      <c r="G16" s="53"/>
      <c r="H16" s="7" t="s">
        <v>49</v>
      </c>
      <c r="I16" s="56"/>
      <c r="J16" s="65"/>
      <c r="K16" s="10"/>
    </row>
    <row r="17" spans="1:11" ht="16.2">
      <c r="A17" s="1" t="s">
        <v>50</v>
      </c>
      <c r="B17" s="53"/>
      <c r="C17" s="118" t="s">
        <v>51</v>
      </c>
      <c r="D17" s="118"/>
      <c r="E17" s="9"/>
      <c r="F17" s="58"/>
      <c r="G17" s="53"/>
      <c r="H17" s="7" t="s">
        <v>46</v>
      </c>
      <c r="I17" s="56"/>
      <c r="J17" s="65"/>
      <c r="K17" s="10"/>
    </row>
    <row r="18" spans="1:11" ht="16.2">
      <c r="A18" s="1" t="s">
        <v>52</v>
      </c>
      <c r="B18" s="107"/>
      <c r="C18" s="107"/>
      <c r="D18" s="107"/>
      <c r="E18" s="54" t="s">
        <v>53</v>
      </c>
      <c r="F18" s="58"/>
      <c r="G18" s="54"/>
      <c r="H18" s="7" t="s">
        <v>46</v>
      </c>
      <c r="I18" s="54"/>
      <c r="J18" s="39"/>
      <c r="K18" s="54"/>
    </row>
    <row r="19" spans="1:11" ht="16.2">
      <c r="A19" s="1" t="s">
        <v>240</v>
      </c>
      <c r="B19" s="107" t="s">
        <v>54</v>
      </c>
      <c r="C19" s="107"/>
      <c r="D19" s="107"/>
      <c r="E19" s="54" t="s">
        <v>232</v>
      </c>
      <c r="F19" s="58"/>
      <c r="G19" s="54"/>
      <c r="H19" s="7" t="s">
        <v>234</v>
      </c>
      <c r="I19" s="62"/>
      <c r="J19" s="39">
        <f>+I19*G19</f>
        <v>0</v>
      </c>
      <c r="K19" s="54"/>
    </row>
    <row r="20" spans="1:11" ht="16.2">
      <c r="A20" s="1" t="s">
        <v>240</v>
      </c>
      <c r="B20" s="107" t="s">
        <v>55</v>
      </c>
      <c r="C20" s="107"/>
      <c r="D20" s="107"/>
      <c r="E20" s="60" t="s">
        <v>233</v>
      </c>
      <c r="F20" s="58"/>
      <c r="G20" s="54"/>
      <c r="H20" s="7" t="s">
        <v>234</v>
      </c>
      <c r="I20" s="54"/>
      <c r="J20" s="39">
        <f>+I20*G20</f>
        <v>0</v>
      </c>
      <c r="K20" s="54"/>
    </row>
    <row r="21" spans="1:11" ht="16.2">
      <c r="A21" s="1" t="s">
        <v>239</v>
      </c>
      <c r="B21" s="114" t="s">
        <v>55</v>
      </c>
      <c r="C21" s="115"/>
      <c r="D21" s="116"/>
      <c r="E21" s="60" t="s">
        <v>233</v>
      </c>
      <c r="F21" s="58"/>
      <c r="G21" s="54"/>
      <c r="H21" s="7" t="s">
        <v>234</v>
      </c>
      <c r="I21" s="62"/>
      <c r="J21" s="39">
        <f>+I21*G21</f>
        <v>0</v>
      </c>
      <c r="K21" s="54"/>
    </row>
    <row r="22" spans="1:11" ht="16.2">
      <c r="A22" s="1" t="s">
        <v>56</v>
      </c>
      <c r="B22" s="123" t="s">
        <v>57</v>
      </c>
      <c r="C22" s="123"/>
      <c r="D22" s="123"/>
      <c r="E22" s="58"/>
      <c r="F22" s="58"/>
      <c r="G22" s="6"/>
      <c r="H22" s="7" t="s">
        <v>35</v>
      </c>
      <c r="I22" s="54"/>
      <c r="J22" s="39">
        <f>+I22*G22</f>
        <v>0</v>
      </c>
      <c r="K22" s="54"/>
    </row>
    <row r="23" spans="1:11" ht="16.2">
      <c r="A23" s="1" t="s">
        <v>58</v>
      </c>
      <c r="B23" s="123" t="s">
        <v>59</v>
      </c>
      <c r="C23" s="123"/>
      <c r="D23" s="123"/>
      <c r="E23" s="54" t="s">
        <v>60</v>
      </c>
      <c r="F23" s="8"/>
      <c r="G23" s="6"/>
      <c r="H23" s="7" t="s">
        <v>35</v>
      </c>
      <c r="I23" s="54"/>
      <c r="J23" s="39">
        <f>+I23*G23</f>
        <v>0</v>
      </c>
      <c r="K23" s="54"/>
    </row>
    <row r="24" spans="1:11" ht="16.2">
      <c r="A24" s="122" t="s">
        <v>61</v>
      </c>
      <c r="B24" s="122"/>
      <c r="C24" s="122"/>
      <c r="D24" s="122"/>
      <c r="E24" s="122"/>
      <c r="F24" s="122"/>
      <c r="G24" s="122"/>
      <c r="H24" s="122"/>
      <c r="I24" s="122"/>
      <c r="J24" s="122"/>
      <c r="K24" s="122"/>
    </row>
    <row r="25" spans="1:11" ht="32.4">
      <c r="A25" s="121" t="s">
        <v>25</v>
      </c>
      <c r="B25" s="121"/>
      <c r="C25" s="121"/>
      <c r="D25" s="121"/>
      <c r="E25" s="57" t="s">
        <v>26</v>
      </c>
      <c r="F25" s="57" t="s">
        <v>27</v>
      </c>
      <c r="G25" s="57" t="s">
        <v>28</v>
      </c>
      <c r="H25" s="57" t="s">
        <v>29</v>
      </c>
      <c r="I25" s="57" t="s">
        <v>30</v>
      </c>
      <c r="J25" s="64" t="s">
        <v>31</v>
      </c>
      <c r="K25" s="57" t="s">
        <v>32</v>
      </c>
    </row>
    <row r="26" spans="1:11" ht="16.2">
      <c r="A26" s="1" t="s">
        <v>62</v>
      </c>
      <c r="B26" s="57" t="s">
        <v>63</v>
      </c>
      <c r="C26" s="108" t="s">
        <v>64</v>
      </c>
      <c r="D26" s="108"/>
      <c r="E26" s="54" t="s">
        <v>60</v>
      </c>
      <c r="F26" s="54"/>
      <c r="G26" s="6"/>
      <c r="H26" s="57" t="s">
        <v>35</v>
      </c>
      <c r="I26" s="56"/>
      <c r="J26" s="39">
        <f>+I26*G26</f>
        <v>0</v>
      </c>
      <c r="K26" s="58" t="s">
        <v>65</v>
      </c>
    </row>
    <row r="27" spans="1:11" ht="16.2">
      <c r="A27" s="1" t="s">
        <v>66</v>
      </c>
      <c r="B27" s="57" t="s">
        <v>63</v>
      </c>
      <c r="C27" s="108" t="s">
        <v>64</v>
      </c>
      <c r="D27" s="108"/>
      <c r="E27" s="54" t="s">
        <v>60</v>
      </c>
      <c r="F27" s="54"/>
      <c r="G27" s="54"/>
      <c r="H27" s="57" t="s">
        <v>35</v>
      </c>
      <c r="I27" s="56"/>
      <c r="J27" s="65"/>
      <c r="K27" s="8"/>
    </row>
    <row r="28" spans="1:11" ht="16.2">
      <c r="A28" s="1" t="s">
        <v>67</v>
      </c>
      <c r="B28" s="57"/>
      <c r="C28" s="119" t="s">
        <v>68</v>
      </c>
      <c r="D28" s="120"/>
      <c r="E28" s="54"/>
      <c r="F28" s="56"/>
      <c r="G28" s="11"/>
      <c r="H28" s="57" t="s">
        <v>69</v>
      </c>
      <c r="I28" s="56"/>
      <c r="J28" s="65"/>
      <c r="K28" s="8"/>
    </row>
    <row r="29" spans="1:11" ht="46.8">
      <c r="A29" s="1" t="s">
        <v>70</v>
      </c>
      <c r="B29" s="53" t="s">
        <v>71</v>
      </c>
      <c r="C29" s="114" t="s">
        <v>72</v>
      </c>
      <c r="D29" s="116"/>
      <c r="E29" s="54" t="s">
        <v>73</v>
      </c>
      <c r="F29" s="56"/>
      <c r="G29" s="54"/>
      <c r="H29" s="57" t="s">
        <v>46</v>
      </c>
      <c r="I29" s="56"/>
      <c r="J29" s="65"/>
      <c r="K29" s="12"/>
    </row>
    <row r="30" spans="1:11" ht="46.8">
      <c r="A30" s="1" t="s">
        <v>74</v>
      </c>
      <c r="B30" s="53" t="s">
        <v>71</v>
      </c>
      <c r="C30" s="114" t="s">
        <v>235</v>
      </c>
      <c r="D30" s="116"/>
      <c r="E30" s="54" t="s">
        <v>236</v>
      </c>
      <c r="F30" s="54"/>
      <c r="G30" s="53"/>
      <c r="H30" s="57" t="s">
        <v>46</v>
      </c>
      <c r="I30" s="56"/>
      <c r="J30" s="65"/>
      <c r="K30" s="58" t="s">
        <v>45</v>
      </c>
    </row>
    <row r="31" spans="1:11" ht="16.2">
      <c r="A31" s="1" t="s">
        <v>76</v>
      </c>
      <c r="B31" s="57" t="s">
        <v>63</v>
      </c>
      <c r="C31" s="108" t="s">
        <v>64</v>
      </c>
      <c r="D31" s="108"/>
      <c r="E31" s="54" t="s">
        <v>60</v>
      </c>
      <c r="F31" s="54"/>
      <c r="G31" s="54"/>
      <c r="H31" s="57" t="s">
        <v>35</v>
      </c>
      <c r="I31" s="56"/>
      <c r="J31" s="65"/>
      <c r="K31" s="13"/>
    </row>
    <row r="32" spans="1:11" ht="32.4">
      <c r="A32" s="1" t="s">
        <v>77</v>
      </c>
      <c r="B32" s="57" t="s">
        <v>78</v>
      </c>
      <c r="C32" s="119"/>
      <c r="D32" s="120"/>
      <c r="E32" s="54"/>
      <c r="F32" s="56"/>
      <c r="G32" s="14"/>
      <c r="H32" s="57" t="s">
        <v>69</v>
      </c>
      <c r="I32" s="56"/>
      <c r="J32" s="65"/>
      <c r="K32" s="8"/>
    </row>
    <row r="33" spans="1:11" ht="16.2">
      <c r="A33" s="1" t="s">
        <v>79</v>
      </c>
      <c r="B33" s="57" t="s">
        <v>80</v>
      </c>
      <c r="C33" s="107" t="s">
        <v>75</v>
      </c>
      <c r="D33" s="107"/>
      <c r="E33" s="15"/>
      <c r="F33" s="56"/>
      <c r="G33" s="53"/>
      <c r="H33" s="57" t="s">
        <v>46</v>
      </c>
      <c r="I33" s="56"/>
      <c r="J33" s="65"/>
      <c r="K33" s="58" t="s">
        <v>81</v>
      </c>
    </row>
    <row r="34" spans="1:11" ht="16.2">
      <c r="A34" s="1" t="s">
        <v>82</v>
      </c>
      <c r="B34" s="57" t="s">
        <v>80</v>
      </c>
      <c r="C34" s="114" t="s">
        <v>72</v>
      </c>
      <c r="D34" s="116"/>
      <c r="E34" s="15"/>
      <c r="F34" s="56"/>
      <c r="G34" s="53"/>
      <c r="H34" s="57" t="s">
        <v>46</v>
      </c>
      <c r="I34" s="56"/>
      <c r="J34" s="65"/>
      <c r="K34" s="58" t="s">
        <v>81</v>
      </c>
    </row>
    <row r="35" spans="1:11" ht="31.2">
      <c r="A35" s="16" t="s">
        <v>83</v>
      </c>
      <c r="B35" s="53" t="s">
        <v>84</v>
      </c>
      <c r="C35" s="114"/>
      <c r="D35" s="115"/>
      <c r="E35" s="116"/>
      <c r="F35" s="53"/>
      <c r="G35" s="53"/>
      <c r="H35" s="57" t="s">
        <v>46</v>
      </c>
      <c r="I35" s="56"/>
      <c r="J35" s="65"/>
      <c r="K35" s="58"/>
    </row>
    <row r="36" spans="1:11" ht="31.2">
      <c r="A36" s="16" t="s">
        <v>85</v>
      </c>
      <c r="B36" s="53" t="s">
        <v>86</v>
      </c>
      <c r="C36" s="114"/>
      <c r="D36" s="115"/>
      <c r="E36" s="116"/>
      <c r="F36" s="53"/>
      <c r="G36" s="53"/>
      <c r="H36" s="57" t="s">
        <v>46</v>
      </c>
      <c r="I36" s="56"/>
      <c r="J36" s="65"/>
      <c r="K36" s="58" t="s">
        <v>45</v>
      </c>
    </row>
    <row r="37" spans="1:11" ht="16.2">
      <c r="A37" s="1" t="s">
        <v>87</v>
      </c>
      <c r="B37" s="57" t="s">
        <v>88</v>
      </c>
      <c r="C37" s="119" t="s">
        <v>64</v>
      </c>
      <c r="D37" s="120"/>
      <c r="E37" s="54" t="s">
        <v>60</v>
      </c>
      <c r="F37" s="53"/>
      <c r="G37" s="6"/>
      <c r="H37" s="57" t="s">
        <v>35</v>
      </c>
      <c r="I37" s="17"/>
      <c r="J37" s="39">
        <f>+I37*G37</f>
        <v>0</v>
      </c>
      <c r="K37" s="8" t="s">
        <v>89</v>
      </c>
    </row>
    <row r="38" spans="1:11" ht="16.2">
      <c r="A38" s="1" t="s">
        <v>90</v>
      </c>
      <c r="B38" s="110"/>
      <c r="C38" s="110"/>
      <c r="D38" s="110"/>
      <c r="E38" s="56"/>
      <c r="F38" s="54" t="s">
        <v>91</v>
      </c>
      <c r="G38" s="6"/>
      <c r="H38" s="57" t="s">
        <v>92</v>
      </c>
      <c r="I38" s="56"/>
      <c r="J38" s="39">
        <f>+I38*G38</f>
        <v>0</v>
      </c>
      <c r="K38" s="18"/>
    </row>
    <row r="39" spans="1:11" ht="31.2">
      <c r="A39" s="1" t="s">
        <v>93</v>
      </c>
      <c r="B39" s="121" t="s">
        <v>94</v>
      </c>
      <c r="C39" s="121"/>
      <c r="D39" s="121"/>
      <c r="E39" s="53" t="s">
        <v>95</v>
      </c>
      <c r="F39" s="54" t="s">
        <v>91</v>
      </c>
      <c r="G39" s="6"/>
      <c r="H39" s="57" t="s">
        <v>92</v>
      </c>
      <c r="I39" s="56"/>
      <c r="J39" s="39">
        <f>+I39*G39</f>
        <v>0</v>
      </c>
      <c r="K39" s="19" t="s">
        <v>96</v>
      </c>
    </row>
    <row r="40" spans="1:11" ht="16.2">
      <c r="A40" s="122" t="s">
        <v>97</v>
      </c>
      <c r="B40" s="122"/>
      <c r="C40" s="122"/>
      <c r="D40" s="122"/>
      <c r="E40" s="122"/>
      <c r="F40" s="122"/>
      <c r="G40" s="122"/>
      <c r="H40" s="122"/>
      <c r="I40" s="122"/>
      <c r="J40" s="122"/>
      <c r="K40" s="122"/>
    </row>
    <row r="41" spans="1:11" ht="32.4">
      <c r="A41" s="121" t="s">
        <v>25</v>
      </c>
      <c r="B41" s="121"/>
      <c r="C41" s="121"/>
      <c r="D41" s="121"/>
      <c r="E41" s="57"/>
      <c r="F41" s="57" t="s">
        <v>27</v>
      </c>
      <c r="G41" s="57" t="s">
        <v>28</v>
      </c>
      <c r="H41" s="57" t="s">
        <v>29</v>
      </c>
      <c r="I41" s="57" t="s">
        <v>30</v>
      </c>
      <c r="J41" s="64" t="s">
        <v>31</v>
      </c>
      <c r="K41" s="57" t="s">
        <v>32</v>
      </c>
    </row>
    <row r="42" spans="1:11" ht="31.2">
      <c r="A42" s="1" t="s">
        <v>98</v>
      </c>
      <c r="B42" s="20" t="s">
        <v>238</v>
      </c>
      <c r="C42" s="21" t="s">
        <v>237</v>
      </c>
      <c r="D42" s="61" t="s">
        <v>73</v>
      </c>
      <c r="E42" s="22"/>
      <c r="F42" s="53" t="s">
        <v>99</v>
      </c>
      <c r="G42" s="53"/>
      <c r="H42" s="57" t="s">
        <v>46</v>
      </c>
      <c r="I42" s="56"/>
      <c r="J42" s="39">
        <f>+I42*G42</f>
        <v>0</v>
      </c>
      <c r="K42" s="58" t="s">
        <v>81</v>
      </c>
    </row>
    <row r="43" spans="1:11" ht="32.4">
      <c r="A43" s="1" t="s">
        <v>100</v>
      </c>
      <c r="B43" s="20" t="s">
        <v>238</v>
      </c>
      <c r="C43" s="53" t="s">
        <v>101</v>
      </c>
      <c r="D43" s="53" t="s">
        <v>73</v>
      </c>
      <c r="E43" s="22"/>
      <c r="F43" s="53" t="s">
        <v>99</v>
      </c>
      <c r="G43" s="23"/>
      <c r="H43" s="57" t="s">
        <v>46</v>
      </c>
      <c r="I43" s="63"/>
      <c r="J43" s="39">
        <f>+I43*G43</f>
        <v>0</v>
      </c>
      <c r="K43" s="58" t="s">
        <v>81</v>
      </c>
    </row>
    <row r="44" spans="1:11" ht="32.4">
      <c r="A44" s="1" t="s">
        <v>102</v>
      </c>
      <c r="B44" s="20" t="s">
        <v>238</v>
      </c>
      <c r="C44" s="53" t="s">
        <v>101</v>
      </c>
      <c r="D44" s="53" t="s">
        <v>73</v>
      </c>
      <c r="E44" s="22"/>
      <c r="F44" s="53" t="s">
        <v>99</v>
      </c>
      <c r="G44" s="53"/>
      <c r="H44" s="57" t="s">
        <v>46</v>
      </c>
      <c r="I44" s="63"/>
      <c r="J44" s="39">
        <f>+I44*G44</f>
        <v>0</v>
      </c>
      <c r="K44" s="58" t="s">
        <v>81</v>
      </c>
    </row>
    <row r="45" spans="1:11" ht="32.4">
      <c r="A45" s="1" t="s">
        <v>103</v>
      </c>
      <c r="B45" s="53"/>
      <c r="C45" s="53"/>
      <c r="D45" s="53"/>
      <c r="E45" s="22"/>
      <c r="F45" s="53"/>
      <c r="G45" s="53"/>
      <c r="H45" s="57" t="s">
        <v>46</v>
      </c>
      <c r="I45" s="56"/>
      <c r="J45" s="65"/>
      <c r="K45" s="58" t="s">
        <v>104</v>
      </c>
    </row>
    <row r="46" spans="1:11" ht="78">
      <c r="A46" s="1" t="s">
        <v>223</v>
      </c>
      <c r="B46" s="53" t="s">
        <v>224</v>
      </c>
      <c r="C46" s="53"/>
      <c r="D46" s="53" t="s">
        <v>105</v>
      </c>
      <c r="E46" s="22"/>
      <c r="F46" s="53" t="s">
        <v>106</v>
      </c>
      <c r="G46" s="53"/>
      <c r="H46" s="57"/>
      <c r="I46" s="56"/>
      <c r="J46" s="65"/>
      <c r="K46" s="58" t="s">
        <v>225</v>
      </c>
    </row>
    <row r="47" spans="1:11" ht="16.2">
      <c r="A47" s="1" t="s">
        <v>107</v>
      </c>
      <c r="B47" s="53"/>
      <c r="C47" s="53"/>
      <c r="D47" s="53"/>
      <c r="E47" s="22"/>
      <c r="F47" s="53"/>
      <c r="G47" s="53"/>
      <c r="H47" s="57"/>
      <c r="I47" s="56"/>
      <c r="J47" s="65"/>
      <c r="K47" s="58" t="s">
        <v>104</v>
      </c>
    </row>
    <row r="48" spans="1:11" ht="16.2">
      <c r="A48" s="1" t="s">
        <v>108</v>
      </c>
      <c r="B48" s="53" t="s">
        <v>109</v>
      </c>
      <c r="C48" s="107" t="s">
        <v>110</v>
      </c>
      <c r="D48" s="107"/>
      <c r="E48" s="9"/>
      <c r="F48" s="53"/>
      <c r="G48" s="53"/>
      <c r="H48" s="57" t="s">
        <v>46</v>
      </c>
      <c r="I48" s="56"/>
      <c r="J48" s="39">
        <f>+I48*G48</f>
        <v>0</v>
      </c>
      <c r="K48" s="53"/>
    </row>
    <row r="49" spans="1:11" ht="16.2">
      <c r="A49" s="1" t="s">
        <v>111</v>
      </c>
      <c r="B49" s="53" t="s">
        <v>112</v>
      </c>
      <c r="C49" s="109" t="s">
        <v>113</v>
      </c>
      <c r="D49" s="109"/>
      <c r="E49" s="9"/>
      <c r="F49" s="53"/>
      <c r="G49" s="53"/>
      <c r="H49" s="57" t="s">
        <v>49</v>
      </c>
      <c r="I49" s="56"/>
      <c r="J49" s="39">
        <f>+I49*G49</f>
        <v>0</v>
      </c>
      <c r="K49" s="53"/>
    </row>
    <row r="50" spans="1:11" ht="16.2">
      <c r="A50" s="1" t="s">
        <v>111</v>
      </c>
      <c r="B50" s="53" t="s">
        <v>115</v>
      </c>
      <c r="C50" s="109" t="s">
        <v>113</v>
      </c>
      <c r="D50" s="109"/>
      <c r="E50" s="9"/>
      <c r="F50" s="53"/>
      <c r="G50" s="53"/>
      <c r="H50" s="57" t="s">
        <v>49</v>
      </c>
      <c r="I50" s="56"/>
      <c r="J50" s="65"/>
      <c r="K50" s="3" t="s">
        <v>114</v>
      </c>
    </row>
    <row r="51" spans="1:11" ht="16.2">
      <c r="A51" s="1" t="s">
        <v>111</v>
      </c>
      <c r="B51" s="53" t="s">
        <v>226</v>
      </c>
      <c r="C51" s="107"/>
      <c r="D51" s="107"/>
      <c r="E51" s="9"/>
      <c r="F51" s="53"/>
      <c r="G51" s="53"/>
      <c r="H51" s="57" t="s">
        <v>49</v>
      </c>
      <c r="I51" s="56"/>
      <c r="J51" s="65"/>
      <c r="K51" s="53"/>
    </row>
    <row r="52" spans="1:11" ht="16.2">
      <c r="A52" s="1" t="s">
        <v>111</v>
      </c>
      <c r="B52" s="53" t="s">
        <v>227</v>
      </c>
      <c r="C52" s="107"/>
      <c r="D52" s="107"/>
      <c r="E52" s="9"/>
      <c r="F52" s="53"/>
      <c r="G52" s="53"/>
      <c r="H52" s="57" t="s">
        <v>49</v>
      </c>
      <c r="I52" s="56"/>
      <c r="J52" s="65"/>
      <c r="K52" s="53"/>
    </row>
    <row r="53" spans="1:11" ht="32.4">
      <c r="A53" s="1" t="s">
        <v>116</v>
      </c>
      <c r="B53" s="53" t="s">
        <v>117</v>
      </c>
      <c r="C53" s="109" t="s">
        <v>118</v>
      </c>
      <c r="D53" s="109"/>
      <c r="E53" s="9"/>
      <c r="F53" s="53"/>
      <c r="G53" s="53"/>
      <c r="H53" s="57" t="s">
        <v>49</v>
      </c>
      <c r="I53" s="56"/>
      <c r="J53" s="65"/>
      <c r="K53" s="53"/>
    </row>
    <row r="54" spans="1:11" ht="32.4">
      <c r="A54" s="1" t="s">
        <v>119</v>
      </c>
      <c r="B54" s="53" t="s">
        <v>120</v>
      </c>
      <c r="C54" s="109" t="s">
        <v>121</v>
      </c>
      <c r="D54" s="109"/>
      <c r="E54" s="24"/>
      <c r="F54" s="24"/>
      <c r="G54" s="53"/>
      <c r="H54" s="57" t="s">
        <v>49</v>
      </c>
      <c r="I54" s="56"/>
      <c r="J54" s="39">
        <f>+I54*G54</f>
        <v>0</v>
      </c>
      <c r="K54" s="58" t="s">
        <v>122</v>
      </c>
    </row>
    <row r="55" spans="1:11" ht="16.2">
      <c r="A55" s="1" t="s">
        <v>123</v>
      </c>
      <c r="B55" s="114"/>
      <c r="C55" s="115"/>
      <c r="D55" s="116"/>
      <c r="E55" s="56"/>
      <c r="F55" s="56"/>
      <c r="G55" s="53"/>
      <c r="H55" s="57" t="s">
        <v>46</v>
      </c>
      <c r="I55" s="56"/>
      <c r="J55" s="39">
        <f>+I55*G55</f>
        <v>0</v>
      </c>
      <c r="K55" s="10" t="s">
        <v>124</v>
      </c>
    </row>
    <row r="56" spans="1:11" ht="38.25" customHeight="1">
      <c r="A56" s="1" t="s">
        <v>125</v>
      </c>
      <c r="B56" s="53" t="s">
        <v>126</v>
      </c>
      <c r="C56" s="117" t="s">
        <v>127</v>
      </c>
      <c r="D56" s="117"/>
      <c r="E56" s="56"/>
      <c r="F56" s="56"/>
      <c r="G56" s="53"/>
      <c r="H56" s="57" t="s">
        <v>46</v>
      </c>
      <c r="I56" s="56"/>
      <c r="J56" s="65"/>
      <c r="K56" s="58" t="s">
        <v>128</v>
      </c>
    </row>
    <row r="57" spans="1:11" ht="42" customHeight="1">
      <c r="A57" s="1" t="s">
        <v>129</v>
      </c>
      <c r="B57" s="53" t="s">
        <v>130</v>
      </c>
      <c r="C57" s="107" t="s">
        <v>131</v>
      </c>
      <c r="D57" s="107"/>
      <c r="E57" s="9"/>
      <c r="F57" s="56"/>
      <c r="G57" s="53"/>
      <c r="H57" s="57" t="s">
        <v>46</v>
      </c>
      <c r="I57" s="56"/>
      <c r="J57" s="39">
        <f>+I57*G57</f>
        <v>0</v>
      </c>
      <c r="K57" s="58" t="s">
        <v>48</v>
      </c>
    </row>
    <row r="58" spans="1:11" ht="31.2">
      <c r="A58" s="1" t="s">
        <v>132</v>
      </c>
      <c r="B58" s="53" t="s">
        <v>130</v>
      </c>
      <c r="C58" s="107" t="s">
        <v>133</v>
      </c>
      <c r="D58" s="107"/>
      <c r="E58" s="9"/>
      <c r="F58" s="56"/>
      <c r="G58" s="23"/>
      <c r="H58" s="57" t="s">
        <v>46</v>
      </c>
      <c r="I58" s="56"/>
      <c r="J58" s="65"/>
      <c r="K58" s="58" t="s">
        <v>134</v>
      </c>
    </row>
    <row r="59" spans="1:11" ht="16.2">
      <c r="A59" s="1" t="s">
        <v>135</v>
      </c>
      <c r="B59" s="57" t="s">
        <v>136</v>
      </c>
      <c r="C59" s="118" t="s">
        <v>51</v>
      </c>
      <c r="D59" s="118"/>
      <c r="E59" s="9"/>
      <c r="F59" s="56"/>
      <c r="G59" s="53"/>
      <c r="H59" s="57" t="s">
        <v>46</v>
      </c>
      <c r="I59" s="56"/>
      <c r="J59" s="65"/>
      <c r="K59" s="58"/>
    </row>
    <row r="60" spans="1:11" ht="16.2">
      <c r="A60" s="1" t="s">
        <v>137</v>
      </c>
      <c r="B60" s="57" t="s">
        <v>138</v>
      </c>
      <c r="C60" s="107"/>
      <c r="D60" s="107"/>
      <c r="E60" s="15"/>
      <c r="F60" s="56"/>
      <c r="G60" s="53"/>
      <c r="H60" s="57" t="s">
        <v>46</v>
      </c>
      <c r="I60" s="56"/>
      <c r="J60" s="65"/>
      <c r="K60" s="58"/>
    </row>
    <row r="61" spans="1:11" ht="16.2">
      <c r="A61" s="1" t="s">
        <v>139</v>
      </c>
      <c r="B61" s="57" t="s">
        <v>130</v>
      </c>
      <c r="C61" s="107" t="s">
        <v>140</v>
      </c>
      <c r="D61" s="107"/>
      <c r="E61" s="9"/>
      <c r="F61" s="25" t="s">
        <v>141</v>
      </c>
      <c r="G61" s="53"/>
      <c r="H61" s="57" t="s">
        <v>46</v>
      </c>
      <c r="I61" s="56"/>
      <c r="J61" s="65"/>
      <c r="K61" s="58"/>
    </row>
    <row r="62" spans="1:11" ht="16.2">
      <c r="A62" s="1" t="s">
        <v>142</v>
      </c>
      <c r="B62" s="110"/>
      <c r="C62" s="110"/>
      <c r="D62" s="110"/>
      <c r="E62" s="56"/>
      <c r="F62" s="56"/>
      <c r="G62" s="53"/>
      <c r="H62" s="57" t="s">
        <v>46</v>
      </c>
      <c r="I62" s="56"/>
      <c r="J62" s="65">
        <f>+I62*G62</f>
        <v>0</v>
      </c>
      <c r="K62" s="58"/>
    </row>
    <row r="63" spans="1:11" ht="16.2">
      <c r="A63" s="1" t="s">
        <v>143</v>
      </c>
      <c r="B63" s="26" t="s">
        <v>136</v>
      </c>
      <c r="C63" s="107" t="s">
        <v>144</v>
      </c>
      <c r="D63" s="107"/>
      <c r="E63" s="9"/>
      <c r="F63" s="56"/>
      <c r="G63" s="53"/>
      <c r="H63" s="57" t="s">
        <v>46</v>
      </c>
      <c r="I63" s="56"/>
      <c r="J63" s="65"/>
      <c r="K63" s="27" t="s">
        <v>145</v>
      </c>
    </row>
    <row r="64" spans="1:11" ht="16.2">
      <c r="A64" s="1" t="s">
        <v>146</v>
      </c>
      <c r="B64" s="26" t="s">
        <v>136</v>
      </c>
      <c r="C64" s="107" t="s">
        <v>144</v>
      </c>
      <c r="D64" s="107"/>
      <c r="E64" s="9"/>
      <c r="F64" s="56"/>
      <c r="G64" s="53"/>
      <c r="H64" s="57" t="s">
        <v>46</v>
      </c>
      <c r="I64" s="56"/>
      <c r="J64" s="65"/>
      <c r="K64" s="27"/>
    </row>
    <row r="65" spans="1:11" ht="16.2">
      <c r="A65" s="1" t="s">
        <v>147</v>
      </c>
      <c r="B65" s="26" t="s">
        <v>136</v>
      </c>
      <c r="C65" s="107" t="s">
        <v>148</v>
      </c>
      <c r="D65" s="107"/>
      <c r="E65" s="9"/>
      <c r="F65" s="53"/>
      <c r="G65" s="53"/>
      <c r="H65" s="57" t="s">
        <v>46</v>
      </c>
      <c r="I65" s="56"/>
      <c r="J65" s="65"/>
      <c r="K65" s="27" t="s">
        <v>145</v>
      </c>
    </row>
    <row r="66" spans="1:11" ht="16.2">
      <c r="A66" s="1" t="s">
        <v>149</v>
      </c>
      <c r="B66" s="111" t="s">
        <v>150</v>
      </c>
      <c r="C66" s="112"/>
      <c r="D66" s="113"/>
      <c r="E66" s="109" t="s">
        <v>151</v>
      </c>
      <c r="F66" s="109"/>
      <c r="G66" s="53"/>
      <c r="H66" s="57" t="s">
        <v>46</v>
      </c>
      <c r="I66" s="56"/>
      <c r="J66" s="65"/>
      <c r="K66" s="28"/>
    </row>
    <row r="67" spans="1:11" ht="16.2">
      <c r="A67" s="1" t="s">
        <v>228</v>
      </c>
      <c r="B67" s="54" t="s">
        <v>152</v>
      </c>
      <c r="C67" s="109"/>
      <c r="D67" s="109"/>
      <c r="E67" s="53"/>
      <c r="F67" s="56"/>
      <c r="G67" s="53"/>
      <c r="H67" s="57" t="s">
        <v>46</v>
      </c>
      <c r="I67" s="56"/>
      <c r="J67" s="65"/>
      <c r="K67" s="58"/>
    </row>
    <row r="68" spans="1:11" ht="32.4">
      <c r="A68" s="1" t="s">
        <v>153</v>
      </c>
      <c r="B68" s="57" t="s">
        <v>154</v>
      </c>
      <c r="C68" s="107" t="s">
        <v>155</v>
      </c>
      <c r="D68" s="107"/>
      <c r="E68" s="9"/>
      <c r="F68" s="56"/>
      <c r="G68" s="55"/>
      <c r="H68" s="57" t="s">
        <v>156</v>
      </c>
      <c r="I68" s="56"/>
      <c r="J68" s="65"/>
      <c r="K68" s="58"/>
    </row>
    <row r="69" spans="1:11" ht="32.4">
      <c r="A69" s="1" t="s">
        <v>153</v>
      </c>
      <c r="B69" s="57" t="s">
        <v>154</v>
      </c>
      <c r="C69" s="107" t="s">
        <v>157</v>
      </c>
      <c r="D69" s="107"/>
      <c r="E69" s="9"/>
      <c r="F69" s="56"/>
      <c r="G69" s="55"/>
      <c r="H69" s="57" t="s">
        <v>156</v>
      </c>
      <c r="I69" s="56"/>
      <c r="J69" s="65"/>
      <c r="K69" s="58"/>
    </row>
    <row r="70" spans="1:11" ht="16.2">
      <c r="A70" s="1" t="s">
        <v>158</v>
      </c>
      <c r="B70" s="57" t="s">
        <v>136</v>
      </c>
      <c r="C70" s="107" t="s">
        <v>159</v>
      </c>
      <c r="D70" s="107"/>
      <c r="E70" s="9"/>
      <c r="F70" s="56"/>
      <c r="G70" s="53"/>
      <c r="H70" s="57" t="s">
        <v>156</v>
      </c>
      <c r="I70" s="56"/>
      <c r="J70" s="65"/>
      <c r="K70" s="58"/>
    </row>
    <row r="71" spans="1:11" ht="32.4">
      <c r="A71" s="1" t="s">
        <v>160</v>
      </c>
      <c r="B71" s="57" t="s">
        <v>161</v>
      </c>
      <c r="C71" s="53"/>
      <c r="D71" s="53"/>
      <c r="E71" s="9"/>
      <c r="F71" s="56"/>
      <c r="G71" s="53"/>
      <c r="H71" s="57" t="s">
        <v>46</v>
      </c>
      <c r="I71" s="56"/>
      <c r="J71" s="65"/>
      <c r="K71" s="58"/>
    </row>
    <row r="72" spans="1:11" ht="32.4">
      <c r="A72" s="1" t="s">
        <v>162</v>
      </c>
      <c r="B72" s="57" t="s">
        <v>138</v>
      </c>
      <c r="C72" s="107" t="s">
        <v>163</v>
      </c>
      <c r="D72" s="107"/>
      <c r="E72" s="9"/>
      <c r="F72" s="56"/>
      <c r="G72" s="55"/>
      <c r="H72" s="57" t="s">
        <v>46</v>
      </c>
      <c r="I72" s="56"/>
      <c r="J72" s="65"/>
      <c r="K72" s="58"/>
    </row>
    <row r="73" spans="1:11" ht="32.4">
      <c r="A73" s="1" t="s">
        <v>162</v>
      </c>
      <c r="B73" s="57" t="s">
        <v>138</v>
      </c>
      <c r="C73" s="107" t="s">
        <v>164</v>
      </c>
      <c r="D73" s="107"/>
      <c r="E73" s="9"/>
      <c r="F73" s="56"/>
      <c r="G73" s="55"/>
      <c r="H73" s="57" t="s">
        <v>46</v>
      </c>
      <c r="I73" s="56"/>
      <c r="J73" s="65"/>
      <c r="K73" s="58"/>
    </row>
    <row r="74" spans="1:11" ht="16.2">
      <c r="A74" s="1" t="s">
        <v>165</v>
      </c>
      <c r="B74" s="54" t="s">
        <v>166</v>
      </c>
      <c r="C74" s="108" t="s">
        <v>167</v>
      </c>
      <c r="D74" s="108"/>
      <c r="E74" s="56"/>
      <c r="F74" s="56"/>
      <c r="G74" s="55"/>
      <c r="H74" s="57" t="s">
        <v>46</v>
      </c>
      <c r="I74" s="56"/>
      <c r="J74" s="65"/>
      <c r="K74" s="58"/>
    </row>
    <row r="75" spans="1:11" ht="16.2">
      <c r="A75" s="1" t="s">
        <v>168</v>
      </c>
      <c r="B75" s="54"/>
      <c r="C75" s="108"/>
      <c r="D75" s="108"/>
      <c r="E75" s="56"/>
      <c r="F75" s="56" t="s">
        <v>169</v>
      </c>
      <c r="G75" s="55"/>
      <c r="H75" s="57" t="s">
        <v>35</v>
      </c>
      <c r="I75" s="56"/>
      <c r="J75" s="65">
        <f>+I75*G75</f>
        <v>0</v>
      </c>
      <c r="K75" s="58"/>
    </row>
    <row r="76" spans="1:11" ht="16.2">
      <c r="A76" s="1" t="s">
        <v>170</v>
      </c>
      <c r="B76" s="57" t="s">
        <v>171</v>
      </c>
      <c r="C76" s="107" t="s">
        <v>40</v>
      </c>
      <c r="D76" s="107"/>
      <c r="E76" s="9"/>
      <c r="F76" s="56"/>
      <c r="G76" s="29"/>
      <c r="H76" s="57" t="s">
        <v>35</v>
      </c>
      <c r="I76" s="56"/>
      <c r="J76" s="65">
        <f>+I76*G76</f>
        <v>0</v>
      </c>
      <c r="K76" s="58"/>
    </row>
    <row r="77" spans="1:11" ht="32.4">
      <c r="A77" s="1" t="s">
        <v>172</v>
      </c>
      <c r="B77" s="57" t="s">
        <v>138</v>
      </c>
      <c r="C77" s="109" t="s">
        <v>173</v>
      </c>
      <c r="D77" s="109"/>
      <c r="E77" s="56"/>
      <c r="F77" s="56"/>
      <c r="G77" s="55"/>
      <c r="H77" s="57" t="s">
        <v>46</v>
      </c>
      <c r="I77" s="56"/>
      <c r="J77" s="65"/>
      <c r="K77" s="58"/>
    </row>
    <row r="78" spans="1:11" ht="32.4">
      <c r="A78" s="1" t="s">
        <v>174</v>
      </c>
      <c r="B78" s="57" t="s">
        <v>138</v>
      </c>
      <c r="C78" s="109" t="s">
        <v>175</v>
      </c>
      <c r="D78" s="109"/>
      <c r="E78" s="56"/>
      <c r="F78" s="56"/>
      <c r="G78" s="53"/>
      <c r="H78" s="57" t="s">
        <v>46</v>
      </c>
      <c r="I78" s="56"/>
      <c r="J78" s="65"/>
      <c r="K78" s="58"/>
    </row>
    <row r="79" spans="1:11" ht="16.2">
      <c r="A79" s="1" t="s">
        <v>176</v>
      </c>
      <c r="B79" s="57" t="s">
        <v>177</v>
      </c>
      <c r="C79" s="53"/>
      <c r="D79" s="53"/>
      <c r="E79" s="56"/>
      <c r="F79" s="56"/>
      <c r="G79" s="53"/>
      <c r="H79" s="57" t="s">
        <v>46</v>
      </c>
      <c r="I79" s="56"/>
      <c r="J79" s="65"/>
      <c r="K79" s="53"/>
    </row>
    <row r="80" spans="1:11" ht="16.2">
      <c r="A80" s="1" t="s">
        <v>178</v>
      </c>
      <c r="B80" s="57" t="s">
        <v>179</v>
      </c>
      <c r="C80" s="53"/>
      <c r="D80" s="53"/>
      <c r="E80" s="56"/>
      <c r="F80" s="56"/>
      <c r="G80" s="53"/>
      <c r="H80" s="57" t="s">
        <v>46</v>
      </c>
      <c r="I80" s="56"/>
      <c r="J80" s="65">
        <f t="shared" ref="J80:J85" si="0">+I80*G80</f>
        <v>0</v>
      </c>
      <c r="K80" s="53"/>
    </row>
    <row r="81" spans="1:11" ht="16.2">
      <c r="A81" s="1" t="s">
        <v>180</v>
      </c>
      <c r="B81" s="57" t="s">
        <v>181</v>
      </c>
      <c r="C81" s="53"/>
      <c r="D81" s="53"/>
      <c r="E81" s="56"/>
      <c r="F81" s="56"/>
      <c r="G81" s="53"/>
      <c r="H81" s="57" t="s">
        <v>46</v>
      </c>
      <c r="I81" s="56"/>
      <c r="J81" s="65">
        <f t="shared" si="0"/>
        <v>0</v>
      </c>
      <c r="K81" s="53"/>
    </row>
    <row r="82" spans="1:11" ht="16.2">
      <c r="A82" s="1" t="s">
        <v>182</v>
      </c>
      <c r="B82" s="57" t="s">
        <v>181</v>
      </c>
      <c r="C82" s="53"/>
      <c r="D82" s="53"/>
      <c r="E82" s="56"/>
      <c r="F82" s="56"/>
      <c r="G82" s="53"/>
      <c r="H82" s="57" t="s">
        <v>46</v>
      </c>
      <c r="I82" s="56"/>
      <c r="J82" s="65">
        <f t="shared" si="0"/>
        <v>0</v>
      </c>
      <c r="K82" s="53"/>
    </row>
    <row r="83" spans="1:11" ht="32.4">
      <c r="A83" s="1" t="s">
        <v>183</v>
      </c>
      <c r="B83" s="57" t="s">
        <v>181</v>
      </c>
      <c r="C83" s="53"/>
      <c r="D83" s="53"/>
      <c r="E83" s="56"/>
      <c r="F83" s="56"/>
      <c r="G83" s="53"/>
      <c r="H83" s="57" t="s">
        <v>184</v>
      </c>
      <c r="I83" s="56"/>
      <c r="J83" s="65">
        <f t="shared" si="0"/>
        <v>0</v>
      </c>
      <c r="K83" s="53"/>
    </row>
    <row r="84" spans="1:11" ht="16.2">
      <c r="A84" s="1" t="s">
        <v>185</v>
      </c>
      <c r="B84" s="107" t="s">
        <v>186</v>
      </c>
      <c r="C84" s="107"/>
      <c r="D84" s="107"/>
      <c r="E84" s="17"/>
      <c r="F84" s="56"/>
      <c r="G84" s="53"/>
      <c r="H84" s="57" t="s">
        <v>49</v>
      </c>
      <c r="I84" s="56"/>
      <c r="J84" s="65">
        <f t="shared" si="0"/>
        <v>0</v>
      </c>
      <c r="K84" s="53"/>
    </row>
    <row r="85" spans="1:11" ht="16.2">
      <c r="A85" s="1" t="s">
        <v>187</v>
      </c>
      <c r="B85" s="106"/>
      <c r="C85" s="106"/>
      <c r="D85" s="106"/>
      <c r="E85" s="52"/>
      <c r="F85" s="56"/>
      <c r="G85" s="53"/>
      <c r="H85" s="57" t="s">
        <v>188</v>
      </c>
      <c r="I85" s="56"/>
      <c r="J85" s="65">
        <f t="shared" si="0"/>
        <v>0</v>
      </c>
      <c r="K85" s="53"/>
    </row>
    <row r="86" spans="1:11" ht="32.4">
      <c r="A86" s="1" t="s">
        <v>189</v>
      </c>
      <c r="B86" s="103"/>
      <c r="C86" s="104"/>
      <c r="D86" s="105"/>
      <c r="E86" s="52"/>
      <c r="F86" s="56"/>
      <c r="G86" s="53"/>
      <c r="H86" s="57"/>
      <c r="I86" s="56"/>
      <c r="J86" s="65"/>
      <c r="K86" s="53" t="s">
        <v>190</v>
      </c>
    </row>
    <row r="87" spans="1:11" ht="48.6">
      <c r="A87" s="1" t="s">
        <v>191</v>
      </c>
      <c r="B87" s="103"/>
      <c r="C87" s="104"/>
      <c r="D87" s="105"/>
      <c r="E87" s="52"/>
      <c r="F87" s="56"/>
      <c r="G87" s="53"/>
      <c r="H87" s="57"/>
      <c r="I87" s="56"/>
      <c r="J87" s="65"/>
      <c r="K87" s="53" t="s">
        <v>190</v>
      </c>
    </row>
    <row r="88" spans="1:11" ht="31.2">
      <c r="A88" s="1" t="s">
        <v>192</v>
      </c>
      <c r="B88" s="103"/>
      <c r="C88" s="104"/>
      <c r="D88" s="105"/>
      <c r="E88" s="30"/>
      <c r="F88" s="56"/>
      <c r="G88" s="53"/>
      <c r="H88" s="57"/>
      <c r="I88" s="56"/>
      <c r="J88" s="65"/>
      <c r="K88" s="53" t="s">
        <v>190</v>
      </c>
    </row>
    <row r="89" spans="1:11" ht="31.2">
      <c r="A89" s="1" t="s">
        <v>193</v>
      </c>
      <c r="B89" s="103"/>
      <c r="C89" s="104"/>
      <c r="D89" s="105"/>
      <c r="E89" s="31"/>
      <c r="F89" s="56"/>
      <c r="G89" s="53"/>
      <c r="H89" s="57"/>
      <c r="I89" s="56"/>
      <c r="J89" s="65"/>
      <c r="K89" s="53" t="s">
        <v>190</v>
      </c>
    </row>
    <row r="90" spans="1:11" ht="32.4">
      <c r="A90" s="1" t="s">
        <v>194</v>
      </c>
      <c r="B90" s="103"/>
      <c r="C90" s="104"/>
      <c r="D90" s="105"/>
      <c r="E90" s="52"/>
      <c r="F90" s="56"/>
      <c r="G90" s="53"/>
      <c r="H90" s="57"/>
      <c r="I90" s="56"/>
      <c r="J90" s="65"/>
      <c r="K90" s="53" t="s">
        <v>190</v>
      </c>
    </row>
    <row r="91" spans="1:11" ht="31.2">
      <c r="A91" s="1" t="s">
        <v>195</v>
      </c>
      <c r="B91" s="106"/>
      <c r="C91" s="106"/>
      <c r="D91" s="106"/>
      <c r="E91" s="52"/>
      <c r="F91" s="52"/>
      <c r="G91" s="56"/>
      <c r="H91" s="57"/>
      <c r="I91" s="56"/>
      <c r="J91" s="65"/>
      <c r="K91" s="53" t="s">
        <v>190</v>
      </c>
    </row>
    <row r="92" spans="1:11" ht="16.2">
      <c r="A92" s="1" t="s">
        <v>196</v>
      </c>
      <c r="B92" s="106"/>
      <c r="C92" s="106"/>
      <c r="D92" s="106"/>
      <c r="E92" s="52"/>
      <c r="F92" s="52"/>
      <c r="G92" s="56"/>
      <c r="H92" s="57"/>
      <c r="I92" s="56"/>
      <c r="J92" s="65"/>
      <c r="K92" s="53"/>
    </row>
    <row r="93" spans="1:11" ht="16.2">
      <c r="A93" s="32" t="s">
        <v>197</v>
      </c>
      <c r="B93" s="106"/>
      <c r="C93" s="106"/>
      <c r="D93" s="106"/>
      <c r="E93" s="52"/>
      <c r="F93" s="52"/>
      <c r="G93" s="56"/>
      <c r="H93" s="57"/>
      <c r="I93" s="53"/>
      <c r="J93" s="66"/>
      <c r="K93" s="33"/>
    </row>
    <row r="94" spans="1:11" ht="16.2">
      <c r="A94" s="1" t="s">
        <v>198</v>
      </c>
      <c r="B94" s="106"/>
      <c r="C94" s="106"/>
      <c r="D94" s="106"/>
      <c r="E94" s="52"/>
      <c r="F94" s="52"/>
      <c r="G94" s="56"/>
      <c r="H94" s="57"/>
      <c r="I94" s="56"/>
      <c r="J94" s="65"/>
      <c r="K94" s="53"/>
    </row>
    <row r="95" spans="1:11" s="133" customFormat="1" ht="16.2">
      <c r="A95" s="141" t="s">
        <v>199</v>
      </c>
      <c r="B95" s="142"/>
      <c r="C95" s="143"/>
      <c r="D95" s="144"/>
      <c r="E95" s="145"/>
      <c r="F95" s="145"/>
      <c r="G95" s="145"/>
      <c r="H95" s="145"/>
      <c r="I95" s="146"/>
      <c r="J95" s="147"/>
      <c r="K95" s="75"/>
    </row>
    <row r="96" spans="1:11" ht="15.6">
      <c r="A96" s="96" t="s">
        <v>200</v>
      </c>
      <c r="B96" s="96"/>
      <c r="C96" s="34"/>
      <c r="D96" s="34"/>
      <c r="E96" s="34"/>
      <c r="F96" s="34"/>
      <c r="G96" s="34"/>
      <c r="H96" s="34"/>
      <c r="I96" s="35"/>
      <c r="J96" s="35">
        <f>SUM(J92:J95)</f>
        <v>0</v>
      </c>
      <c r="K96" s="36"/>
    </row>
    <row r="97" spans="1:11" ht="15.6">
      <c r="A97" s="96" t="s">
        <v>201</v>
      </c>
      <c r="B97" s="96"/>
      <c r="C97" s="37"/>
      <c r="D97" s="37"/>
      <c r="E97" s="37"/>
      <c r="F97" s="37"/>
      <c r="G97" s="37"/>
      <c r="H97" s="37"/>
      <c r="I97" s="102"/>
      <c r="J97" s="102"/>
      <c r="K97" s="36"/>
    </row>
    <row r="98" spans="1:11" s="133" customFormat="1" ht="15.6">
      <c r="A98" s="148" t="s">
        <v>249</v>
      </c>
      <c r="B98" s="149"/>
      <c r="C98" s="150"/>
      <c r="D98" s="150"/>
      <c r="E98" s="150"/>
      <c r="F98" s="150"/>
      <c r="G98" s="150"/>
      <c r="H98" s="150"/>
      <c r="I98" s="151"/>
      <c r="J98" s="151"/>
      <c r="K98" s="152"/>
    </row>
    <row r="99" spans="1:11" s="133" customFormat="1" ht="16.2">
      <c r="A99" s="129" t="s">
        <v>202</v>
      </c>
      <c r="B99" s="129"/>
      <c r="C99" s="130"/>
      <c r="D99" s="130"/>
      <c r="E99" s="130"/>
      <c r="F99" s="130"/>
      <c r="G99" s="130"/>
      <c r="H99" s="130"/>
      <c r="I99" s="130"/>
      <c r="J99" s="131"/>
      <c r="K99" s="132"/>
    </row>
    <row r="100" spans="1:11" s="133" customFormat="1" ht="16.2">
      <c r="A100" s="134" t="s">
        <v>203</v>
      </c>
      <c r="B100" s="134"/>
      <c r="C100" s="135"/>
      <c r="D100" s="135"/>
      <c r="E100" s="135"/>
      <c r="F100" s="136"/>
      <c r="G100" s="137" t="s">
        <v>204</v>
      </c>
      <c r="H100" s="137"/>
      <c r="I100" s="138"/>
      <c r="J100" s="131"/>
      <c r="K100" s="132"/>
    </row>
    <row r="101" spans="1:11" s="133" customFormat="1" ht="16.2">
      <c r="A101" s="134" t="s">
        <v>205</v>
      </c>
      <c r="B101" s="134"/>
      <c r="C101" s="135"/>
      <c r="D101" s="135"/>
      <c r="E101" s="135"/>
      <c r="F101" s="136"/>
      <c r="G101" s="137" t="s">
        <v>204</v>
      </c>
      <c r="H101" s="137"/>
      <c r="I101" s="138"/>
      <c r="J101" s="131"/>
      <c r="K101" s="132"/>
    </row>
    <row r="102" spans="1:11" s="133" customFormat="1" ht="16.2">
      <c r="A102" s="134" t="s">
        <v>206</v>
      </c>
      <c r="B102" s="134"/>
      <c r="C102" s="139"/>
      <c r="D102" s="139"/>
      <c r="E102" s="139"/>
      <c r="F102" s="136"/>
      <c r="G102" s="137" t="s">
        <v>204</v>
      </c>
      <c r="H102" s="137"/>
      <c r="I102" s="138"/>
      <c r="J102" s="131"/>
      <c r="K102" s="132"/>
    </row>
    <row r="103" spans="1:11" s="133" customFormat="1" ht="16.2">
      <c r="A103" s="129" t="s">
        <v>207</v>
      </c>
      <c r="B103" s="129"/>
      <c r="C103" s="140"/>
      <c r="D103" s="140"/>
      <c r="E103" s="140"/>
      <c r="F103" s="140"/>
      <c r="G103" s="130"/>
      <c r="H103" s="130"/>
      <c r="I103" s="131"/>
      <c r="J103" s="131"/>
      <c r="K103" s="132"/>
    </row>
    <row r="104" spans="1:11" ht="15.6">
      <c r="A104" s="96" t="s">
        <v>208</v>
      </c>
      <c r="B104" s="96"/>
      <c r="C104" s="37"/>
      <c r="D104" s="37"/>
      <c r="E104" s="37"/>
      <c r="F104" s="37"/>
      <c r="G104" s="37"/>
      <c r="H104" s="37"/>
      <c r="I104" s="35"/>
      <c r="J104" s="67"/>
      <c r="K104" s="36"/>
    </row>
    <row r="105" spans="1:11" ht="15.6">
      <c r="A105" s="97" t="s">
        <v>209</v>
      </c>
      <c r="B105" s="98"/>
      <c r="C105" s="98"/>
      <c r="D105" s="98"/>
      <c r="E105" s="98"/>
      <c r="F105" s="98"/>
      <c r="G105" s="98"/>
      <c r="H105" s="98"/>
      <c r="I105" s="98"/>
      <c r="J105" s="98"/>
      <c r="K105" s="99"/>
    </row>
    <row r="106" spans="1:11" ht="134.25" customHeight="1">
      <c r="A106" s="100" t="s">
        <v>229</v>
      </c>
      <c r="B106" s="100"/>
      <c r="C106" s="100"/>
      <c r="D106" s="100"/>
      <c r="E106" s="100"/>
      <c r="F106" s="100"/>
      <c r="G106" s="100"/>
      <c r="H106" s="100"/>
      <c r="I106" s="100"/>
      <c r="J106" s="100"/>
      <c r="K106" s="100"/>
    </row>
    <row r="107" spans="1:11" ht="16.2">
      <c r="A107" s="101" t="s">
        <v>210</v>
      </c>
      <c r="B107" s="101"/>
      <c r="C107" s="40"/>
      <c r="D107" s="40"/>
      <c r="E107" s="40"/>
      <c r="F107" s="40"/>
      <c r="G107" s="40"/>
      <c r="H107" s="40"/>
      <c r="I107" s="40"/>
      <c r="J107" s="68"/>
      <c r="K107" s="41"/>
    </row>
    <row r="108" spans="1:11" ht="15.6">
      <c r="A108" s="42">
        <v>1</v>
      </c>
      <c r="B108" s="42"/>
      <c r="C108" s="43"/>
      <c r="D108" s="43"/>
      <c r="E108" s="43"/>
      <c r="F108" s="43"/>
      <c r="G108" s="43"/>
      <c r="H108" s="43"/>
      <c r="I108" s="43"/>
      <c r="J108" s="39"/>
      <c r="K108" s="38"/>
    </row>
    <row r="109" spans="1:11" ht="15.6">
      <c r="A109" s="42">
        <v>2</v>
      </c>
      <c r="B109" s="42"/>
      <c r="C109" s="43"/>
      <c r="D109" s="43"/>
      <c r="E109" s="43"/>
      <c r="F109" s="43"/>
      <c r="G109" s="43"/>
      <c r="H109" s="43"/>
      <c r="I109" s="43"/>
      <c r="J109" s="39"/>
      <c r="K109" s="38"/>
    </row>
    <row r="110" spans="1:11" ht="15.6">
      <c r="A110" s="42">
        <v>3</v>
      </c>
      <c r="B110" s="42"/>
      <c r="C110" s="43"/>
      <c r="D110" s="43"/>
      <c r="E110" s="43"/>
      <c r="F110" s="43"/>
      <c r="G110" s="43"/>
      <c r="H110" s="43"/>
      <c r="I110" s="43"/>
      <c r="J110" s="39"/>
      <c r="K110" s="38"/>
    </row>
    <row r="111" spans="1:11" ht="15.6">
      <c r="A111" s="42">
        <v>4</v>
      </c>
      <c r="B111" s="42"/>
      <c r="C111" s="43"/>
      <c r="D111" s="43"/>
      <c r="E111" s="43"/>
      <c r="F111" s="43"/>
      <c r="G111" s="43"/>
      <c r="H111" s="43"/>
      <c r="I111" s="43"/>
      <c r="J111" s="39"/>
      <c r="K111" s="38"/>
    </row>
    <row r="112" spans="1:11">
      <c r="A112" s="44"/>
      <c r="B112" s="44"/>
      <c r="C112" s="45"/>
      <c r="D112" s="45"/>
      <c r="E112" s="45"/>
      <c r="F112" s="45"/>
      <c r="G112" s="45"/>
      <c r="H112" s="45"/>
      <c r="I112" s="45"/>
      <c r="J112" s="69"/>
      <c r="K112" s="46"/>
    </row>
    <row r="113" spans="1:11">
      <c r="A113" s="90" t="s">
        <v>211</v>
      </c>
      <c r="B113" s="90"/>
      <c r="C113" s="90"/>
      <c r="D113" s="90"/>
      <c r="E113" s="90"/>
      <c r="F113" s="90"/>
      <c r="G113" s="90"/>
      <c r="H113" s="90"/>
      <c r="I113" s="90"/>
      <c r="J113" s="90"/>
      <c r="K113" s="51" t="s">
        <v>212</v>
      </c>
    </row>
    <row r="114" spans="1:11">
      <c r="A114" s="47" t="s">
        <v>213</v>
      </c>
      <c r="B114" s="92" t="s">
        <v>241</v>
      </c>
      <c r="C114" s="92"/>
      <c r="D114" s="94" t="s">
        <v>214</v>
      </c>
      <c r="E114" s="94"/>
      <c r="F114" s="94"/>
      <c r="G114" s="95"/>
      <c r="H114" s="95"/>
      <c r="I114" s="48" t="s">
        <v>215</v>
      </c>
      <c r="J114" s="70"/>
      <c r="K114" s="49"/>
    </row>
    <row r="115" spans="1:11">
      <c r="A115" s="90" t="s">
        <v>216</v>
      </c>
      <c r="B115" s="90"/>
      <c r="C115" s="90"/>
      <c r="D115" s="90"/>
      <c r="E115" s="90"/>
      <c r="F115" s="90"/>
      <c r="G115" s="90"/>
      <c r="H115" s="90"/>
      <c r="I115" s="90"/>
      <c r="J115" s="90"/>
      <c r="K115" s="49"/>
    </row>
    <row r="116" spans="1:11">
      <c r="A116" s="47" t="s">
        <v>217</v>
      </c>
      <c r="B116" s="92"/>
      <c r="C116" s="92"/>
      <c r="D116" s="92"/>
      <c r="E116" s="92"/>
      <c r="F116" s="92"/>
      <c r="G116" s="92"/>
      <c r="H116" s="92"/>
      <c r="I116" s="92"/>
      <c r="J116" s="92"/>
      <c r="K116" s="49"/>
    </row>
    <row r="117" spans="1:11">
      <c r="A117" s="90" t="s">
        <v>218</v>
      </c>
      <c r="B117" s="90"/>
      <c r="C117" s="90"/>
      <c r="D117" s="90"/>
      <c r="E117" s="90"/>
      <c r="F117" s="90"/>
      <c r="G117" s="90"/>
      <c r="H117" s="90"/>
      <c r="I117" s="90"/>
      <c r="J117" s="90"/>
      <c r="K117" s="49"/>
    </row>
    <row r="118" spans="1:11">
      <c r="A118" s="91" t="s">
        <v>219</v>
      </c>
      <c r="B118" s="91"/>
      <c r="C118" s="91"/>
      <c r="D118" s="92"/>
      <c r="E118" s="92"/>
      <c r="F118" s="92"/>
      <c r="G118" s="92"/>
      <c r="H118" s="92"/>
      <c r="I118" s="92"/>
      <c r="J118" s="92"/>
      <c r="K118" s="49"/>
    </row>
    <row r="119" spans="1:11">
      <c r="A119" s="90" t="s">
        <v>220</v>
      </c>
      <c r="B119" s="90"/>
      <c r="C119" s="90"/>
      <c r="D119" s="90"/>
      <c r="E119" s="90"/>
      <c r="F119" s="90"/>
      <c r="G119" s="90"/>
      <c r="H119" s="90"/>
      <c r="I119" s="90"/>
      <c r="J119" s="90"/>
      <c r="K119" s="49"/>
    </row>
    <row r="120" spans="1:11">
      <c r="A120" s="91" t="s">
        <v>221</v>
      </c>
      <c r="B120" s="91"/>
      <c r="C120" s="91"/>
      <c r="D120" s="93"/>
      <c r="E120" s="93"/>
      <c r="F120" s="93"/>
      <c r="G120" s="93"/>
      <c r="H120" s="93"/>
      <c r="I120" s="93"/>
      <c r="J120" s="93"/>
      <c r="K120" s="93"/>
    </row>
  </sheetData>
  <mergeCells count="117">
    <mergeCell ref="A1:K1"/>
    <mergeCell ref="A2:K2"/>
    <mergeCell ref="B3:K3"/>
    <mergeCell ref="C4:F4"/>
    <mergeCell ref="C5:F5"/>
    <mergeCell ref="C6:F6"/>
    <mergeCell ref="C13:D13"/>
    <mergeCell ref="C14:D14"/>
    <mergeCell ref="C15:D15"/>
    <mergeCell ref="C16:D16"/>
    <mergeCell ref="C17:D17"/>
    <mergeCell ref="B18:D18"/>
    <mergeCell ref="C7:F7"/>
    <mergeCell ref="A8:K8"/>
    <mergeCell ref="A9:D9"/>
    <mergeCell ref="C10:D10"/>
    <mergeCell ref="C11:D11"/>
    <mergeCell ref="C12:D12"/>
    <mergeCell ref="A25:D25"/>
    <mergeCell ref="C26:D26"/>
    <mergeCell ref="C27:D27"/>
    <mergeCell ref="C28:D28"/>
    <mergeCell ref="C29:D29"/>
    <mergeCell ref="C30:D30"/>
    <mergeCell ref="B19:D19"/>
    <mergeCell ref="B20:D20"/>
    <mergeCell ref="B21:D21"/>
    <mergeCell ref="B22:D22"/>
    <mergeCell ref="B23:D23"/>
    <mergeCell ref="A24:K24"/>
    <mergeCell ref="C37:D37"/>
    <mergeCell ref="B38:D38"/>
    <mergeCell ref="B39:D39"/>
    <mergeCell ref="A40:K40"/>
    <mergeCell ref="A41:D41"/>
    <mergeCell ref="C48:D48"/>
    <mergeCell ref="C31:D31"/>
    <mergeCell ref="C32:D32"/>
    <mergeCell ref="C33:D33"/>
    <mergeCell ref="C34:D34"/>
    <mergeCell ref="C35:E35"/>
    <mergeCell ref="C36:E36"/>
    <mergeCell ref="B55:D55"/>
    <mergeCell ref="C56:D56"/>
    <mergeCell ref="C57:D57"/>
    <mergeCell ref="C58:D58"/>
    <mergeCell ref="C59:D59"/>
    <mergeCell ref="C60:D60"/>
    <mergeCell ref="C49:D49"/>
    <mergeCell ref="C50:D50"/>
    <mergeCell ref="C51:D51"/>
    <mergeCell ref="C52:D52"/>
    <mergeCell ref="C53:D53"/>
    <mergeCell ref="C54:D54"/>
    <mergeCell ref="E66:F66"/>
    <mergeCell ref="C67:D67"/>
    <mergeCell ref="C68:D68"/>
    <mergeCell ref="C69:D69"/>
    <mergeCell ref="C70:D70"/>
    <mergeCell ref="C72:D72"/>
    <mergeCell ref="C61:D61"/>
    <mergeCell ref="B62:D62"/>
    <mergeCell ref="C63:D63"/>
    <mergeCell ref="C64:D64"/>
    <mergeCell ref="C65:D65"/>
    <mergeCell ref="B66:D66"/>
    <mergeCell ref="B84:D84"/>
    <mergeCell ref="B85:D85"/>
    <mergeCell ref="B86:D86"/>
    <mergeCell ref="B87:D87"/>
    <mergeCell ref="B88:D88"/>
    <mergeCell ref="B89:D89"/>
    <mergeCell ref="C73:D73"/>
    <mergeCell ref="C74:D74"/>
    <mergeCell ref="C75:D75"/>
    <mergeCell ref="C76:D76"/>
    <mergeCell ref="C77:D77"/>
    <mergeCell ref="C78:D78"/>
    <mergeCell ref="A96:B96"/>
    <mergeCell ref="A97:B97"/>
    <mergeCell ref="I97:J97"/>
    <mergeCell ref="A98:B98"/>
    <mergeCell ref="A99:B99"/>
    <mergeCell ref="A100:B100"/>
    <mergeCell ref="C100:F100"/>
    <mergeCell ref="G100:H100"/>
    <mergeCell ref="B90:D90"/>
    <mergeCell ref="B91:D91"/>
    <mergeCell ref="B92:D92"/>
    <mergeCell ref="B93:D93"/>
    <mergeCell ref="B94:D94"/>
    <mergeCell ref="B95:D95"/>
    <mergeCell ref="A103:B103"/>
    <mergeCell ref="C103:F103"/>
    <mergeCell ref="A104:B104"/>
    <mergeCell ref="A105:K105"/>
    <mergeCell ref="A106:K106"/>
    <mergeCell ref="A107:B107"/>
    <mergeCell ref="A101:B101"/>
    <mergeCell ref="C101:F101"/>
    <mergeCell ref="G101:H101"/>
    <mergeCell ref="A102:B102"/>
    <mergeCell ref="C102:F102"/>
    <mergeCell ref="G102:H102"/>
    <mergeCell ref="A117:J117"/>
    <mergeCell ref="A118:C118"/>
    <mergeCell ref="D118:J118"/>
    <mergeCell ref="A119:J119"/>
    <mergeCell ref="A120:C120"/>
    <mergeCell ref="D120:K120"/>
    <mergeCell ref="A113:J113"/>
    <mergeCell ref="B114:C114"/>
    <mergeCell ref="D114:F114"/>
    <mergeCell ref="G114:H114"/>
    <mergeCell ref="A115:J115"/>
    <mergeCell ref="B116:C116"/>
    <mergeCell ref="D116:J116"/>
  </mergeCells>
  <printOptions horizontalCentered="1"/>
  <pageMargins left="0.70866141732283472" right="0.70866141732283472" top="0.74803149606299213" bottom="0.74803149606299213" header="0.31496062992125984" footer="0.31496062992125984"/>
  <pageSetup paperSize="9" scale="50"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4"/>
  <sheetViews>
    <sheetView tabSelected="1" workbookViewId="0">
      <selection activeCell="A2" sqref="A2:M74"/>
    </sheetView>
  </sheetViews>
  <sheetFormatPr defaultColWidth="58.77734375" defaultRowHeight="14.4"/>
  <cols>
    <col min="1" max="1" width="6.44140625" style="85" bestFit="1" customWidth="1"/>
    <col min="2" max="2" width="15.109375" style="85" bestFit="1" customWidth="1"/>
    <col min="3" max="3" width="40.44140625" bestFit="1" customWidth="1"/>
    <col min="4" max="4" width="30.88671875" bestFit="1" customWidth="1"/>
    <col min="5" max="5" width="36.33203125" bestFit="1" customWidth="1"/>
    <col min="6" max="6" width="12.5546875" bestFit="1" customWidth="1"/>
    <col min="7" max="7" width="19.88671875" bestFit="1" customWidth="1"/>
    <col min="8" max="8" width="17.21875" bestFit="1" customWidth="1"/>
    <col min="9" max="9" width="6.33203125" bestFit="1" customWidth="1"/>
    <col min="10" max="13" width="12.33203125" bestFit="1" customWidth="1"/>
  </cols>
  <sheetData>
    <row r="1" spans="1:13">
      <c r="J1" s="156" t="s">
        <v>254</v>
      </c>
      <c r="K1" s="156" t="s">
        <v>255</v>
      </c>
      <c r="L1" s="156" t="s">
        <v>256</v>
      </c>
      <c r="M1" s="156" t="s">
        <v>257</v>
      </c>
    </row>
    <row r="2" spans="1:13" ht="15.6">
      <c r="A2" s="89" t="s">
        <v>247</v>
      </c>
      <c r="B2" s="86" t="s">
        <v>242</v>
      </c>
      <c r="C2" s="86" t="s">
        <v>243</v>
      </c>
      <c r="D2" s="86" t="s">
        <v>244</v>
      </c>
      <c r="E2" s="86" t="s">
        <v>245</v>
      </c>
      <c r="F2" s="86" t="s">
        <v>246</v>
      </c>
      <c r="G2" s="84" t="s">
        <v>26</v>
      </c>
      <c r="H2" s="84" t="s">
        <v>27</v>
      </c>
      <c r="I2" s="84" t="s">
        <v>29</v>
      </c>
      <c r="J2" s="84" t="s">
        <v>248</v>
      </c>
      <c r="K2" s="84" t="s">
        <v>248</v>
      </c>
      <c r="L2" s="84" t="s">
        <v>248</v>
      </c>
      <c r="M2" s="84" t="s">
        <v>248</v>
      </c>
    </row>
    <row r="3" spans="1:13" ht="16.2">
      <c r="A3" s="88">
        <v>1</v>
      </c>
      <c r="B3" s="88" t="s">
        <v>24</v>
      </c>
      <c r="C3" s="1" t="s">
        <v>33</v>
      </c>
      <c r="D3" s="73" t="s">
        <v>34</v>
      </c>
      <c r="E3" s="24">
        <v>90</v>
      </c>
      <c r="F3" s="24"/>
      <c r="G3" s="87"/>
      <c r="H3" s="87"/>
      <c r="I3" s="7" t="s">
        <v>35</v>
      </c>
      <c r="J3" s="87"/>
      <c r="K3" s="87"/>
      <c r="L3" s="87"/>
      <c r="M3" s="87"/>
    </row>
    <row r="4" spans="1:13" ht="16.2">
      <c r="A4" s="88">
        <v>2</v>
      </c>
      <c r="B4" s="88" t="s">
        <v>24</v>
      </c>
      <c r="C4" s="1" t="s">
        <v>36</v>
      </c>
      <c r="D4" s="73" t="s">
        <v>40</v>
      </c>
      <c r="E4" s="24" t="s">
        <v>37</v>
      </c>
      <c r="F4" s="24"/>
      <c r="G4" s="87"/>
      <c r="H4" s="87"/>
      <c r="I4" s="7" t="s">
        <v>35</v>
      </c>
      <c r="J4" s="87"/>
      <c r="K4" s="87"/>
      <c r="L4" s="87"/>
      <c r="M4" s="87"/>
    </row>
    <row r="5" spans="1:13" ht="16.2">
      <c r="A5" s="88">
        <v>3</v>
      </c>
      <c r="B5" s="88" t="s">
        <v>24</v>
      </c>
      <c r="C5" s="1" t="s">
        <v>38</v>
      </c>
      <c r="D5" s="73" t="s">
        <v>40</v>
      </c>
      <c r="E5" s="24" t="s">
        <v>37</v>
      </c>
      <c r="F5" s="24"/>
      <c r="G5" s="87"/>
      <c r="H5" s="87"/>
      <c r="I5" s="7" t="s">
        <v>35</v>
      </c>
      <c r="J5" s="87"/>
      <c r="K5" s="87"/>
      <c r="L5" s="87"/>
      <c r="M5" s="87"/>
    </row>
    <row r="6" spans="1:13" ht="16.2">
      <c r="A6" s="88">
        <v>4</v>
      </c>
      <c r="B6" s="88" t="s">
        <v>24</v>
      </c>
      <c r="C6" s="1" t="s">
        <v>39</v>
      </c>
      <c r="D6" s="73" t="s">
        <v>40</v>
      </c>
      <c r="E6" s="24"/>
      <c r="F6" s="24"/>
      <c r="G6" s="87"/>
      <c r="H6" s="87"/>
      <c r="I6" s="7" t="s">
        <v>35</v>
      </c>
      <c r="J6" s="87"/>
      <c r="K6" s="87"/>
      <c r="L6" s="87"/>
      <c r="M6" s="87"/>
    </row>
    <row r="7" spans="1:13" ht="16.2">
      <c r="A7" s="88">
        <v>5</v>
      </c>
      <c r="B7" s="88" t="s">
        <v>24</v>
      </c>
      <c r="C7" s="1" t="s">
        <v>41</v>
      </c>
      <c r="D7" s="73" t="s">
        <v>40</v>
      </c>
      <c r="E7" s="79"/>
      <c r="F7" s="79"/>
      <c r="G7" s="87"/>
      <c r="H7" s="87"/>
      <c r="I7" s="7" t="s">
        <v>35</v>
      </c>
      <c r="J7" s="87"/>
      <c r="K7" s="87"/>
      <c r="L7" s="87"/>
      <c r="M7" s="87"/>
    </row>
    <row r="8" spans="1:13" ht="16.2">
      <c r="A8" s="88">
        <v>6</v>
      </c>
      <c r="B8" s="88" t="s">
        <v>24</v>
      </c>
      <c r="C8" s="1" t="s">
        <v>43</v>
      </c>
      <c r="D8" s="73" t="s">
        <v>44</v>
      </c>
      <c r="E8" s="24" t="s">
        <v>222</v>
      </c>
      <c r="F8" s="24"/>
      <c r="G8" s="87"/>
      <c r="H8" s="87"/>
      <c r="I8" s="7" t="s">
        <v>46</v>
      </c>
      <c r="J8" s="87"/>
      <c r="K8" s="87"/>
      <c r="L8" s="87"/>
      <c r="M8" s="87"/>
    </row>
    <row r="9" spans="1:13" ht="16.2">
      <c r="A9" s="88">
        <v>7</v>
      </c>
      <c r="B9" s="88" t="s">
        <v>24</v>
      </c>
      <c r="C9" s="1" t="s">
        <v>47</v>
      </c>
      <c r="D9" s="73"/>
      <c r="E9" s="24"/>
      <c r="F9" s="24"/>
      <c r="G9" s="87"/>
      <c r="H9" s="87"/>
      <c r="I9" s="7" t="s">
        <v>49</v>
      </c>
      <c r="J9" s="87"/>
      <c r="K9" s="87"/>
      <c r="L9" s="87"/>
      <c r="M9" s="87"/>
    </row>
    <row r="10" spans="1:13" ht="16.2">
      <c r="A10" s="88">
        <v>8</v>
      </c>
      <c r="B10" s="88" t="s">
        <v>24</v>
      </c>
      <c r="C10" s="1" t="s">
        <v>50</v>
      </c>
      <c r="D10" s="73"/>
      <c r="E10" s="80" t="s">
        <v>51</v>
      </c>
      <c r="F10" s="80"/>
      <c r="G10" s="87"/>
      <c r="H10" s="87"/>
      <c r="I10" s="7" t="s">
        <v>46</v>
      </c>
      <c r="J10" s="87"/>
      <c r="K10" s="87"/>
      <c r="L10" s="87"/>
      <c r="M10" s="87"/>
    </row>
    <row r="11" spans="1:13" ht="16.2">
      <c r="A11" s="88">
        <v>9</v>
      </c>
      <c r="B11" s="88" t="s">
        <v>24</v>
      </c>
      <c r="C11" s="1" t="s">
        <v>52</v>
      </c>
      <c r="D11" s="24"/>
      <c r="E11" s="24"/>
      <c r="F11" s="24"/>
      <c r="G11" s="74" t="s">
        <v>53</v>
      </c>
      <c r="H11" s="87"/>
      <c r="I11" s="7" t="s">
        <v>46</v>
      </c>
      <c r="J11" s="87"/>
      <c r="K11" s="87"/>
      <c r="L11" s="87"/>
      <c r="M11" s="87"/>
    </row>
    <row r="12" spans="1:13" ht="16.2">
      <c r="A12" s="88">
        <v>10</v>
      </c>
      <c r="B12" s="88" t="s">
        <v>24</v>
      </c>
      <c r="C12" s="1" t="s">
        <v>240</v>
      </c>
      <c r="D12" s="24" t="s">
        <v>54</v>
      </c>
      <c r="E12" s="24"/>
      <c r="F12" s="24"/>
      <c r="G12" s="74" t="s">
        <v>232</v>
      </c>
      <c r="H12" s="87"/>
      <c r="I12" s="7" t="s">
        <v>234</v>
      </c>
      <c r="J12" s="87"/>
      <c r="K12" s="87"/>
      <c r="L12" s="87"/>
      <c r="M12" s="87"/>
    </row>
    <row r="13" spans="1:13" ht="16.2">
      <c r="A13" s="88">
        <v>11</v>
      </c>
      <c r="B13" s="88" t="s">
        <v>24</v>
      </c>
      <c r="C13" s="1" t="s">
        <v>240</v>
      </c>
      <c r="D13" s="24" t="s">
        <v>55</v>
      </c>
      <c r="E13" s="24"/>
      <c r="F13" s="24"/>
      <c r="G13" s="74" t="s">
        <v>233</v>
      </c>
      <c r="H13" s="87"/>
      <c r="I13" s="7" t="s">
        <v>234</v>
      </c>
      <c r="J13" s="87"/>
      <c r="K13" s="87"/>
      <c r="L13" s="87"/>
      <c r="M13" s="87"/>
    </row>
    <row r="14" spans="1:13" ht="16.2">
      <c r="A14" s="88">
        <v>12</v>
      </c>
      <c r="B14" s="88" t="s">
        <v>24</v>
      </c>
      <c r="C14" s="1" t="s">
        <v>239</v>
      </c>
      <c r="D14" s="24" t="s">
        <v>55</v>
      </c>
      <c r="E14" s="24"/>
      <c r="F14" s="24"/>
      <c r="G14" s="74" t="s">
        <v>233</v>
      </c>
      <c r="H14" s="87"/>
      <c r="I14" s="7" t="s">
        <v>234</v>
      </c>
      <c r="J14" s="87"/>
      <c r="K14" s="87"/>
      <c r="L14" s="87"/>
      <c r="M14" s="87"/>
    </row>
    <row r="15" spans="1:13" ht="16.2">
      <c r="A15" s="88">
        <v>13</v>
      </c>
      <c r="B15" s="88" t="s">
        <v>24</v>
      </c>
      <c r="C15" s="1" t="s">
        <v>56</v>
      </c>
      <c r="D15" s="24" t="s">
        <v>57</v>
      </c>
      <c r="E15" s="24"/>
      <c r="F15" s="24"/>
      <c r="G15" s="76"/>
      <c r="H15" s="87"/>
      <c r="I15" s="7" t="s">
        <v>35</v>
      </c>
      <c r="J15" s="87"/>
      <c r="K15" s="87"/>
      <c r="L15" s="87"/>
      <c r="M15" s="87"/>
    </row>
    <row r="16" spans="1:13" ht="16.2">
      <c r="A16" s="88">
        <v>14</v>
      </c>
      <c r="B16" s="88" t="s">
        <v>24</v>
      </c>
      <c r="C16" s="1" t="s">
        <v>58</v>
      </c>
      <c r="D16" s="24" t="s">
        <v>59</v>
      </c>
      <c r="E16" s="24"/>
      <c r="F16" s="24"/>
      <c r="G16" s="74" t="s">
        <v>60</v>
      </c>
      <c r="H16" s="87"/>
      <c r="I16" s="7" t="s">
        <v>35</v>
      </c>
      <c r="J16" s="87"/>
      <c r="K16" s="87"/>
      <c r="L16" s="87"/>
      <c r="M16" s="87"/>
    </row>
    <row r="17" spans="1:13" ht="16.2">
      <c r="A17" s="88">
        <v>15</v>
      </c>
      <c r="B17" s="88" t="s">
        <v>61</v>
      </c>
      <c r="C17" s="1" t="s">
        <v>62</v>
      </c>
      <c r="D17" s="72" t="s">
        <v>63</v>
      </c>
      <c r="E17" s="79" t="s">
        <v>64</v>
      </c>
      <c r="F17" s="79"/>
      <c r="G17" s="74" t="s">
        <v>60</v>
      </c>
      <c r="H17" s="74"/>
      <c r="I17" s="72" t="s">
        <v>35</v>
      </c>
      <c r="J17" s="87"/>
      <c r="K17" s="87"/>
      <c r="L17" s="87"/>
      <c r="M17" s="87"/>
    </row>
    <row r="18" spans="1:13" ht="16.2">
      <c r="A18" s="88">
        <v>16</v>
      </c>
      <c r="B18" s="88" t="s">
        <v>61</v>
      </c>
      <c r="C18" s="1" t="s">
        <v>66</v>
      </c>
      <c r="D18" s="72" t="s">
        <v>63</v>
      </c>
      <c r="E18" s="79" t="s">
        <v>64</v>
      </c>
      <c r="F18" s="79"/>
      <c r="G18" s="74" t="s">
        <v>60</v>
      </c>
      <c r="H18" s="74"/>
      <c r="I18" s="72" t="s">
        <v>35</v>
      </c>
      <c r="J18" s="87"/>
      <c r="K18" s="87"/>
      <c r="L18" s="87"/>
      <c r="M18" s="87"/>
    </row>
    <row r="19" spans="1:13" ht="16.2">
      <c r="A19" s="88">
        <v>17</v>
      </c>
      <c r="B19" s="88" t="s">
        <v>61</v>
      </c>
      <c r="C19" s="1" t="s">
        <v>67</v>
      </c>
      <c r="D19" s="72"/>
      <c r="E19" s="79" t="s">
        <v>68</v>
      </c>
      <c r="F19" s="79"/>
      <c r="G19" s="74"/>
      <c r="H19" s="77"/>
      <c r="I19" s="72" t="s">
        <v>69</v>
      </c>
      <c r="J19" s="87"/>
      <c r="K19" s="87"/>
      <c r="L19" s="87"/>
      <c r="M19" s="87"/>
    </row>
    <row r="20" spans="1:13" ht="31.2">
      <c r="A20" s="88">
        <v>18</v>
      </c>
      <c r="B20" s="88" t="s">
        <v>61</v>
      </c>
      <c r="C20" s="1" t="s">
        <v>70</v>
      </c>
      <c r="D20" s="73" t="s">
        <v>71</v>
      </c>
      <c r="E20" s="24" t="s">
        <v>72</v>
      </c>
      <c r="F20" s="24"/>
      <c r="G20" s="74" t="s">
        <v>73</v>
      </c>
      <c r="H20" s="77"/>
      <c r="I20" s="72" t="s">
        <v>46</v>
      </c>
      <c r="J20" s="87"/>
      <c r="K20" s="87"/>
      <c r="L20" s="87"/>
      <c r="M20" s="87"/>
    </row>
    <row r="21" spans="1:13" ht="31.2">
      <c r="A21" s="88">
        <v>19</v>
      </c>
      <c r="B21" s="88" t="s">
        <v>61</v>
      </c>
      <c r="C21" s="1" t="s">
        <v>74</v>
      </c>
      <c r="D21" s="73" t="s">
        <v>71</v>
      </c>
      <c r="E21" s="24" t="s">
        <v>235</v>
      </c>
      <c r="F21" s="24"/>
      <c r="G21" s="74" t="s">
        <v>236</v>
      </c>
      <c r="H21" s="74"/>
      <c r="I21" s="72" t="s">
        <v>46</v>
      </c>
      <c r="J21" s="87"/>
      <c r="K21" s="87"/>
      <c r="L21" s="87"/>
      <c r="M21" s="87"/>
    </row>
    <row r="22" spans="1:13" ht="16.2">
      <c r="A22" s="88">
        <v>20</v>
      </c>
      <c r="B22" s="88" t="s">
        <v>61</v>
      </c>
      <c r="C22" s="1" t="s">
        <v>76</v>
      </c>
      <c r="D22" s="72" t="s">
        <v>63</v>
      </c>
      <c r="E22" s="79" t="s">
        <v>64</v>
      </c>
      <c r="F22" s="79"/>
      <c r="G22" s="74" t="s">
        <v>60</v>
      </c>
      <c r="H22" s="74"/>
      <c r="I22" s="72" t="s">
        <v>35</v>
      </c>
      <c r="J22" s="87"/>
      <c r="K22" s="87"/>
      <c r="L22" s="87"/>
      <c r="M22" s="87"/>
    </row>
    <row r="23" spans="1:13" ht="16.2">
      <c r="A23" s="88">
        <v>21</v>
      </c>
      <c r="B23" s="88" t="s">
        <v>61</v>
      </c>
      <c r="C23" s="1" t="s">
        <v>77</v>
      </c>
      <c r="D23" s="72" t="s">
        <v>78</v>
      </c>
      <c r="E23" s="79"/>
      <c r="F23" s="79"/>
      <c r="G23" s="74"/>
      <c r="H23" s="77"/>
      <c r="I23" s="72" t="s">
        <v>69</v>
      </c>
      <c r="J23" s="87"/>
      <c r="K23" s="87"/>
      <c r="L23" s="87"/>
      <c r="M23" s="87"/>
    </row>
    <row r="24" spans="1:13" ht="16.2">
      <c r="A24" s="88">
        <v>22</v>
      </c>
      <c r="B24" s="88" t="s">
        <v>61</v>
      </c>
      <c r="C24" s="1" t="s">
        <v>79</v>
      </c>
      <c r="D24" s="72" t="s">
        <v>80</v>
      </c>
      <c r="E24" s="24" t="s">
        <v>75</v>
      </c>
      <c r="F24" s="24"/>
      <c r="G24" s="15"/>
      <c r="H24" s="77"/>
      <c r="I24" s="72" t="s">
        <v>46</v>
      </c>
      <c r="J24" s="87"/>
      <c r="K24" s="87"/>
      <c r="L24" s="87"/>
      <c r="M24" s="87"/>
    </row>
    <row r="25" spans="1:13" ht="16.2">
      <c r="A25" s="88">
        <v>23</v>
      </c>
      <c r="B25" s="88" t="s">
        <v>61</v>
      </c>
      <c r="C25" s="1" t="s">
        <v>82</v>
      </c>
      <c r="D25" s="72" t="s">
        <v>80</v>
      </c>
      <c r="E25" s="24" t="s">
        <v>72</v>
      </c>
      <c r="F25" s="24"/>
      <c r="G25" s="15"/>
      <c r="H25" s="77"/>
      <c r="I25" s="72" t="s">
        <v>46</v>
      </c>
      <c r="J25" s="87"/>
      <c r="K25" s="87"/>
      <c r="L25" s="87"/>
      <c r="M25" s="87"/>
    </row>
    <row r="26" spans="1:13" ht="16.2">
      <c r="A26" s="88">
        <v>24</v>
      </c>
      <c r="B26" s="88" t="s">
        <v>61</v>
      </c>
      <c r="C26" s="16" t="s">
        <v>83</v>
      </c>
      <c r="D26" s="73" t="s">
        <v>84</v>
      </c>
      <c r="E26" s="24"/>
      <c r="F26" s="24"/>
      <c r="G26" s="24"/>
      <c r="H26" s="73"/>
      <c r="I26" s="72" t="s">
        <v>46</v>
      </c>
      <c r="J26" s="87"/>
      <c r="K26" s="87"/>
      <c r="L26" s="87"/>
      <c r="M26" s="87"/>
    </row>
    <row r="27" spans="1:13" ht="16.2">
      <c r="A27" s="88">
        <v>25</v>
      </c>
      <c r="B27" s="88" t="s">
        <v>61</v>
      </c>
      <c r="C27" s="16" t="s">
        <v>85</v>
      </c>
      <c r="D27" s="73" t="s">
        <v>86</v>
      </c>
      <c r="E27" s="24"/>
      <c r="F27" s="24"/>
      <c r="G27" s="24"/>
      <c r="H27" s="73"/>
      <c r="I27" s="72" t="s">
        <v>46</v>
      </c>
      <c r="J27" s="87"/>
      <c r="K27" s="87"/>
      <c r="L27" s="87"/>
      <c r="M27" s="87"/>
    </row>
    <row r="28" spans="1:13" ht="16.2">
      <c r="A28" s="88">
        <v>26</v>
      </c>
      <c r="B28" s="88" t="s">
        <v>61</v>
      </c>
      <c r="C28" s="1" t="s">
        <v>87</v>
      </c>
      <c r="D28" s="72" t="s">
        <v>88</v>
      </c>
      <c r="E28" s="79" t="s">
        <v>64</v>
      </c>
      <c r="F28" s="79"/>
      <c r="G28" s="74" t="s">
        <v>60</v>
      </c>
      <c r="H28" s="73"/>
      <c r="I28" s="72" t="s">
        <v>35</v>
      </c>
      <c r="J28" s="87"/>
      <c r="K28" s="87"/>
      <c r="L28" s="87"/>
      <c r="M28" s="87"/>
    </row>
    <row r="29" spans="1:13" ht="32.4">
      <c r="A29" s="88">
        <v>27</v>
      </c>
      <c r="B29" s="88" t="s">
        <v>61</v>
      </c>
      <c r="C29" s="1" t="s">
        <v>90</v>
      </c>
      <c r="D29" s="18"/>
      <c r="E29" s="18"/>
      <c r="F29" s="18"/>
      <c r="G29" s="77"/>
      <c r="H29" s="74" t="s">
        <v>91</v>
      </c>
      <c r="I29" s="72" t="s">
        <v>92</v>
      </c>
      <c r="J29" s="87"/>
      <c r="K29" s="87"/>
      <c r="L29" s="87"/>
      <c r="M29" s="87"/>
    </row>
    <row r="30" spans="1:13" ht="32.4">
      <c r="A30" s="88">
        <v>28</v>
      </c>
      <c r="B30" s="88" t="s">
        <v>61</v>
      </c>
      <c r="C30" s="1" t="s">
        <v>93</v>
      </c>
      <c r="D30" s="1" t="s">
        <v>94</v>
      </c>
      <c r="E30" s="1"/>
      <c r="F30" s="1"/>
      <c r="G30" s="73" t="s">
        <v>95</v>
      </c>
      <c r="H30" s="74" t="s">
        <v>91</v>
      </c>
      <c r="I30" s="72" t="s">
        <v>92</v>
      </c>
      <c r="J30" s="87"/>
      <c r="K30" s="87"/>
      <c r="L30" s="87"/>
      <c r="M30" s="87"/>
    </row>
    <row r="31" spans="1:13" ht="16.2">
      <c r="A31" s="88">
        <v>29</v>
      </c>
      <c r="B31" s="88" t="s">
        <v>97</v>
      </c>
      <c r="C31" s="1" t="s">
        <v>98</v>
      </c>
      <c r="D31" s="20" t="s">
        <v>238</v>
      </c>
      <c r="E31" s="73" t="s">
        <v>237</v>
      </c>
      <c r="F31" s="73" t="s">
        <v>73</v>
      </c>
      <c r="G31" s="22"/>
      <c r="H31" s="73" t="s">
        <v>99</v>
      </c>
      <c r="I31" s="72" t="s">
        <v>46</v>
      </c>
      <c r="J31" s="87"/>
      <c r="K31" s="87"/>
      <c r="L31" s="87"/>
      <c r="M31" s="87"/>
    </row>
    <row r="32" spans="1:13" ht="16.2">
      <c r="A32" s="88">
        <v>30</v>
      </c>
      <c r="B32" s="88" t="s">
        <v>97</v>
      </c>
      <c r="C32" s="1" t="s">
        <v>100</v>
      </c>
      <c r="D32" s="20" t="s">
        <v>238</v>
      </c>
      <c r="E32" s="73" t="s">
        <v>101</v>
      </c>
      <c r="F32" s="73" t="s">
        <v>73</v>
      </c>
      <c r="G32" s="22"/>
      <c r="H32" s="73" t="s">
        <v>99</v>
      </c>
      <c r="I32" s="72" t="s">
        <v>46</v>
      </c>
      <c r="J32" s="87"/>
      <c r="K32" s="87"/>
      <c r="L32" s="87"/>
      <c r="M32" s="87"/>
    </row>
    <row r="33" spans="1:13" ht="16.2">
      <c r="A33" s="88">
        <v>31</v>
      </c>
      <c r="B33" s="88" t="s">
        <v>97</v>
      </c>
      <c r="C33" s="1" t="s">
        <v>102</v>
      </c>
      <c r="D33" s="20" t="s">
        <v>238</v>
      </c>
      <c r="E33" s="73" t="s">
        <v>101</v>
      </c>
      <c r="F33" s="73" t="s">
        <v>73</v>
      </c>
      <c r="G33" s="22"/>
      <c r="H33" s="73" t="s">
        <v>99</v>
      </c>
      <c r="I33" s="72" t="s">
        <v>46</v>
      </c>
      <c r="J33" s="87"/>
      <c r="K33" s="87"/>
      <c r="L33" s="87"/>
      <c r="M33" s="87"/>
    </row>
    <row r="34" spans="1:13" ht="16.2">
      <c r="A34" s="88">
        <v>32</v>
      </c>
      <c r="B34" s="88" t="s">
        <v>97</v>
      </c>
      <c r="C34" s="1" t="s">
        <v>103</v>
      </c>
      <c r="D34" s="73"/>
      <c r="E34" s="73"/>
      <c r="F34" s="73"/>
      <c r="G34" s="22"/>
      <c r="H34" s="73"/>
      <c r="I34" s="72" t="s">
        <v>46</v>
      </c>
      <c r="J34" s="87"/>
      <c r="K34" s="87"/>
      <c r="L34" s="87"/>
      <c r="M34" s="87"/>
    </row>
    <row r="35" spans="1:13" ht="78">
      <c r="A35" s="88">
        <v>33</v>
      </c>
      <c r="B35" s="88" t="s">
        <v>97</v>
      </c>
      <c r="C35" s="1" t="s">
        <v>223</v>
      </c>
      <c r="D35" s="73" t="s">
        <v>224</v>
      </c>
      <c r="E35" s="73"/>
      <c r="F35" s="73" t="s">
        <v>105</v>
      </c>
      <c r="G35" s="22"/>
      <c r="H35" s="73" t="s">
        <v>106</v>
      </c>
      <c r="I35" s="72"/>
      <c r="J35" s="87"/>
      <c r="K35" s="87"/>
      <c r="L35" s="87"/>
      <c r="M35" s="87"/>
    </row>
    <row r="36" spans="1:13" ht="16.2">
      <c r="A36" s="88">
        <v>34</v>
      </c>
      <c r="B36" s="88" t="s">
        <v>97</v>
      </c>
      <c r="C36" s="1" t="s">
        <v>107</v>
      </c>
      <c r="D36" s="73"/>
      <c r="E36" s="73"/>
      <c r="F36" s="73"/>
      <c r="G36" s="22"/>
      <c r="H36" s="73"/>
      <c r="I36" s="72"/>
      <c r="J36" s="87"/>
      <c r="K36" s="87"/>
      <c r="L36" s="87"/>
      <c r="M36" s="87"/>
    </row>
    <row r="37" spans="1:13" ht="16.2">
      <c r="A37" s="88">
        <v>35</v>
      </c>
      <c r="B37" s="88" t="s">
        <v>97</v>
      </c>
      <c r="C37" s="1" t="s">
        <v>108</v>
      </c>
      <c r="D37" s="73" t="s">
        <v>109</v>
      </c>
      <c r="E37" s="24" t="s">
        <v>110</v>
      </c>
      <c r="F37" s="24"/>
      <c r="G37" s="9"/>
      <c r="H37" s="73"/>
      <c r="I37" s="72" t="s">
        <v>46</v>
      </c>
      <c r="J37" s="87"/>
      <c r="K37" s="87"/>
      <c r="L37" s="87"/>
      <c r="M37" s="87"/>
    </row>
    <row r="38" spans="1:13" ht="16.2">
      <c r="A38" s="88">
        <v>36</v>
      </c>
      <c r="B38" s="88" t="s">
        <v>97</v>
      </c>
      <c r="C38" s="1" t="s">
        <v>111</v>
      </c>
      <c r="D38" s="73" t="s">
        <v>112</v>
      </c>
      <c r="E38" s="81" t="s">
        <v>113</v>
      </c>
      <c r="F38" s="81"/>
      <c r="G38" s="9"/>
      <c r="H38" s="73"/>
      <c r="I38" s="72" t="s">
        <v>49</v>
      </c>
      <c r="J38" s="87"/>
      <c r="K38" s="87"/>
      <c r="L38" s="87"/>
      <c r="M38" s="87"/>
    </row>
    <row r="39" spans="1:13" ht="16.2">
      <c r="A39" s="88">
        <v>37</v>
      </c>
      <c r="B39" s="88" t="s">
        <v>97</v>
      </c>
      <c r="C39" s="1" t="s">
        <v>111</v>
      </c>
      <c r="D39" s="73" t="s">
        <v>115</v>
      </c>
      <c r="E39" s="81" t="s">
        <v>113</v>
      </c>
      <c r="F39" s="81"/>
      <c r="G39" s="9"/>
      <c r="H39" s="73"/>
      <c r="I39" s="72" t="s">
        <v>49</v>
      </c>
      <c r="J39" s="87"/>
      <c r="K39" s="87"/>
      <c r="L39" s="87"/>
      <c r="M39" s="87"/>
    </row>
    <row r="40" spans="1:13" ht="16.2">
      <c r="A40" s="88">
        <v>38</v>
      </c>
      <c r="B40" s="88" t="s">
        <v>97</v>
      </c>
      <c r="C40" s="1" t="s">
        <v>111</v>
      </c>
      <c r="D40" s="73" t="s">
        <v>226</v>
      </c>
      <c r="E40" s="24"/>
      <c r="F40" s="24"/>
      <c r="G40" s="9"/>
      <c r="H40" s="73"/>
      <c r="I40" s="72" t="s">
        <v>49</v>
      </c>
      <c r="J40" s="87"/>
      <c r="K40" s="87"/>
      <c r="L40" s="87"/>
      <c r="M40" s="87"/>
    </row>
    <row r="41" spans="1:13" ht="16.2">
      <c r="A41" s="88">
        <v>39</v>
      </c>
      <c r="B41" s="88" t="s">
        <v>97</v>
      </c>
      <c r="C41" s="1" t="s">
        <v>111</v>
      </c>
      <c r="D41" s="73" t="s">
        <v>227</v>
      </c>
      <c r="E41" s="24"/>
      <c r="F41" s="24"/>
      <c r="G41" s="9"/>
      <c r="H41" s="73"/>
      <c r="I41" s="72" t="s">
        <v>49</v>
      </c>
      <c r="J41" s="87"/>
      <c r="K41" s="87"/>
      <c r="L41" s="87"/>
      <c r="M41" s="87"/>
    </row>
    <row r="42" spans="1:13" ht="16.2">
      <c r="A42" s="88">
        <v>40</v>
      </c>
      <c r="B42" s="88" t="s">
        <v>97</v>
      </c>
      <c r="C42" s="1" t="s">
        <v>116</v>
      </c>
      <c r="D42" s="73" t="s">
        <v>117</v>
      </c>
      <c r="E42" s="81" t="s">
        <v>118</v>
      </c>
      <c r="F42" s="81"/>
      <c r="G42" s="9"/>
      <c r="H42" s="73"/>
      <c r="I42" s="72" t="s">
        <v>49</v>
      </c>
      <c r="J42" s="87"/>
      <c r="K42" s="87"/>
      <c r="L42" s="87"/>
      <c r="M42" s="87"/>
    </row>
    <row r="43" spans="1:13" ht="16.2">
      <c r="A43" s="88">
        <v>41</v>
      </c>
      <c r="B43" s="88" t="s">
        <v>97</v>
      </c>
      <c r="C43" s="1" t="s">
        <v>119</v>
      </c>
      <c r="D43" s="73" t="s">
        <v>120</v>
      </c>
      <c r="E43" s="81" t="s">
        <v>121</v>
      </c>
      <c r="F43" s="81"/>
      <c r="G43" s="24"/>
      <c r="H43" s="24"/>
      <c r="I43" s="72" t="s">
        <v>49</v>
      </c>
      <c r="J43" s="87"/>
      <c r="K43" s="87"/>
      <c r="L43" s="87"/>
      <c r="M43" s="87"/>
    </row>
    <row r="44" spans="1:13" ht="16.2">
      <c r="A44" s="88">
        <v>42</v>
      </c>
      <c r="B44" s="88" t="s">
        <v>97</v>
      </c>
      <c r="C44" s="1" t="s">
        <v>123</v>
      </c>
      <c r="D44" s="24"/>
      <c r="E44" s="24"/>
      <c r="F44" s="24"/>
      <c r="G44" s="77"/>
      <c r="H44" s="77"/>
      <c r="I44" s="72" t="s">
        <v>46</v>
      </c>
      <c r="J44" s="87"/>
      <c r="K44" s="87"/>
      <c r="L44" s="87"/>
      <c r="M44" s="87"/>
    </row>
    <row r="45" spans="1:13" ht="16.2">
      <c r="A45" s="88">
        <v>43</v>
      </c>
      <c r="B45" s="88" t="s">
        <v>97</v>
      </c>
      <c r="C45" s="1" t="s">
        <v>125</v>
      </c>
      <c r="D45" s="73" t="s">
        <v>126</v>
      </c>
      <c r="E45" s="82" t="s">
        <v>127</v>
      </c>
      <c r="F45" s="82"/>
      <c r="G45" s="77"/>
      <c r="H45" s="77"/>
      <c r="I45" s="72" t="s">
        <v>46</v>
      </c>
      <c r="J45" s="87"/>
      <c r="K45" s="87"/>
      <c r="L45" s="87"/>
      <c r="M45" s="87"/>
    </row>
    <row r="46" spans="1:13" ht="16.2">
      <c r="A46" s="88">
        <v>44</v>
      </c>
      <c r="B46" s="88" t="s">
        <v>97</v>
      </c>
      <c r="C46" s="1" t="s">
        <v>129</v>
      </c>
      <c r="D46" s="73" t="s">
        <v>130</v>
      </c>
      <c r="E46" s="24" t="s">
        <v>131</v>
      </c>
      <c r="F46" s="24"/>
      <c r="G46" s="9"/>
      <c r="H46" s="77"/>
      <c r="I46" s="72" t="s">
        <v>46</v>
      </c>
      <c r="J46" s="87"/>
      <c r="K46" s="87"/>
      <c r="L46" s="87"/>
      <c r="M46" s="87"/>
    </row>
    <row r="47" spans="1:13" ht="16.2">
      <c r="A47" s="88">
        <v>45</v>
      </c>
      <c r="B47" s="88" t="s">
        <v>97</v>
      </c>
      <c r="C47" s="1" t="s">
        <v>132</v>
      </c>
      <c r="D47" s="73" t="s">
        <v>130</v>
      </c>
      <c r="E47" s="24" t="s">
        <v>133</v>
      </c>
      <c r="F47" s="24"/>
      <c r="G47" s="9"/>
      <c r="H47" s="77"/>
      <c r="I47" s="72" t="s">
        <v>46</v>
      </c>
      <c r="J47" s="87"/>
      <c r="K47" s="87"/>
      <c r="L47" s="87"/>
      <c r="M47" s="87"/>
    </row>
    <row r="48" spans="1:13" ht="16.2">
      <c r="A48" s="88">
        <v>46</v>
      </c>
      <c r="B48" s="88" t="s">
        <v>97</v>
      </c>
      <c r="C48" s="1" t="s">
        <v>135</v>
      </c>
      <c r="D48" s="72" t="s">
        <v>136</v>
      </c>
      <c r="E48" s="80" t="s">
        <v>51</v>
      </c>
      <c r="F48" s="80"/>
      <c r="G48" s="9"/>
      <c r="H48" s="77"/>
      <c r="I48" s="72" t="s">
        <v>46</v>
      </c>
      <c r="J48" s="87"/>
      <c r="K48" s="87"/>
      <c r="L48" s="87"/>
      <c r="M48" s="87"/>
    </row>
    <row r="49" spans="1:13" ht="16.2">
      <c r="A49" s="88">
        <v>47</v>
      </c>
      <c r="B49" s="88" t="s">
        <v>97</v>
      </c>
      <c r="C49" s="1" t="s">
        <v>137</v>
      </c>
      <c r="D49" s="72" t="s">
        <v>138</v>
      </c>
      <c r="E49" s="24"/>
      <c r="F49" s="24"/>
      <c r="G49" s="15"/>
      <c r="H49" s="77"/>
      <c r="I49" s="72" t="s">
        <v>46</v>
      </c>
      <c r="J49" s="87"/>
      <c r="K49" s="87"/>
      <c r="L49" s="87"/>
      <c r="M49" s="87"/>
    </row>
    <row r="50" spans="1:13" ht="16.2">
      <c r="A50" s="88">
        <v>48</v>
      </c>
      <c r="B50" s="88" t="s">
        <v>97</v>
      </c>
      <c r="C50" s="1" t="s">
        <v>139</v>
      </c>
      <c r="D50" s="72" t="s">
        <v>130</v>
      </c>
      <c r="E50" s="24" t="s">
        <v>140</v>
      </c>
      <c r="F50" s="24"/>
      <c r="G50" s="9"/>
      <c r="H50" s="25" t="s">
        <v>141</v>
      </c>
      <c r="I50" s="72" t="s">
        <v>46</v>
      </c>
      <c r="J50" s="87"/>
      <c r="K50" s="87"/>
      <c r="L50" s="87"/>
      <c r="M50" s="87"/>
    </row>
    <row r="51" spans="1:13" ht="16.2">
      <c r="A51" s="88">
        <v>49</v>
      </c>
      <c r="B51" s="88" t="s">
        <v>97</v>
      </c>
      <c r="C51" s="1" t="s">
        <v>142</v>
      </c>
      <c r="D51" s="18"/>
      <c r="E51" s="18"/>
      <c r="F51" s="18"/>
      <c r="G51" s="77"/>
      <c r="H51" s="77"/>
      <c r="I51" s="72" t="s">
        <v>46</v>
      </c>
      <c r="J51" s="87"/>
      <c r="K51" s="87"/>
      <c r="L51" s="87"/>
      <c r="M51" s="87"/>
    </row>
    <row r="52" spans="1:13" ht="16.2">
      <c r="A52" s="88">
        <v>50</v>
      </c>
      <c r="B52" s="88" t="s">
        <v>97</v>
      </c>
      <c r="C52" s="1" t="s">
        <v>143</v>
      </c>
      <c r="D52" s="26" t="s">
        <v>136</v>
      </c>
      <c r="E52" s="24" t="s">
        <v>144</v>
      </c>
      <c r="F52" s="24"/>
      <c r="G52" s="9"/>
      <c r="H52" s="77"/>
      <c r="I52" s="72" t="s">
        <v>46</v>
      </c>
      <c r="J52" s="87"/>
      <c r="K52" s="87"/>
      <c r="L52" s="87"/>
      <c r="M52" s="87"/>
    </row>
    <row r="53" spans="1:13" ht="16.2">
      <c r="A53" s="88">
        <v>51</v>
      </c>
      <c r="B53" s="88" t="s">
        <v>97</v>
      </c>
      <c r="C53" s="1" t="s">
        <v>146</v>
      </c>
      <c r="D53" s="26" t="s">
        <v>136</v>
      </c>
      <c r="E53" s="24" t="s">
        <v>144</v>
      </c>
      <c r="F53" s="24"/>
      <c r="G53" s="9"/>
      <c r="H53" s="77"/>
      <c r="I53" s="72" t="s">
        <v>46</v>
      </c>
      <c r="J53" s="87"/>
      <c r="K53" s="87"/>
      <c r="L53" s="87"/>
      <c r="M53" s="87"/>
    </row>
    <row r="54" spans="1:13" ht="16.2">
      <c r="A54" s="88">
        <v>52</v>
      </c>
      <c r="B54" s="88" t="s">
        <v>97</v>
      </c>
      <c r="C54" s="1" t="s">
        <v>147</v>
      </c>
      <c r="D54" s="26" t="s">
        <v>136</v>
      </c>
      <c r="E54" s="24" t="s">
        <v>148</v>
      </c>
      <c r="F54" s="24"/>
      <c r="G54" s="9"/>
      <c r="H54" s="73"/>
      <c r="I54" s="72" t="s">
        <v>46</v>
      </c>
      <c r="J54" s="87"/>
      <c r="K54" s="87"/>
      <c r="L54" s="87"/>
      <c r="M54" s="87"/>
    </row>
    <row r="55" spans="1:13" ht="16.2">
      <c r="A55" s="88">
        <v>53</v>
      </c>
      <c r="B55" s="88" t="s">
        <v>97</v>
      </c>
      <c r="C55" s="1" t="s">
        <v>149</v>
      </c>
      <c r="D55" s="1" t="s">
        <v>150</v>
      </c>
      <c r="E55" s="1"/>
      <c r="F55" s="1"/>
      <c r="G55" s="81" t="s">
        <v>151</v>
      </c>
      <c r="H55" s="81"/>
      <c r="I55" s="72" t="s">
        <v>46</v>
      </c>
      <c r="J55" s="87"/>
      <c r="K55" s="87"/>
      <c r="L55" s="87"/>
      <c r="M55" s="87"/>
    </row>
    <row r="56" spans="1:13" ht="16.2">
      <c r="A56" s="88">
        <v>54</v>
      </c>
      <c r="B56" s="88" t="s">
        <v>97</v>
      </c>
      <c r="C56" s="1" t="s">
        <v>228</v>
      </c>
      <c r="D56" s="74" t="s">
        <v>152</v>
      </c>
      <c r="E56" s="81"/>
      <c r="F56" s="81"/>
      <c r="G56" s="73"/>
      <c r="H56" s="77"/>
      <c r="I56" s="72" t="s">
        <v>46</v>
      </c>
      <c r="J56" s="87"/>
      <c r="K56" s="87"/>
      <c r="L56" s="87"/>
      <c r="M56" s="87"/>
    </row>
    <row r="57" spans="1:13" ht="16.2">
      <c r="A57" s="88">
        <v>55</v>
      </c>
      <c r="B57" s="88" t="s">
        <v>97</v>
      </c>
      <c r="C57" s="1" t="s">
        <v>153</v>
      </c>
      <c r="D57" s="72" t="s">
        <v>154</v>
      </c>
      <c r="E57" s="24" t="s">
        <v>155</v>
      </c>
      <c r="F57" s="24"/>
      <c r="G57" s="9"/>
      <c r="H57" s="77"/>
      <c r="I57" s="72" t="s">
        <v>156</v>
      </c>
      <c r="J57" s="87"/>
      <c r="K57" s="87"/>
      <c r="L57" s="87"/>
      <c r="M57" s="87"/>
    </row>
    <row r="58" spans="1:13" ht="16.2">
      <c r="A58" s="88">
        <v>56</v>
      </c>
      <c r="B58" s="88" t="s">
        <v>97</v>
      </c>
      <c r="C58" s="1" t="s">
        <v>153</v>
      </c>
      <c r="D58" s="72" t="s">
        <v>154</v>
      </c>
      <c r="E58" s="24" t="s">
        <v>157</v>
      </c>
      <c r="F58" s="24"/>
      <c r="G58" s="9"/>
      <c r="H58" s="77"/>
      <c r="I58" s="72" t="s">
        <v>156</v>
      </c>
      <c r="J58" s="87"/>
      <c r="K58" s="87"/>
      <c r="L58" s="87"/>
      <c r="M58" s="87"/>
    </row>
    <row r="59" spans="1:13" ht="16.2">
      <c r="A59" s="88">
        <v>57</v>
      </c>
      <c r="B59" s="88" t="s">
        <v>97</v>
      </c>
      <c r="C59" s="1" t="s">
        <v>158</v>
      </c>
      <c r="D59" s="72" t="s">
        <v>136</v>
      </c>
      <c r="E59" s="24" t="s">
        <v>159</v>
      </c>
      <c r="F59" s="24"/>
      <c r="G59" s="9"/>
      <c r="H59" s="77"/>
      <c r="I59" s="72" t="s">
        <v>156</v>
      </c>
      <c r="J59" s="87"/>
      <c r="K59" s="87"/>
      <c r="L59" s="87"/>
      <c r="M59" s="87"/>
    </row>
    <row r="60" spans="1:13" ht="16.2">
      <c r="A60" s="88">
        <v>58</v>
      </c>
      <c r="B60" s="88" t="s">
        <v>97</v>
      </c>
      <c r="C60" s="1" t="s">
        <v>160</v>
      </c>
      <c r="D60" s="72" t="s">
        <v>161</v>
      </c>
      <c r="E60" s="73"/>
      <c r="F60" s="73"/>
      <c r="G60" s="9"/>
      <c r="H60" s="77"/>
      <c r="I60" s="72" t="s">
        <v>46</v>
      </c>
      <c r="J60" s="87"/>
      <c r="K60" s="87"/>
      <c r="L60" s="87"/>
      <c r="M60" s="87"/>
    </row>
    <row r="61" spans="1:13" ht="16.2">
      <c r="A61" s="88">
        <v>59</v>
      </c>
      <c r="B61" s="88" t="s">
        <v>97</v>
      </c>
      <c r="C61" s="1" t="s">
        <v>162</v>
      </c>
      <c r="D61" s="72" t="s">
        <v>138</v>
      </c>
      <c r="E61" s="24" t="s">
        <v>163</v>
      </c>
      <c r="F61" s="24"/>
      <c r="G61" s="9"/>
      <c r="H61" s="77"/>
      <c r="I61" s="72" t="s">
        <v>46</v>
      </c>
      <c r="J61" s="87"/>
      <c r="K61" s="87"/>
      <c r="L61" s="87"/>
      <c r="M61" s="87"/>
    </row>
    <row r="62" spans="1:13" ht="16.2">
      <c r="A62" s="88">
        <v>60</v>
      </c>
      <c r="B62" s="88" t="s">
        <v>97</v>
      </c>
      <c r="C62" s="1" t="s">
        <v>162</v>
      </c>
      <c r="D62" s="72" t="s">
        <v>138</v>
      </c>
      <c r="E62" s="24" t="s">
        <v>164</v>
      </c>
      <c r="F62" s="24"/>
      <c r="G62" s="9"/>
      <c r="H62" s="77"/>
      <c r="I62" s="72" t="s">
        <v>46</v>
      </c>
      <c r="J62" s="87"/>
      <c r="K62" s="87"/>
      <c r="L62" s="87"/>
      <c r="M62" s="87"/>
    </row>
    <row r="63" spans="1:13" ht="16.2">
      <c r="A63" s="88">
        <v>61</v>
      </c>
      <c r="B63" s="88" t="s">
        <v>97</v>
      </c>
      <c r="C63" s="1" t="s">
        <v>165</v>
      </c>
      <c r="D63" s="74" t="s">
        <v>166</v>
      </c>
      <c r="E63" s="79" t="s">
        <v>167</v>
      </c>
      <c r="F63" s="79"/>
      <c r="G63" s="77"/>
      <c r="H63" s="77"/>
      <c r="I63" s="72" t="s">
        <v>46</v>
      </c>
      <c r="J63" s="87"/>
      <c r="K63" s="87"/>
      <c r="L63" s="87"/>
      <c r="M63" s="87"/>
    </row>
    <row r="64" spans="1:13" ht="16.2">
      <c r="A64" s="88">
        <v>62</v>
      </c>
      <c r="B64" s="88" t="s">
        <v>97</v>
      </c>
      <c r="C64" s="1" t="s">
        <v>168</v>
      </c>
      <c r="D64" s="74"/>
      <c r="E64" s="79"/>
      <c r="F64" s="79"/>
      <c r="G64" s="77"/>
      <c r="H64" s="77" t="s">
        <v>169</v>
      </c>
      <c r="I64" s="72" t="s">
        <v>35</v>
      </c>
      <c r="J64" s="87"/>
      <c r="K64" s="87"/>
      <c r="L64" s="87"/>
      <c r="M64" s="87"/>
    </row>
    <row r="65" spans="1:13" ht="16.2">
      <c r="A65" s="88">
        <v>63</v>
      </c>
      <c r="B65" s="88" t="s">
        <v>97</v>
      </c>
      <c r="C65" s="1" t="s">
        <v>170</v>
      </c>
      <c r="D65" s="72" t="s">
        <v>171</v>
      </c>
      <c r="E65" s="24" t="s">
        <v>40</v>
      </c>
      <c r="F65" s="24"/>
      <c r="G65" s="9"/>
      <c r="H65" s="77"/>
      <c r="I65" s="72" t="s">
        <v>35</v>
      </c>
      <c r="J65" s="87"/>
      <c r="K65" s="87"/>
      <c r="L65" s="87"/>
      <c r="M65" s="87"/>
    </row>
    <row r="66" spans="1:13" ht="16.2">
      <c r="A66" s="88">
        <v>64</v>
      </c>
      <c r="B66" s="88" t="s">
        <v>97</v>
      </c>
      <c r="C66" s="1" t="s">
        <v>172</v>
      </c>
      <c r="D66" s="72" t="s">
        <v>138</v>
      </c>
      <c r="E66" s="81" t="s">
        <v>173</v>
      </c>
      <c r="F66" s="81"/>
      <c r="G66" s="77"/>
      <c r="H66" s="77"/>
      <c r="I66" s="72" t="s">
        <v>46</v>
      </c>
      <c r="J66" s="87"/>
      <c r="K66" s="87"/>
      <c r="L66" s="87"/>
      <c r="M66" s="87"/>
    </row>
    <row r="67" spans="1:13" ht="16.2">
      <c r="A67" s="88">
        <v>65</v>
      </c>
      <c r="B67" s="88" t="s">
        <v>97</v>
      </c>
      <c r="C67" s="1" t="s">
        <v>174</v>
      </c>
      <c r="D67" s="72" t="s">
        <v>138</v>
      </c>
      <c r="E67" s="81" t="s">
        <v>175</v>
      </c>
      <c r="F67" s="81"/>
      <c r="G67" s="77"/>
      <c r="H67" s="77"/>
      <c r="I67" s="72" t="s">
        <v>46</v>
      </c>
      <c r="J67" s="87"/>
      <c r="K67" s="87"/>
      <c r="L67" s="87"/>
      <c r="M67" s="87"/>
    </row>
    <row r="68" spans="1:13" ht="16.2">
      <c r="A68" s="88">
        <v>66</v>
      </c>
      <c r="B68" s="88" t="s">
        <v>97</v>
      </c>
      <c r="C68" s="1" t="s">
        <v>176</v>
      </c>
      <c r="D68" s="72" t="s">
        <v>177</v>
      </c>
      <c r="E68" s="73"/>
      <c r="F68" s="73"/>
      <c r="G68" s="77"/>
      <c r="H68" s="77"/>
      <c r="I68" s="72" t="s">
        <v>46</v>
      </c>
      <c r="J68" s="87"/>
      <c r="K68" s="87"/>
      <c r="L68" s="87"/>
      <c r="M68" s="87"/>
    </row>
    <row r="69" spans="1:13" ht="16.2">
      <c r="A69" s="88">
        <v>67</v>
      </c>
      <c r="B69" s="88" t="s">
        <v>97</v>
      </c>
      <c r="C69" s="1" t="s">
        <v>178</v>
      </c>
      <c r="D69" s="72" t="s">
        <v>179</v>
      </c>
      <c r="E69" s="73"/>
      <c r="F69" s="73"/>
      <c r="G69" s="77"/>
      <c r="H69" s="77"/>
      <c r="I69" s="72" t="s">
        <v>46</v>
      </c>
      <c r="J69" s="87"/>
      <c r="K69" s="87"/>
      <c r="L69" s="87"/>
      <c r="M69" s="87"/>
    </row>
    <row r="70" spans="1:13" ht="16.2">
      <c r="A70" s="88">
        <v>68</v>
      </c>
      <c r="B70" s="88" t="s">
        <v>97</v>
      </c>
      <c r="C70" s="1" t="s">
        <v>180</v>
      </c>
      <c r="D70" s="72" t="s">
        <v>181</v>
      </c>
      <c r="E70" s="73"/>
      <c r="F70" s="73"/>
      <c r="G70" s="77"/>
      <c r="H70" s="77"/>
      <c r="I70" s="72" t="s">
        <v>46</v>
      </c>
      <c r="J70" s="87"/>
      <c r="K70" s="87"/>
      <c r="L70" s="87"/>
      <c r="M70" s="87"/>
    </row>
    <row r="71" spans="1:13" ht="16.2">
      <c r="A71" s="88">
        <v>69</v>
      </c>
      <c r="B71" s="88" t="s">
        <v>97</v>
      </c>
      <c r="C71" s="1" t="s">
        <v>182</v>
      </c>
      <c r="D71" s="72" t="s">
        <v>181</v>
      </c>
      <c r="E71" s="73"/>
      <c r="F71" s="73"/>
      <c r="G71" s="77"/>
      <c r="H71" s="77"/>
      <c r="I71" s="72" t="s">
        <v>46</v>
      </c>
      <c r="J71" s="87"/>
      <c r="K71" s="87"/>
      <c r="L71" s="87"/>
      <c r="M71" s="87"/>
    </row>
    <row r="72" spans="1:13" ht="16.2">
      <c r="A72" s="88">
        <v>70</v>
      </c>
      <c r="B72" s="88" t="s">
        <v>97</v>
      </c>
      <c r="C72" s="1" t="s">
        <v>183</v>
      </c>
      <c r="D72" s="72" t="s">
        <v>181</v>
      </c>
      <c r="E72" s="73"/>
      <c r="F72" s="73"/>
      <c r="G72" s="77"/>
      <c r="H72" s="77"/>
      <c r="I72" s="72" t="s">
        <v>184</v>
      </c>
      <c r="J72" s="87"/>
      <c r="K72" s="87"/>
      <c r="L72" s="87"/>
      <c r="M72" s="87"/>
    </row>
    <row r="73" spans="1:13" ht="16.2">
      <c r="A73" s="88">
        <v>71</v>
      </c>
      <c r="B73" s="88" t="s">
        <v>97</v>
      </c>
      <c r="C73" s="1" t="s">
        <v>185</v>
      </c>
      <c r="D73" s="24" t="s">
        <v>186</v>
      </c>
      <c r="E73" s="24"/>
      <c r="F73" s="24"/>
      <c r="G73" s="17"/>
      <c r="H73" s="77"/>
      <c r="I73" s="72" t="s">
        <v>49</v>
      </c>
      <c r="J73" s="87"/>
      <c r="K73" s="87"/>
      <c r="L73" s="87"/>
      <c r="M73" s="87"/>
    </row>
    <row r="74" spans="1:13" ht="16.2">
      <c r="A74" s="88">
        <v>72</v>
      </c>
      <c r="B74" s="88" t="s">
        <v>97</v>
      </c>
      <c r="C74" s="1" t="s">
        <v>187</v>
      </c>
      <c r="D74" s="83"/>
      <c r="E74" s="83"/>
      <c r="F74" s="83"/>
      <c r="G74" s="78"/>
      <c r="H74" s="77"/>
      <c r="I74" s="72" t="s">
        <v>188</v>
      </c>
      <c r="J74" s="87"/>
      <c r="K74" s="87"/>
      <c r="L74" s="87"/>
      <c r="M74" s="8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
  <sheetViews>
    <sheetView workbookViewId="0">
      <selection activeCell="H8" sqref="H8"/>
    </sheetView>
  </sheetViews>
  <sheetFormatPr defaultRowHeight="14.4"/>
  <cols>
    <col min="1" max="1" width="11.5546875" bestFit="1" customWidth="1"/>
    <col min="2" max="2" width="5.21875" bestFit="1" customWidth="1"/>
    <col min="3" max="3" width="11.88671875" bestFit="1" customWidth="1"/>
    <col min="4" max="4" width="5.77734375" bestFit="1" customWidth="1"/>
    <col min="5" max="5" width="5.44140625" bestFit="1" customWidth="1"/>
    <col min="6" max="6" width="6.6640625" bestFit="1" customWidth="1"/>
    <col min="7" max="7" width="5.33203125" bestFit="1" customWidth="1"/>
  </cols>
  <sheetData>
    <row r="2" spans="1:7">
      <c r="A2" s="87" t="s">
        <v>4</v>
      </c>
      <c r="B2" s="87" t="s">
        <v>251</v>
      </c>
      <c r="C2" s="87" t="s">
        <v>5</v>
      </c>
      <c r="D2" s="87" t="s">
        <v>10</v>
      </c>
      <c r="E2" s="87" t="s">
        <v>14</v>
      </c>
      <c r="F2" s="87" t="s">
        <v>7</v>
      </c>
      <c r="G2" s="87" t="s">
        <v>12</v>
      </c>
    </row>
    <row r="3" spans="1:7">
      <c r="A3" s="87" t="s">
        <v>252</v>
      </c>
      <c r="B3" s="87">
        <v>2</v>
      </c>
      <c r="C3" s="87"/>
      <c r="D3" s="87"/>
      <c r="E3" s="87"/>
      <c r="F3" s="87"/>
      <c r="G3" s="87"/>
    </row>
    <row r="4" spans="1:7">
      <c r="A4" s="87" t="s">
        <v>253</v>
      </c>
      <c r="B4" s="87">
        <v>2</v>
      </c>
      <c r="C4" s="87"/>
      <c r="D4" s="87"/>
      <c r="E4" s="87"/>
      <c r="F4" s="87"/>
      <c r="G4" s="87"/>
    </row>
    <row r="5" spans="1:7">
      <c r="A5" s="87" t="s">
        <v>252</v>
      </c>
      <c r="B5" s="87">
        <v>3</v>
      </c>
      <c r="C5" s="87"/>
      <c r="D5" s="87"/>
      <c r="E5" s="87"/>
      <c r="F5" s="87"/>
      <c r="G5" s="87"/>
    </row>
    <row r="6" spans="1:7">
      <c r="A6" s="87" t="s">
        <v>253</v>
      </c>
      <c r="B6" s="87">
        <v>3</v>
      </c>
      <c r="C6" s="87"/>
      <c r="D6" s="87"/>
      <c r="E6" s="87"/>
      <c r="F6" s="87"/>
      <c r="G6" s="8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Bom-Details</vt:lpstr>
      <vt:lpstr>Header-details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2019-12-27T09:19:27Z</dcterms:modified>
</cp:coreProperties>
</file>