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zynabhafid/Downloads/"/>
    </mc:Choice>
  </mc:AlternateContent>
  <xr:revisionPtr revIDLastSave="0" documentId="8_{8582F473-FF07-E64B-9B9B-C76CF23D9DD9}" xr6:coauthVersionLast="47" xr6:coauthVersionMax="47" xr10:uidLastSave="{00000000-0000-0000-0000-000000000000}"/>
  <bookViews>
    <workbookView xWindow="460" yWindow="500" windowWidth="28800" windowHeight="16280" tabRatio="733" xr2:uid="{00000000-000D-0000-FFFF-FFFF00000000}"/>
  </bookViews>
  <sheets>
    <sheet name="Served" sheetId="7" r:id="rId1"/>
  </sheets>
  <definedNames>
    <definedName name="_xlnm.Print_Titles" localSheetId="0">Served!$6:$8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1" i="7" l="1"/>
  <c r="D61" i="7"/>
  <c r="E61" i="7"/>
  <c r="F61" i="7"/>
  <c r="G61" i="7"/>
  <c r="H61" i="7"/>
  <c r="I61" i="7"/>
  <c r="J61" i="7"/>
  <c r="K61" i="7"/>
  <c r="B61" i="7"/>
</calcChain>
</file>

<file path=xl/sharedStrings.xml><?xml version="1.0" encoding="utf-8"?>
<sst xmlns="http://schemas.openxmlformats.org/spreadsheetml/2006/main" count="71" uniqueCount="71">
  <si>
    <t>U.S. Department of Health and Human Services, Administration for Children and Families</t>
  </si>
  <si>
    <t>Administration on Children, Youth and Families, Children's Bureau</t>
  </si>
  <si>
    <t>Adoption and Foster Care Analysis and Reporting System (AFCARS)</t>
  </si>
  <si>
    <t>Data As Of June 28, 2022</t>
  </si>
  <si>
    <t>Numbers of Children Served in Foster Care, by State</t>
  </si>
  <si>
    <t>FY 2012-FY 2021</t>
  </si>
  <si>
    <t>State</t>
  </si>
  <si>
    <t>FY 2012</t>
  </si>
  <si>
    <t>FY 2013</t>
  </si>
  <si>
    <t>FY 2014</t>
  </si>
  <si>
    <t>FY 2015</t>
  </si>
  <si>
    <t>FY 2016</t>
  </si>
  <si>
    <t>FY 2017</t>
  </si>
  <si>
    <t>FY 2018</t>
  </si>
  <si>
    <t>FY 2019</t>
  </si>
  <si>
    <t>FY 2020</t>
  </si>
  <si>
    <t>FY 2021</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</si>
  <si>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</si>
  <si>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</si>
  <si>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</si>
  <si>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</si>
  <si>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</si>
  <si>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</si>
  <si>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</si>
  <si>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</si>
  <si>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</si>
  <si>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</si>
  <si>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</si>
  <si>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</si>
  <si>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</si>
  <si>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</si>
  <si>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</si>
  <si>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</si>
  <si>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</si>
  <si>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</si>
  <si>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</si>
  <si>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</si>
  <si>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</si>
  <si>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</si>
  <si>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</si>
  <si>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</si>
  <si>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</si>
  <si>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</si>
  <si>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</si>
  <si>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</si>
  <si>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</si>
  <si>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</si>
  <si>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</si>
  <si>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</si>
  <si>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</si>
  <si>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</si>
  <si>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</si>
  <si>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</si>
  <si>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</si>
  <si>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</si>
  <si>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</si>
  <si>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</si>
  <si>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</si>
  <si>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</si>
  <si>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</si>
  <si>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</si>
  <si>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</si>
  <si>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</si>
  <si>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</si>
  <si>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</si>
  <si>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</si>
  <si>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</si>
  <si>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</si>
  <si>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Puerto Rico</t>
    </r>
    <r>
      <rPr>
        <vertAlign val="superscript"/>
        <sz val="11"/>
        <color theme="1"/>
        <rFont val="Calibri"/>
        <family val="2"/>
        <scheme val="minor"/>
      </rPr>
      <t>*</t>
    </r>
  </si>
  <si>
    <t>Total</t>
  </si>
  <si>
    <t xml:space="preserve">*Due to data quality concerns, many of which are associated with the lingering effects of Hurricane Maria, Puerto Rico's data are only
included for the years 2018 through 2021 for both foster care and adoption. PR is in the process of addressing the quality of their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</si>
</sst>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vertAlign val="superscrip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67">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8">
    <xf numFmtId="0" fontId="0" fillId="0" borderId="0" xfId="0"/>
    <xf numFmtId="0" fontId="1" fillId="0" borderId="0" xfId="0" applyFont="1"/>
    <xf numFmtId="3" fontId="0" fillId="0" borderId="0" xfId="0" quotePrefix="1" applyNumberFormat="1" applyAlignment="1">
      <alignment horizontal="center"/>
    </xf>
    <xf numFmtId="3" fontId="0" fillId="0" borderId="0" xfId="0" applyNumberFormat="1" applyAlignment="1">
      <alignment horizontal="center"/>
    </xf>
    <xf numFmtId="49" fontId="1" fillId="0" borderId="0" xfId="0" quotePrefix="1" applyNumberFormat="1" applyFont="1"/>
    <xf numFmtId="3" fontId="1" fillId="0" borderId="0" xfId="0" applyNumberFormat="1" applyFont="1" applyAlignment="1">
      <alignment horizontal="center"/>
    </xf>
    <xf numFmtId="0" fontId="1" fillId="0" borderId="0" xfId="0" quotePrefix="1" applyFont="1" applyAlignment="1">
      <alignment horizontal="center"/>
    </xf>
    <xf numFmtId="0" fontId="3" fillId="0" borderId="0" xfId="0" applyFont="1" applyAlignment="1">
      <alignment horizontal="centerContinuous" wrapText="1"/>
    </xf>
  </cellXfs>
  <cellStyles count="67">
    <cellStyle name="Normal" xfId="0" builtinId="0"/>
    <cellStyle name="style1477929349580" xfId="10" xr:uid="{00000000-0005-0000-0000-000004000000}"/>
    <cellStyle name="style1477929349689" xfId="11" xr:uid="{00000000-0005-0000-0000-000005000000}"/>
    <cellStyle name="style1477929349798" xfId="12" xr:uid="{00000000-0005-0000-0000-000006000000}"/>
    <cellStyle name="style1477929349908" xfId="13" xr:uid="{00000000-0005-0000-0000-000007000000}"/>
    <cellStyle name="style1477929350017" xfId="14" xr:uid="{00000000-0005-0000-0000-000008000000}"/>
    <cellStyle name="style1477929350126" xfId="15" xr:uid="{00000000-0005-0000-0000-000009000000}"/>
    <cellStyle name="style1477929350344" xfId="16" xr:uid="{00000000-0005-0000-0000-00000A000000}"/>
    <cellStyle name="style1477929350454" xfId="17" xr:uid="{00000000-0005-0000-0000-00000B000000}"/>
    <cellStyle name="style1477929350547" xfId="18" xr:uid="{00000000-0005-0000-0000-00000C000000}"/>
    <cellStyle name="style1477929350656" xfId="19" xr:uid="{00000000-0005-0000-0000-00000D000000}"/>
    <cellStyle name="style1477929350766" xfId="20" xr:uid="{00000000-0005-0000-0000-00000E000000}"/>
    <cellStyle name="style1477929350859" xfId="21" xr:uid="{00000000-0005-0000-0000-00000F000000}"/>
    <cellStyle name="style1477929350922" xfId="22" xr:uid="{00000000-0005-0000-0000-000010000000}"/>
    <cellStyle name="style1477929351015" xfId="23" xr:uid="{00000000-0005-0000-0000-000011000000}"/>
    <cellStyle name="style1477929351093" xfId="24" xr:uid="{00000000-0005-0000-0000-000012000000}"/>
    <cellStyle name="style1477929351187" xfId="25" xr:uid="{00000000-0005-0000-0000-000013000000}"/>
    <cellStyle name="style1477929351265" xfId="26" xr:uid="{00000000-0005-0000-0000-000014000000}"/>
    <cellStyle name="style1477929351358" xfId="27" xr:uid="{00000000-0005-0000-0000-000015000000}"/>
    <cellStyle name="style1477929351436" xfId="28" xr:uid="{00000000-0005-0000-0000-000016000000}"/>
    <cellStyle name="style1477929351546" xfId="29" xr:uid="{00000000-0005-0000-0000-000017000000}"/>
    <cellStyle name="style1477929351655" xfId="30" xr:uid="{00000000-0005-0000-0000-000018000000}"/>
    <cellStyle name="style1477929351733" xfId="31" xr:uid="{00000000-0005-0000-0000-000019000000}"/>
    <cellStyle name="style1477929351795" xfId="32" xr:uid="{00000000-0005-0000-0000-00001A000000}"/>
    <cellStyle name="style1477929351858" xfId="33" xr:uid="{00000000-0005-0000-0000-00001B000000}"/>
    <cellStyle name="style1477929351936" xfId="34" xr:uid="{00000000-0005-0000-0000-00001C000000}"/>
    <cellStyle name="style1477929351982" xfId="35" xr:uid="{00000000-0005-0000-0000-00001D000000}"/>
    <cellStyle name="style1477929352029" xfId="36" xr:uid="{00000000-0005-0000-0000-00001E000000}"/>
    <cellStyle name="style1477929352076" xfId="37" xr:uid="{00000000-0005-0000-0000-00001F000000}"/>
    <cellStyle name="style1477929352170" xfId="38" xr:uid="{00000000-0005-0000-0000-000020000000}"/>
    <cellStyle name="style1477929352248" xfId="39" xr:uid="{00000000-0005-0000-0000-000021000000}"/>
    <cellStyle name="style1477929352326" xfId="40" xr:uid="{00000000-0005-0000-0000-000022000000}"/>
    <cellStyle name="style1477929352419" xfId="41" xr:uid="{00000000-0005-0000-0000-000023000000}"/>
    <cellStyle name="style1477929352513" xfId="42" xr:uid="{00000000-0005-0000-0000-000024000000}"/>
    <cellStyle name="style1477929352606" xfId="43" xr:uid="{00000000-0005-0000-0000-000025000000}"/>
    <cellStyle name="style1477929352700" xfId="44" xr:uid="{00000000-0005-0000-0000-000026000000}"/>
    <cellStyle name="style1477929352762" xfId="45" xr:uid="{00000000-0005-0000-0000-000027000000}"/>
    <cellStyle name="style1477929352887" xfId="46" xr:uid="{00000000-0005-0000-0000-000028000000}"/>
    <cellStyle name="style1477929352950" xfId="47" xr:uid="{00000000-0005-0000-0000-000029000000}"/>
    <cellStyle name="style1477929353012" xfId="48" xr:uid="{00000000-0005-0000-0000-00002A000000}"/>
    <cellStyle name="style1477929425614" xfId="1" xr:uid="{00000000-0005-0000-0000-00002B000000}"/>
    <cellStyle name="style1477929425661" xfId="2" xr:uid="{00000000-0005-0000-0000-00002C000000}"/>
    <cellStyle name="style1477929425723" xfId="3" xr:uid="{00000000-0005-0000-0000-00002D000000}"/>
    <cellStyle name="style1477929425786" xfId="4" xr:uid="{00000000-0005-0000-0000-00002E000000}"/>
    <cellStyle name="style1477929425848" xfId="5" xr:uid="{00000000-0005-0000-0000-00002F000000}"/>
    <cellStyle name="style1477929425910" xfId="6" xr:uid="{00000000-0005-0000-0000-000030000000}"/>
    <cellStyle name="style1477929425973" xfId="7" xr:uid="{00000000-0005-0000-0000-000031000000}"/>
    <cellStyle name="style1477929426035" xfId="8" xr:uid="{00000000-0005-0000-0000-000032000000}"/>
    <cellStyle name="style1477929426098" xfId="9" xr:uid="{00000000-0005-0000-0000-000033000000}"/>
    <cellStyle name="style1477937137333" xfId="50" xr:uid="{00000000-0005-0000-0000-000034000000}"/>
    <cellStyle name="style1477937137379" xfId="49" xr:uid="{00000000-0005-0000-0000-000035000000}"/>
    <cellStyle name="style1477937137442" xfId="51" xr:uid="{00000000-0005-0000-0000-000036000000}"/>
    <cellStyle name="style1477937137489" xfId="52" xr:uid="{00000000-0005-0000-0000-000037000000}"/>
    <cellStyle name="style1477937137535" xfId="53" xr:uid="{00000000-0005-0000-0000-000038000000}"/>
    <cellStyle name="style1477937137598" xfId="54" xr:uid="{00000000-0005-0000-0000-000039000000}"/>
    <cellStyle name="style1477937137723" xfId="55" xr:uid="{00000000-0005-0000-0000-00003A000000}"/>
    <cellStyle name="style1477937137785" xfId="56" xr:uid="{00000000-0005-0000-0000-00003B000000}"/>
    <cellStyle name="style1477937137863" xfId="57" xr:uid="{00000000-0005-0000-0000-00003C000000}"/>
    <cellStyle name="style1511189325471" xfId="58" xr:uid="{00000000-0005-0000-0000-00003D000000}"/>
    <cellStyle name="style1511189325534" xfId="59" xr:uid="{00000000-0005-0000-0000-00003E000000}"/>
    <cellStyle name="style1511189325596" xfId="60" xr:uid="{00000000-0005-0000-0000-00003F000000}"/>
    <cellStyle name="style1596550404540" xfId="61" xr:uid="{00000000-0005-0000-0000-000040000000}"/>
    <cellStyle name="style1596550404634" xfId="62" xr:uid="{00000000-0005-0000-0000-000041000000}"/>
    <cellStyle name="style1596550404744" xfId="63" xr:uid="{00000000-0005-0000-0000-000042000000}"/>
    <cellStyle name="style1596550404837" xfId="64" xr:uid="{00000000-0005-0000-0000-000043000000}"/>
    <cellStyle name="style1596550404915" xfId="65" xr:uid="{00000000-0005-0000-0000-000044000000}"/>
    <cellStyle name="style1596550405009" xfId="66" xr:uid="{00000000-0005-0000-0000-000045000000}"/>
  </cellStyles>
  <dxfs count="12">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362" displayName="Table362" ref="A8:K61" totalsRowShown="0" headerRowDxfId="11">
  <tableColumns count="11">
    <tableColumn id="1" xr3:uid="{00000000-0010-0000-0100-000001000000}" name="State" dataDxfId="10"/>
    <tableColumn id="2" xr3:uid="{00000000-0010-0000-0100-000002000000}" name="FY 2012" dataDxfId="9"/>
    <tableColumn id="3" xr3:uid="{00000000-0010-0000-0100-000003000000}" name="FY 2013" dataDxfId="8"/>
    <tableColumn id="4" xr3:uid="{00000000-0010-0000-0100-000004000000}" name="FY 2014" dataDxfId="7"/>
    <tableColumn id="5" xr3:uid="{00000000-0010-0000-0100-000005000000}" name="FY 2015" dataDxfId="6"/>
    <tableColumn id="6" xr3:uid="{00000000-0010-0000-0100-000006000000}" name="FY 2016" dataDxfId="5"/>
    <tableColumn id="7" xr3:uid="{00000000-0010-0000-0100-000007000000}" name="FY 2017" dataDxfId="4"/>
    <tableColumn id="8" xr3:uid="{00000000-0010-0000-0100-000008000000}" name="FY 2018" dataDxfId="3"/>
    <tableColumn id="9" xr3:uid="{00000000-0010-0000-0100-000009000000}" name="FY 2019" dataDxfId="2"/>
    <tableColumn id="10" xr3:uid="{00000000-0010-0000-0100-00000A000000}" name="FY 2020" dataDxfId="1"/>
    <tableColumn id="11" xr3:uid="{00000000-0010-0000-0100-00000B000000}" name="FY 2021" dataDxfId="0"/>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2"/>
  <sheetViews>
    <sheetView tabSelected="1" zoomScaleNormal="100" workbookViewId="0">
      <selection activeCell="A60" sqref="A60"/>
    </sheetView>
  </sheetViews>
  <sheetFormatPr baseColWidth="10" defaultColWidth="8.83203125" defaultRowHeight="15" x14ac:dyDescent="0.2"/>
  <cols>
    <col min="1" max="1" width="20.33203125" customWidth="1"/>
    <col min="2" max="11" width="10.1640625" bestFit="1" customWidth="1"/>
  </cols>
  <sheetData>
    <row r="1" spans="1:11" x14ac:dyDescent="0.2">
      <c r="A1" t="s">
        <v>0</v>
      </c>
    </row>
    <row r="2" spans="1:11" x14ac:dyDescent="0.2">
      <c r="A2" t="s">
        <v>1</v>
      </c>
    </row>
    <row r="3" spans="1:11" x14ac:dyDescent="0.2">
      <c r="A3" t="s">
        <v>2</v>
      </c>
    </row>
    <row r="4" spans="1:11" x14ac:dyDescent="0.2">
      <c r="A4" t="s">
        <v>3</v>
      </c>
    </row>
    <row r="6" spans="1:11" x14ac:dyDescent="0.2">
      <c r="A6" s="1" t="s">
        <v>4</v>
      </c>
    </row>
    <row r="7" spans="1:11" x14ac:dyDescent="0.2">
      <c r="A7" s="4" t="s">
        <v>5</v>
      </c>
    </row>
    <row r="8" spans="1:11" x14ac:dyDescent="0.2">
      <c r="A8" s="1" t="s">
        <v>6</v>
      </c>
      <c r="B8" s="6" t="s">
        <v>7</v>
      </c>
      <c r="C8" s="6" t="s">
        <v>8</v>
      </c>
      <c r="D8" s="6" t="s">
        <v>9</v>
      </c>
      <c r="E8" s="6" t="s">
        <v>10</v>
      </c>
      <c r="F8" s="6" t="s">
        <v>11</v>
      </c>
      <c r="G8" s="6" t="s">
        <v>12</v>
      </c>
      <c r="H8" s="6" t="s">
        <v>13</v>
      </c>
      <c r="I8" s="6" t="s">
        <v>14</v>
      </c>
      <c r="J8" s="6" t="s">
        <v>15</v>
      </c>
      <c r="K8" s="6" t="s">
        <v>16</v>
      </c>
    </row>
    <row r="9" spans="1:11" x14ac:dyDescent="0.2">
      <c r="A9" t="s">
        <v>17</v>
      </c>
      <c r="B9" s="3">
        <v>7907</v>
      </c>
      <c r="C9" s="3">
        <v>7322.0000000000045</v>
      </c>
      <c r="D9" s="3">
        <v>7520</v>
      </c>
      <c r="E9" s="3">
        <v>7989</v>
      </c>
      <c r="F9" s="3">
        <v>8380.9999999999927</v>
      </c>
      <c r="G9" s="3">
        <v>9015.0000000000018</v>
      </c>
      <c r="H9" s="3">
        <v>9561</v>
      </c>
      <c r="I9" s="3">
        <v>9741</v>
      </c>
      <c r="J9" s="3">
        <v>9175.0000000000018</v>
      </c>
      <c r="K9" s="3">
        <v>9081.0000000000036</v>
      </c>
    </row>
    <row r="10" spans="1:11" x14ac:dyDescent="0.2">
      <c r="A10" t="s">
        <v>18</v>
      </c>
      <c r="B10" s="3">
        <v>2727</v>
      </c>
      <c r="C10" s="3">
        <v>2842</v>
      </c>
      <c r="D10" s="3">
        <v>3109</v>
      </c>
      <c r="E10" s="3">
        <v>3659</v>
      </c>
      <c r="F10" s="3">
        <v>3868</v>
      </c>
      <c r="G10" s="3">
        <v>4085</v>
      </c>
      <c r="H10" s="3">
        <v>4032</v>
      </c>
      <c r="I10" s="3">
        <v>4216</v>
      </c>
      <c r="J10" s="3">
        <v>4198</v>
      </c>
      <c r="K10" s="3">
        <v>4119</v>
      </c>
    </row>
    <row r="11" spans="1:11" x14ac:dyDescent="0.2">
      <c r="A11" t="s">
        <v>19</v>
      </c>
      <c r="B11" s="3">
        <v>21267</v>
      </c>
      <c r="C11" s="3">
        <v>23854</v>
      </c>
      <c r="D11" s="3">
        <v>26253</v>
      </c>
      <c r="E11" s="3">
        <v>28557</v>
      </c>
      <c r="F11" s="3">
        <v>29090</v>
      </c>
      <c r="G11" s="3">
        <v>26897</v>
      </c>
      <c r="H11" s="3">
        <v>23909</v>
      </c>
      <c r="I11" s="3">
        <v>22689</v>
      </c>
      <c r="J11" s="3">
        <v>22258</v>
      </c>
      <c r="K11" s="3">
        <v>22269</v>
      </c>
    </row>
    <row r="12" spans="1:11" x14ac:dyDescent="0.2">
      <c r="A12" t="s">
        <v>20</v>
      </c>
      <c r="B12" s="3">
        <v>7513</v>
      </c>
      <c r="C12" s="3">
        <v>7411</v>
      </c>
      <c r="D12" s="3">
        <v>7211</v>
      </c>
      <c r="E12" s="3">
        <v>7759.0000000000109</v>
      </c>
      <c r="F12" s="3">
        <v>8285</v>
      </c>
      <c r="G12" s="3">
        <v>8544.9999999999927</v>
      </c>
      <c r="H12" s="3">
        <v>7811.0000000000055</v>
      </c>
      <c r="I12" s="3">
        <v>7230.0000000000009</v>
      </c>
      <c r="J12" s="3">
        <v>7158.9999999999882</v>
      </c>
      <c r="K12" s="3">
        <v>7151.0000000000055</v>
      </c>
    </row>
    <row r="13" spans="1:11" x14ac:dyDescent="0.2">
      <c r="A13" t="s">
        <v>21</v>
      </c>
      <c r="B13" s="3">
        <v>84820</v>
      </c>
      <c r="C13" s="3">
        <v>86255</v>
      </c>
      <c r="D13" s="3">
        <v>87087.000000000815</v>
      </c>
      <c r="E13" s="3">
        <v>87484</v>
      </c>
      <c r="F13" s="3">
        <v>85896</v>
      </c>
      <c r="G13" s="3">
        <v>80408</v>
      </c>
      <c r="H13" s="3">
        <v>78215.000000000655</v>
      </c>
      <c r="I13" s="3">
        <v>77889.000000000437</v>
      </c>
      <c r="J13" s="3">
        <v>74441</v>
      </c>
      <c r="K13" s="3">
        <v>72070</v>
      </c>
    </row>
    <row r="14" spans="1:11" x14ac:dyDescent="0.2">
      <c r="A14" t="s">
        <v>22</v>
      </c>
      <c r="B14" s="3">
        <v>11184</v>
      </c>
      <c r="C14" s="3">
        <v>10542</v>
      </c>
      <c r="D14" s="3">
        <v>10309</v>
      </c>
      <c r="E14" s="3">
        <v>10449</v>
      </c>
      <c r="F14" s="3">
        <v>10629.999999999996</v>
      </c>
      <c r="G14" s="3">
        <v>10577</v>
      </c>
      <c r="H14" s="3">
        <v>10283</v>
      </c>
      <c r="I14" s="3">
        <v>9742</v>
      </c>
      <c r="J14" s="3">
        <v>8740</v>
      </c>
      <c r="K14" s="3">
        <v>8147</v>
      </c>
    </row>
    <row r="15" spans="1:11" x14ac:dyDescent="0.2">
      <c r="A15" t="s">
        <v>23</v>
      </c>
      <c r="B15" s="3">
        <v>6068</v>
      </c>
      <c r="C15" s="3">
        <v>5821</v>
      </c>
      <c r="D15" s="3">
        <v>5407</v>
      </c>
      <c r="E15" s="3">
        <v>5356</v>
      </c>
      <c r="F15" s="3">
        <v>5602</v>
      </c>
      <c r="G15" s="3">
        <v>5662</v>
      </c>
      <c r="H15" s="3">
        <v>5788</v>
      </c>
      <c r="I15" s="3">
        <v>6145.0000000000009</v>
      </c>
      <c r="J15" s="3">
        <v>5430.0000000000018</v>
      </c>
      <c r="K15" s="3">
        <v>5041</v>
      </c>
    </row>
    <row r="16" spans="1:11" x14ac:dyDescent="0.2">
      <c r="A16" t="s">
        <v>24</v>
      </c>
      <c r="B16" s="3">
        <v>1286</v>
      </c>
      <c r="C16" s="3">
        <v>1160</v>
      </c>
      <c r="D16" s="3">
        <v>980</v>
      </c>
      <c r="E16" s="3">
        <v>1006</v>
      </c>
      <c r="F16" s="3">
        <v>1163</v>
      </c>
      <c r="G16" s="3">
        <v>1194</v>
      </c>
      <c r="H16" s="3">
        <v>1131</v>
      </c>
      <c r="I16" s="3">
        <v>964</v>
      </c>
      <c r="J16" s="3">
        <v>820</v>
      </c>
      <c r="K16" s="3">
        <v>724</v>
      </c>
    </row>
    <row r="17" spans="1:11" x14ac:dyDescent="0.2">
      <c r="A17" t="s">
        <v>25</v>
      </c>
      <c r="B17" s="3">
        <v>1902</v>
      </c>
      <c r="C17" s="3">
        <v>1602</v>
      </c>
      <c r="D17" s="3">
        <v>1407</v>
      </c>
      <c r="E17" s="3">
        <v>1294</v>
      </c>
      <c r="F17" s="3">
        <v>1248</v>
      </c>
      <c r="G17" s="3">
        <v>1131</v>
      </c>
      <c r="H17" s="3">
        <v>1068</v>
      </c>
      <c r="I17" s="3">
        <v>1061</v>
      </c>
      <c r="J17" s="3">
        <v>875</v>
      </c>
      <c r="K17" s="3">
        <v>810</v>
      </c>
    </row>
    <row r="18" spans="1:11" x14ac:dyDescent="0.2">
      <c r="A18" t="s">
        <v>26</v>
      </c>
      <c r="B18" s="3">
        <v>34868</v>
      </c>
      <c r="C18" s="3">
        <v>33290</v>
      </c>
      <c r="D18" s="3">
        <v>33245</v>
      </c>
      <c r="E18" s="3">
        <v>36843</v>
      </c>
      <c r="F18" s="3">
        <v>39243</v>
      </c>
      <c r="G18" s="3">
        <v>39735</v>
      </c>
      <c r="H18" s="3">
        <v>39909</v>
      </c>
      <c r="I18" s="3">
        <v>39135</v>
      </c>
      <c r="J18" s="3">
        <v>37230</v>
      </c>
      <c r="K18" s="3">
        <v>36161</v>
      </c>
    </row>
    <row r="19" spans="1:11" x14ac:dyDescent="0.2">
      <c r="A19" t="s">
        <v>27</v>
      </c>
      <c r="B19" s="3">
        <v>13618.000000000031</v>
      </c>
      <c r="C19" s="3">
        <v>13525.99999999998</v>
      </c>
      <c r="D19" s="3">
        <v>15011</v>
      </c>
      <c r="E19" s="3">
        <v>17447</v>
      </c>
      <c r="F19" s="3">
        <v>19312</v>
      </c>
      <c r="G19" s="3">
        <v>20037</v>
      </c>
      <c r="H19" s="3">
        <v>21050</v>
      </c>
      <c r="I19" s="3">
        <v>20176</v>
      </c>
      <c r="J19" s="3">
        <v>17618</v>
      </c>
      <c r="K19" s="3">
        <v>16043</v>
      </c>
    </row>
    <row r="20" spans="1:11" x14ac:dyDescent="0.2">
      <c r="A20" t="s">
        <v>28</v>
      </c>
      <c r="B20" s="3">
        <v>2178</v>
      </c>
      <c r="C20" s="3">
        <v>2065</v>
      </c>
      <c r="D20" s="3">
        <v>2140</v>
      </c>
      <c r="E20" s="3">
        <v>2338</v>
      </c>
      <c r="F20" s="3">
        <v>2511</v>
      </c>
      <c r="G20" s="3">
        <v>2697</v>
      </c>
      <c r="H20" s="3">
        <v>2730</v>
      </c>
      <c r="I20" s="3">
        <v>2875</v>
      </c>
      <c r="J20" s="3">
        <v>2682</v>
      </c>
      <c r="K20" s="3">
        <v>2556</v>
      </c>
    </row>
    <row r="21" spans="1:11" x14ac:dyDescent="0.2">
      <c r="A21" t="s">
        <v>29</v>
      </c>
      <c r="B21" s="3">
        <v>2410</v>
      </c>
      <c r="C21" s="3">
        <v>2437.0000000000005</v>
      </c>
      <c r="D21" s="3">
        <v>2435</v>
      </c>
      <c r="E21" s="3">
        <v>2323</v>
      </c>
      <c r="F21" s="3">
        <v>2594</v>
      </c>
      <c r="G21" s="3">
        <v>2686.9999999999986</v>
      </c>
      <c r="H21" s="3">
        <v>2955.9999999999995</v>
      </c>
      <c r="I21" s="3">
        <v>3041</v>
      </c>
      <c r="J21" s="3">
        <v>2647</v>
      </c>
      <c r="K21" s="3">
        <v>2693.0000000000032</v>
      </c>
    </row>
    <row r="22" spans="1:11" x14ac:dyDescent="0.2">
      <c r="A22" t="s">
        <v>30</v>
      </c>
      <c r="B22" s="3">
        <v>21249.999999999993</v>
      </c>
      <c r="C22" s="3">
        <v>20684.000000000022</v>
      </c>
      <c r="D22" s="3">
        <v>21008.999999999993</v>
      </c>
      <c r="E22" s="3">
        <v>20902.999999999931</v>
      </c>
      <c r="F22" s="3">
        <v>19997.99999999996</v>
      </c>
      <c r="G22" s="3">
        <v>19722.000000000036</v>
      </c>
      <c r="H22" s="3">
        <v>21118</v>
      </c>
      <c r="I22" s="3">
        <v>23032.000000000022</v>
      </c>
      <c r="J22" s="3">
        <v>25896</v>
      </c>
      <c r="K22" s="3">
        <v>27277.000000000055</v>
      </c>
    </row>
    <row r="23" spans="1:11" x14ac:dyDescent="0.2">
      <c r="A23" t="s">
        <v>31</v>
      </c>
      <c r="B23" s="3">
        <v>18292</v>
      </c>
      <c r="C23" s="3">
        <v>18841</v>
      </c>
      <c r="D23" s="3">
        <v>21257.999999999916</v>
      </c>
      <c r="E23" s="3">
        <v>24935</v>
      </c>
      <c r="F23" s="3">
        <v>29314.999999999938</v>
      </c>
      <c r="G23" s="3">
        <v>32080.999999999916</v>
      </c>
      <c r="H23" s="3">
        <v>30692.999999999993</v>
      </c>
      <c r="I23" s="3">
        <v>27206.000000000073</v>
      </c>
      <c r="J23" s="3">
        <v>24301.999999999949</v>
      </c>
      <c r="K23" s="3">
        <v>21932</v>
      </c>
    </row>
    <row r="24" spans="1:11" x14ac:dyDescent="0.2">
      <c r="A24" t="s">
        <v>32</v>
      </c>
      <c r="B24" s="3">
        <v>10441</v>
      </c>
      <c r="C24" s="3">
        <v>10570</v>
      </c>
      <c r="D24" s="3">
        <v>10032</v>
      </c>
      <c r="E24" s="3">
        <v>9806</v>
      </c>
      <c r="F24" s="3">
        <v>8930</v>
      </c>
      <c r="G24" s="3">
        <v>9388</v>
      </c>
      <c r="H24" s="3">
        <v>9866</v>
      </c>
      <c r="I24" s="3">
        <v>9774</v>
      </c>
      <c r="J24" s="3">
        <v>8314</v>
      </c>
      <c r="K24" s="3">
        <v>7413</v>
      </c>
    </row>
    <row r="25" spans="1:11" x14ac:dyDescent="0.2">
      <c r="A25" t="s">
        <v>33</v>
      </c>
      <c r="B25" s="3">
        <v>9473</v>
      </c>
      <c r="C25" s="3">
        <v>9845</v>
      </c>
      <c r="D25" s="3">
        <v>10095</v>
      </c>
      <c r="E25" s="3">
        <v>10597</v>
      </c>
      <c r="F25" s="3">
        <v>10930</v>
      </c>
      <c r="G25" s="3">
        <v>11138</v>
      </c>
      <c r="H25" s="3">
        <v>11764</v>
      </c>
      <c r="I25" s="3">
        <v>12064</v>
      </c>
      <c r="J25" s="3">
        <v>10849</v>
      </c>
      <c r="K25" s="3">
        <v>10284</v>
      </c>
    </row>
    <row r="26" spans="1:11" x14ac:dyDescent="0.2">
      <c r="A26" t="s">
        <v>34</v>
      </c>
      <c r="B26" s="3">
        <v>11864</v>
      </c>
      <c r="C26" s="3">
        <v>12173</v>
      </c>
      <c r="D26" s="3">
        <v>12631</v>
      </c>
      <c r="E26" s="3">
        <v>12546</v>
      </c>
      <c r="F26" s="3">
        <v>13027</v>
      </c>
      <c r="G26" s="3">
        <v>13555</v>
      </c>
      <c r="H26" s="3">
        <v>15348</v>
      </c>
      <c r="I26" s="3">
        <v>15783</v>
      </c>
      <c r="J26" s="3">
        <v>14219</v>
      </c>
      <c r="K26" s="3">
        <v>13647</v>
      </c>
    </row>
    <row r="27" spans="1:11" x14ac:dyDescent="0.2">
      <c r="A27" t="s">
        <v>35</v>
      </c>
      <c r="B27" s="3">
        <v>7513.0000000000036</v>
      </c>
      <c r="C27" s="3">
        <v>7384</v>
      </c>
      <c r="D27" s="3">
        <v>7909.9999999999964</v>
      </c>
      <c r="E27" s="3">
        <v>8293.0000000000091</v>
      </c>
      <c r="F27" s="3">
        <v>8145.0000000000136</v>
      </c>
      <c r="G27" s="3">
        <v>7904</v>
      </c>
      <c r="H27" s="3">
        <v>8020</v>
      </c>
      <c r="I27" s="3">
        <v>7237</v>
      </c>
      <c r="J27" s="3">
        <v>6294</v>
      </c>
      <c r="K27" s="3">
        <v>5852</v>
      </c>
    </row>
    <row r="28" spans="1:11" x14ac:dyDescent="0.2">
      <c r="A28" t="s">
        <v>36</v>
      </c>
      <c r="B28" s="3">
        <v>2179</v>
      </c>
      <c r="C28" s="3">
        <v>2453</v>
      </c>
      <c r="D28" s="3">
        <v>2652</v>
      </c>
      <c r="E28" s="3">
        <v>2763</v>
      </c>
      <c r="F28" s="3">
        <v>2758</v>
      </c>
      <c r="G28" s="3">
        <v>2651</v>
      </c>
      <c r="H28" s="3">
        <v>2651</v>
      </c>
      <c r="I28" s="3">
        <v>2997</v>
      </c>
      <c r="J28" s="3">
        <v>3183</v>
      </c>
      <c r="K28" s="3">
        <v>3181</v>
      </c>
    </row>
    <row r="29" spans="1:11" x14ac:dyDescent="0.2">
      <c r="A29" t="s">
        <v>37</v>
      </c>
      <c r="B29" s="3">
        <v>7931</v>
      </c>
      <c r="C29" s="3">
        <v>7061</v>
      </c>
      <c r="D29" s="3">
        <v>6429</v>
      </c>
      <c r="E29" s="3">
        <v>6045</v>
      </c>
      <c r="F29" s="3">
        <v>6017</v>
      </c>
      <c r="G29" s="3">
        <v>6119</v>
      </c>
      <c r="H29" s="3">
        <v>6210</v>
      </c>
      <c r="I29" s="3">
        <v>5789</v>
      </c>
      <c r="J29" s="3">
        <v>5159</v>
      </c>
      <c r="K29" s="3">
        <v>5491.0000000000064</v>
      </c>
    </row>
    <row r="30" spans="1:11" x14ac:dyDescent="0.2">
      <c r="A30" t="s">
        <v>38</v>
      </c>
      <c r="B30" s="3">
        <v>13640</v>
      </c>
      <c r="C30" s="3">
        <v>13652</v>
      </c>
      <c r="D30" s="3">
        <v>15002</v>
      </c>
      <c r="E30" s="3">
        <v>15947</v>
      </c>
      <c r="F30" s="3">
        <v>16679</v>
      </c>
      <c r="G30" s="3">
        <v>16752</v>
      </c>
      <c r="H30" s="3">
        <v>16457</v>
      </c>
      <c r="I30" s="3">
        <v>15802</v>
      </c>
      <c r="J30" s="3">
        <v>14289</v>
      </c>
      <c r="K30" s="3">
        <v>13593</v>
      </c>
    </row>
    <row r="31" spans="1:11" x14ac:dyDescent="0.2">
      <c r="A31" t="s">
        <v>39</v>
      </c>
      <c r="B31" s="3">
        <v>22387.999999999956</v>
      </c>
      <c r="C31" s="3">
        <v>22261</v>
      </c>
      <c r="D31" s="3">
        <v>21175.999999999971</v>
      </c>
      <c r="E31" s="3">
        <v>19401.999999999993</v>
      </c>
      <c r="F31" s="3">
        <v>18194</v>
      </c>
      <c r="G31" s="3">
        <v>18230</v>
      </c>
      <c r="H31" s="3">
        <v>18105</v>
      </c>
      <c r="I31" s="3">
        <v>17845</v>
      </c>
      <c r="J31" s="3">
        <v>16021</v>
      </c>
      <c r="K31" s="3">
        <v>14474</v>
      </c>
    </row>
    <row r="32" spans="1:11" x14ac:dyDescent="0.2">
      <c r="A32" t="s">
        <v>40</v>
      </c>
      <c r="B32" s="3">
        <v>10729</v>
      </c>
      <c r="C32" s="3">
        <v>11114</v>
      </c>
      <c r="D32" s="3">
        <v>11564</v>
      </c>
      <c r="E32" s="3">
        <v>12961</v>
      </c>
      <c r="F32" s="3">
        <v>14581</v>
      </c>
      <c r="G32" s="3">
        <v>15876</v>
      </c>
      <c r="H32" s="3">
        <v>16042</v>
      </c>
      <c r="I32" s="3">
        <v>15014</v>
      </c>
      <c r="J32" s="3">
        <v>13192</v>
      </c>
      <c r="K32" s="3">
        <v>12084</v>
      </c>
    </row>
    <row r="33" spans="1:11" x14ac:dyDescent="0.2">
      <c r="A33" t="s">
        <v>41</v>
      </c>
      <c r="B33" s="3">
        <v>5999</v>
      </c>
      <c r="C33" s="3">
        <v>6119</v>
      </c>
      <c r="D33" s="3">
        <v>6766</v>
      </c>
      <c r="E33" s="3">
        <v>7371</v>
      </c>
      <c r="F33" s="3">
        <v>8396</v>
      </c>
      <c r="G33" s="3">
        <v>8330</v>
      </c>
      <c r="H33" s="3">
        <v>7882.0000000000109</v>
      </c>
      <c r="I33" s="3">
        <v>7039.0000000000118</v>
      </c>
      <c r="J33" s="3">
        <v>5884.0000000000055</v>
      </c>
      <c r="K33" s="3">
        <v>5570.0000000000155</v>
      </c>
    </row>
    <row r="34" spans="1:11" x14ac:dyDescent="0.2">
      <c r="A34" t="s">
        <v>42</v>
      </c>
      <c r="B34" s="3">
        <v>15460.000000000016</v>
      </c>
      <c r="C34" s="3">
        <v>16191</v>
      </c>
      <c r="D34" s="3">
        <v>17760.000000000015</v>
      </c>
      <c r="E34" s="3">
        <v>18678.000000000015</v>
      </c>
      <c r="F34" s="3">
        <v>19332</v>
      </c>
      <c r="G34" s="3">
        <v>19030</v>
      </c>
      <c r="H34" s="3">
        <v>19218</v>
      </c>
      <c r="I34" s="3">
        <v>19327</v>
      </c>
      <c r="J34" s="3">
        <v>19044</v>
      </c>
      <c r="K34" s="3">
        <v>19340</v>
      </c>
    </row>
    <row r="35" spans="1:11" x14ac:dyDescent="0.2">
      <c r="A35" t="s">
        <v>43</v>
      </c>
      <c r="B35" s="3">
        <v>3065.9999999999995</v>
      </c>
      <c r="C35" s="3">
        <v>3397</v>
      </c>
      <c r="D35" s="3">
        <v>3602</v>
      </c>
      <c r="E35" s="3">
        <v>4232</v>
      </c>
      <c r="F35" s="3">
        <v>4924</v>
      </c>
      <c r="G35" s="3">
        <v>5682</v>
      </c>
      <c r="H35" s="3">
        <v>6097.9999999999982</v>
      </c>
      <c r="I35" s="3">
        <v>6050</v>
      </c>
      <c r="J35" s="3">
        <v>5641</v>
      </c>
      <c r="K35" s="3">
        <v>5035.9999999999982</v>
      </c>
    </row>
    <row r="36" spans="1:11" x14ac:dyDescent="0.2">
      <c r="A36" t="s">
        <v>44</v>
      </c>
      <c r="B36" s="3">
        <v>8055</v>
      </c>
      <c r="C36" s="3">
        <v>7749</v>
      </c>
      <c r="D36" s="3">
        <v>6339</v>
      </c>
      <c r="E36" s="3">
        <v>5956</v>
      </c>
      <c r="F36" s="3">
        <v>6186</v>
      </c>
      <c r="G36" s="3">
        <v>6564</v>
      </c>
      <c r="H36" s="3">
        <v>5962</v>
      </c>
      <c r="I36" s="3">
        <v>5643</v>
      </c>
      <c r="J36" s="3">
        <v>5479</v>
      </c>
      <c r="K36" s="3">
        <v>5511</v>
      </c>
    </row>
    <row r="37" spans="1:11" x14ac:dyDescent="0.2">
      <c r="A37" t="s">
        <v>45</v>
      </c>
      <c r="B37" s="3">
        <v>7705</v>
      </c>
      <c r="C37" s="3">
        <v>8029</v>
      </c>
      <c r="D37" s="3">
        <v>7793</v>
      </c>
      <c r="E37" s="3">
        <v>7634</v>
      </c>
      <c r="F37" s="3">
        <v>7822</v>
      </c>
      <c r="G37" s="3">
        <v>7553</v>
      </c>
      <c r="H37" s="3">
        <v>7497</v>
      </c>
      <c r="I37" s="3">
        <v>7722</v>
      </c>
      <c r="J37" s="3">
        <v>7281</v>
      </c>
      <c r="K37" s="3">
        <v>7144</v>
      </c>
    </row>
    <row r="38" spans="1:11" x14ac:dyDescent="0.2">
      <c r="A38" t="s">
        <v>46</v>
      </c>
      <c r="B38" s="3">
        <v>1166</v>
      </c>
      <c r="C38" s="3">
        <v>1282</v>
      </c>
      <c r="D38" s="3">
        <v>1464.9999999999991</v>
      </c>
      <c r="E38" s="3">
        <v>1597</v>
      </c>
      <c r="F38" s="3">
        <v>1810</v>
      </c>
      <c r="G38" s="3">
        <v>2039</v>
      </c>
      <c r="H38" s="3">
        <v>2140</v>
      </c>
      <c r="I38" s="3">
        <v>2111</v>
      </c>
      <c r="J38" s="3">
        <v>1842</v>
      </c>
      <c r="K38" s="3">
        <v>1688</v>
      </c>
    </row>
    <row r="39" spans="1:11" x14ac:dyDescent="0.2">
      <c r="A39" t="s">
        <v>47</v>
      </c>
      <c r="B39" s="3">
        <v>11582.000000000015</v>
      </c>
      <c r="C39" s="3">
        <v>12042.999999999989</v>
      </c>
      <c r="D39" s="3">
        <v>11847.000000000016</v>
      </c>
      <c r="E39" s="3">
        <v>11617.000000000042</v>
      </c>
      <c r="F39" s="3">
        <v>11019</v>
      </c>
      <c r="G39" s="3">
        <v>10131.000000000029</v>
      </c>
      <c r="H39" s="3">
        <v>9382</v>
      </c>
      <c r="I39" s="3">
        <v>8115.9999999999945</v>
      </c>
      <c r="J39" s="3">
        <v>6201.9999999999982</v>
      </c>
      <c r="K39" s="3">
        <v>5287.0000000000027</v>
      </c>
    </row>
    <row r="40" spans="1:11" x14ac:dyDescent="0.2">
      <c r="A40" t="s">
        <v>48</v>
      </c>
      <c r="B40" s="3">
        <v>3558</v>
      </c>
      <c r="C40" s="3">
        <v>3746</v>
      </c>
      <c r="D40" s="3">
        <v>4174</v>
      </c>
      <c r="E40" s="3">
        <v>4126</v>
      </c>
      <c r="F40" s="3">
        <v>4325</v>
      </c>
      <c r="G40" s="3">
        <v>4479.0000000000009</v>
      </c>
      <c r="H40" s="3">
        <v>4299.0000000000018</v>
      </c>
      <c r="I40" s="3">
        <v>3932.9999999999982</v>
      </c>
      <c r="J40" s="3">
        <v>3488.9999999999959</v>
      </c>
      <c r="K40" s="3">
        <v>3026.9999999999986</v>
      </c>
    </row>
    <row r="41" spans="1:11" x14ac:dyDescent="0.2">
      <c r="A41" t="s">
        <v>49</v>
      </c>
      <c r="B41" s="3">
        <v>34541</v>
      </c>
      <c r="C41" s="3">
        <v>33526</v>
      </c>
      <c r="D41" s="3">
        <v>32276</v>
      </c>
      <c r="E41" s="3">
        <v>27890</v>
      </c>
      <c r="F41" s="3">
        <v>27314</v>
      </c>
      <c r="G41" s="3">
        <v>26316</v>
      </c>
      <c r="H41" s="3">
        <v>24991</v>
      </c>
      <c r="I41" s="3">
        <v>24054</v>
      </c>
      <c r="J41" s="3">
        <v>21975</v>
      </c>
      <c r="K41" s="3">
        <v>21697</v>
      </c>
    </row>
    <row r="42" spans="1:11" x14ac:dyDescent="0.2">
      <c r="A42" t="s">
        <v>50</v>
      </c>
      <c r="B42" s="3">
        <v>13163</v>
      </c>
      <c r="C42" s="3">
        <v>13401</v>
      </c>
      <c r="D42" s="3">
        <v>14345</v>
      </c>
      <c r="E42" s="3">
        <v>15011</v>
      </c>
      <c r="F42" s="3">
        <v>15687</v>
      </c>
      <c r="G42" s="3">
        <v>15501</v>
      </c>
      <c r="H42" s="3">
        <v>15241</v>
      </c>
      <c r="I42" s="3">
        <v>15676</v>
      </c>
      <c r="J42" s="3">
        <v>15163.999999999993</v>
      </c>
      <c r="K42" s="3">
        <v>15247</v>
      </c>
    </row>
    <row r="43" spans="1:11" x14ac:dyDescent="0.2">
      <c r="A43" t="s">
        <v>51</v>
      </c>
      <c r="B43" s="3">
        <v>1887</v>
      </c>
      <c r="C43" s="3">
        <v>2012</v>
      </c>
      <c r="D43" s="3">
        <v>2178</v>
      </c>
      <c r="E43" s="3">
        <v>2331.9999999999986</v>
      </c>
      <c r="F43" s="3">
        <v>2388.0000000000023</v>
      </c>
      <c r="G43" s="3">
        <v>2460.9999999999995</v>
      </c>
      <c r="H43" s="3">
        <v>2613.0000000000023</v>
      </c>
      <c r="I43" s="3">
        <v>2517.9999999999995</v>
      </c>
      <c r="J43" s="3">
        <v>2451.0000000000014</v>
      </c>
      <c r="K43" s="3">
        <v>2461.0000000000018</v>
      </c>
    </row>
    <row r="44" spans="1:11" x14ac:dyDescent="0.2">
      <c r="A44" t="s">
        <v>52</v>
      </c>
      <c r="B44" s="3">
        <v>21233</v>
      </c>
      <c r="C44" s="3">
        <v>21435</v>
      </c>
      <c r="D44" s="3">
        <v>21859</v>
      </c>
      <c r="E44" s="3">
        <v>22533</v>
      </c>
      <c r="F44" s="3">
        <v>23646</v>
      </c>
      <c r="G44" s="3">
        <v>25195</v>
      </c>
      <c r="H44" s="3">
        <v>26744</v>
      </c>
      <c r="I44" s="3">
        <v>27440</v>
      </c>
      <c r="J44" s="3">
        <v>26475</v>
      </c>
      <c r="K44" s="3">
        <v>25773</v>
      </c>
    </row>
    <row r="45" spans="1:11" x14ac:dyDescent="0.2">
      <c r="A45" t="s">
        <v>53</v>
      </c>
      <c r="B45" s="3">
        <v>13622</v>
      </c>
      <c r="C45" s="3">
        <v>15077</v>
      </c>
      <c r="D45" s="3">
        <v>16345</v>
      </c>
      <c r="E45" s="3">
        <v>16841</v>
      </c>
      <c r="F45" s="3">
        <v>16301</v>
      </c>
      <c r="G45" s="3">
        <v>15139</v>
      </c>
      <c r="H45" s="3">
        <v>13962</v>
      </c>
      <c r="I45" s="3">
        <v>13113</v>
      </c>
      <c r="J45" s="3">
        <v>12331</v>
      </c>
      <c r="K45" s="3">
        <v>11496</v>
      </c>
    </row>
    <row r="46" spans="1:11" x14ac:dyDescent="0.2">
      <c r="A46" t="s">
        <v>54</v>
      </c>
      <c r="B46" s="3">
        <v>12515</v>
      </c>
      <c r="C46" s="3">
        <v>12226</v>
      </c>
      <c r="D46" s="3">
        <v>11062</v>
      </c>
      <c r="E46" s="3">
        <v>10899</v>
      </c>
      <c r="F46" s="3">
        <v>10829</v>
      </c>
      <c r="G46" s="3">
        <v>11418</v>
      </c>
      <c r="H46" s="3">
        <v>11141</v>
      </c>
      <c r="I46" s="3">
        <v>10529</v>
      </c>
      <c r="J46" s="3">
        <v>9463</v>
      </c>
      <c r="K46" s="3">
        <v>8281</v>
      </c>
    </row>
    <row r="47" spans="1:11" x14ac:dyDescent="0.2">
      <c r="A47" t="s">
        <v>55</v>
      </c>
      <c r="B47" s="3">
        <v>23523</v>
      </c>
      <c r="C47" s="3">
        <v>22955.000000000044</v>
      </c>
      <c r="D47" s="3">
        <v>24293</v>
      </c>
      <c r="E47" s="3">
        <v>25388</v>
      </c>
      <c r="F47" s="3">
        <v>25822</v>
      </c>
      <c r="G47" s="3">
        <v>26552</v>
      </c>
      <c r="H47" s="3">
        <v>26497</v>
      </c>
      <c r="I47" s="3">
        <v>25584</v>
      </c>
      <c r="J47" s="3">
        <v>22416</v>
      </c>
      <c r="K47" s="3">
        <v>21467.000000000087</v>
      </c>
    </row>
    <row r="48" spans="1:11" x14ac:dyDescent="0.2">
      <c r="A48" t="s">
        <v>56</v>
      </c>
      <c r="B48" s="3">
        <v>2935</v>
      </c>
      <c r="C48" s="3">
        <v>2902</v>
      </c>
      <c r="D48" s="3">
        <v>2973.0000000000014</v>
      </c>
      <c r="E48" s="3">
        <v>2948</v>
      </c>
      <c r="F48" s="3">
        <v>2868</v>
      </c>
      <c r="G48" s="3">
        <v>2863</v>
      </c>
      <c r="H48" s="3">
        <v>3108.9999999999982</v>
      </c>
      <c r="I48" s="3">
        <v>3057.9999999999991</v>
      </c>
      <c r="J48" s="3">
        <v>3057</v>
      </c>
      <c r="K48" s="3">
        <v>2882</v>
      </c>
    </row>
    <row r="49" spans="1:11" x14ac:dyDescent="0.2">
      <c r="A49" t="s">
        <v>57</v>
      </c>
      <c r="B49" s="3">
        <v>6522</v>
      </c>
      <c r="C49" s="3">
        <v>5989</v>
      </c>
      <c r="D49" s="3">
        <v>6520</v>
      </c>
      <c r="E49" s="3">
        <v>7038</v>
      </c>
      <c r="F49" s="3">
        <v>7413</v>
      </c>
      <c r="G49" s="3">
        <v>7579</v>
      </c>
      <c r="H49" s="3">
        <v>8047</v>
      </c>
      <c r="I49" s="3">
        <v>8300</v>
      </c>
      <c r="J49" s="3">
        <v>7419</v>
      </c>
      <c r="K49" s="3">
        <v>6702</v>
      </c>
    </row>
    <row r="50" spans="1:11" x14ac:dyDescent="0.2">
      <c r="A50" t="s">
        <v>58</v>
      </c>
      <c r="B50" s="3">
        <v>2543</v>
      </c>
      <c r="C50" s="3">
        <v>2296</v>
      </c>
      <c r="D50" s="3">
        <v>2187</v>
      </c>
      <c r="E50" s="3">
        <v>2179</v>
      </c>
      <c r="F50" s="3">
        <v>2377</v>
      </c>
      <c r="G50" s="3">
        <v>2571</v>
      </c>
      <c r="H50" s="3">
        <v>2705</v>
      </c>
      <c r="I50" s="3">
        <v>2733</v>
      </c>
      <c r="J50" s="3">
        <v>2791</v>
      </c>
      <c r="K50" s="3">
        <v>2629</v>
      </c>
    </row>
    <row r="51" spans="1:11" x14ac:dyDescent="0.2">
      <c r="A51" t="s">
        <v>59</v>
      </c>
      <c r="B51" s="3">
        <v>12225</v>
      </c>
      <c r="C51" s="3">
        <v>12844</v>
      </c>
      <c r="D51" s="3">
        <v>11929</v>
      </c>
      <c r="E51" s="3">
        <v>12188.000000000005</v>
      </c>
      <c r="F51" s="3">
        <v>12480</v>
      </c>
      <c r="G51" s="3">
        <v>13246</v>
      </c>
      <c r="H51" s="3">
        <v>14170</v>
      </c>
      <c r="I51" s="3">
        <v>14371</v>
      </c>
      <c r="J51" s="3">
        <v>14674</v>
      </c>
      <c r="K51" s="3">
        <v>14558</v>
      </c>
    </row>
    <row r="52" spans="1:11" x14ac:dyDescent="0.2">
      <c r="A52" t="s">
        <v>60</v>
      </c>
      <c r="B52" s="3">
        <v>46505</v>
      </c>
      <c r="C52" s="3">
        <v>46286</v>
      </c>
      <c r="D52" s="3">
        <v>46777.000000000167</v>
      </c>
      <c r="E52" s="3">
        <v>47492</v>
      </c>
      <c r="F52" s="3">
        <v>48962.999999999949</v>
      </c>
      <c r="G52" s="3">
        <v>50330.999999999869</v>
      </c>
      <c r="H52" s="3">
        <v>52360.999999999869</v>
      </c>
      <c r="I52" s="3">
        <v>51097.000000000458</v>
      </c>
      <c r="J52" s="3">
        <v>47543</v>
      </c>
      <c r="K52" s="3">
        <v>44929</v>
      </c>
    </row>
    <row r="53" spans="1:11" x14ac:dyDescent="0.2">
      <c r="A53" t="s">
        <v>61</v>
      </c>
      <c r="B53" s="3">
        <v>4897</v>
      </c>
      <c r="C53" s="3">
        <v>4881</v>
      </c>
      <c r="D53" s="3">
        <v>5031</v>
      </c>
      <c r="E53" s="3">
        <v>5110</v>
      </c>
      <c r="F53" s="3">
        <v>4997</v>
      </c>
      <c r="G53" s="3">
        <v>5062</v>
      </c>
      <c r="H53" s="3">
        <v>4874</v>
      </c>
      <c r="I53" s="3">
        <v>4572</v>
      </c>
      <c r="J53" s="3">
        <v>4094</v>
      </c>
      <c r="K53" s="3">
        <v>3870</v>
      </c>
    </row>
    <row r="54" spans="1:11" x14ac:dyDescent="0.2">
      <c r="A54" t="s">
        <v>62</v>
      </c>
      <c r="B54" s="3">
        <v>1565.9999999999998</v>
      </c>
      <c r="C54" s="3">
        <v>1604.0000000000002</v>
      </c>
      <c r="D54" s="3">
        <v>1721.0000000000016</v>
      </c>
      <c r="E54" s="3">
        <v>2045</v>
      </c>
      <c r="F54" s="3">
        <v>2072</v>
      </c>
      <c r="G54" s="3">
        <v>2013.0000000000014</v>
      </c>
      <c r="H54" s="3">
        <v>2044.9999999999998</v>
      </c>
      <c r="I54" s="3">
        <v>1985.0000000000007</v>
      </c>
      <c r="J54" s="3">
        <v>1741.0000000000009</v>
      </c>
      <c r="K54" s="3">
        <v>1634</v>
      </c>
    </row>
    <row r="55" spans="1:11" x14ac:dyDescent="0.2">
      <c r="A55" t="s">
        <v>63</v>
      </c>
      <c r="B55" s="3">
        <v>7507</v>
      </c>
      <c r="C55" s="3">
        <v>7182.0000000000045</v>
      </c>
      <c r="D55" s="3">
        <v>7393</v>
      </c>
      <c r="E55" s="3">
        <v>7479.0000000000055</v>
      </c>
      <c r="F55" s="3">
        <v>7782</v>
      </c>
      <c r="G55" s="3">
        <v>7634.9999999999991</v>
      </c>
      <c r="H55" s="3">
        <v>7754.0000000000036</v>
      </c>
      <c r="I55" s="3">
        <v>7612.0000000000218</v>
      </c>
      <c r="J55" s="3">
        <v>7451.0000000000009</v>
      </c>
      <c r="K55" s="3">
        <v>7570.0000000000055</v>
      </c>
    </row>
    <row r="56" spans="1:11" x14ac:dyDescent="0.2">
      <c r="A56" t="s">
        <v>64</v>
      </c>
      <c r="B56" s="3">
        <v>14685</v>
      </c>
      <c r="C56" s="3">
        <v>15222</v>
      </c>
      <c r="D56" s="3">
        <v>16154</v>
      </c>
      <c r="E56" s="3">
        <v>16170</v>
      </c>
      <c r="F56" s="3">
        <v>16252</v>
      </c>
      <c r="G56" s="3">
        <v>16778</v>
      </c>
      <c r="H56" s="3">
        <v>16821</v>
      </c>
      <c r="I56" s="3">
        <v>16582</v>
      </c>
      <c r="J56" s="3">
        <v>15107.999999999998</v>
      </c>
      <c r="K56" s="3">
        <v>13354</v>
      </c>
    </row>
    <row r="57" spans="1:11" x14ac:dyDescent="0.2">
      <c r="A57" t="s">
        <v>65</v>
      </c>
      <c r="B57" s="3">
        <v>7394</v>
      </c>
      <c r="C57" s="3">
        <v>7906</v>
      </c>
      <c r="D57" s="3">
        <v>8069</v>
      </c>
      <c r="E57" s="3">
        <v>8436</v>
      </c>
      <c r="F57" s="3">
        <v>9281</v>
      </c>
      <c r="G57" s="3">
        <v>10561</v>
      </c>
      <c r="H57" s="3">
        <v>11642</v>
      </c>
      <c r="I57" s="3">
        <v>12094</v>
      </c>
      <c r="J57" s="3">
        <v>11849</v>
      </c>
      <c r="K57" s="3">
        <v>11911</v>
      </c>
    </row>
    <row r="58" spans="1:11" x14ac:dyDescent="0.2">
      <c r="A58" t="s">
        <v>66</v>
      </c>
      <c r="B58" s="3">
        <v>10785.000000000004</v>
      </c>
      <c r="C58" s="3">
        <v>10852.000000000013</v>
      </c>
      <c r="D58" s="3">
        <v>11157.999999999991</v>
      </c>
      <c r="E58" s="3">
        <v>11451</v>
      </c>
      <c r="F58" s="3">
        <v>11621</v>
      </c>
      <c r="G58" s="3">
        <v>12226.000000000015</v>
      </c>
      <c r="H58" s="3">
        <v>12540.000000000064</v>
      </c>
      <c r="I58" s="3">
        <v>12271</v>
      </c>
      <c r="J58" s="3">
        <v>11434</v>
      </c>
      <c r="K58" s="3">
        <v>10586</v>
      </c>
    </row>
    <row r="59" spans="1:11" x14ac:dyDescent="0.2">
      <c r="A59" t="s">
        <v>67</v>
      </c>
      <c r="B59" s="3">
        <v>1779</v>
      </c>
      <c r="C59" s="3">
        <v>1890</v>
      </c>
      <c r="D59" s="3">
        <v>1879</v>
      </c>
      <c r="E59" s="3">
        <v>2082</v>
      </c>
      <c r="F59" s="3">
        <v>2011</v>
      </c>
      <c r="G59" s="3">
        <v>2062</v>
      </c>
      <c r="H59" s="3">
        <v>2098</v>
      </c>
      <c r="I59" s="3">
        <v>2075</v>
      </c>
      <c r="J59" s="3">
        <v>1787</v>
      </c>
      <c r="K59" s="3">
        <v>1601</v>
      </c>
    </row>
    <row r="60" spans="1:11" ht="17" x14ac:dyDescent="0.2">
      <c r="A60" t="s">
        <v>68</v>
      </c>
      <c r="B60" s="2"/>
      <c r="C60" s="3"/>
      <c r="D60" s="3"/>
      <c r="E60" s="3"/>
      <c r="F60" s="3"/>
      <c r="G60" s="3"/>
      <c r="H60" s="3">
        <v>2955</v>
      </c>
      <c r="I60" s="3">
        <v>3136</v>
      </c>
      <c r="J60" s="3">
        <v>2610</v>
      </c>
      <c r="K60" s="3">
        <v>2687</v>
      </c>
    </row>
    <row r="61" spans="1:11" x14ac:dyDescent="0.2">
      <c r="A61" s="1" t="s">
        <v>69</v>
      </c>
      <c r="B61" s="5">
        <f>SUM(B9:B60)</f>
        <v>629866</v>
      </c>
      <c r="C61" s="5">
        <f t="shared" ref="C61:K61" si="0">SUM(C9:C60)</f>
        <v>633207</v>
      </c>
      <c r="D61" s="5">
        <f t="shared" si="0"/>
        <v>645767.00000000081</v>
      </c>
      <c r="E61" s="5">
        <f t="shared" si="0"/>
        <v>663425</v>
      </c>
      <c r="F61" s="5">
        <f t="shared" si="0"/>
        <v>680314.99999999988</v>
      </c>
      <c r="G61" s="5">
        <f t="shared" si="0"/>
        <v>685402.99999999988</v>
      </c>
      <c r="H61" s="5">
        <f t="shared" si="0"/>
        <v>689505.0000000007</v>
      </c>
      <c r="I61" s="5">
        <f t="shared" si="0"/>
        <v>676188.00000000093</v>
      </c>
      <c r="J61" s="5">
        <f t="shared" si="0"/>
        <v>631686</v>
      </c>
      <c r="K61" s="5">
        <f t="shared" si="0"/>
        <v>606031.00000000012</v>
      </c>
    </row>
    <row r="62" spans="1:11" ht="30" customHeight="1" x14ac:dyDescent="0.2">
      <c r="A62" s="7" t="s">
        <v>70</v>
      </c>
      <c r="B62" s="7"/>
      <c r="C62" s="7"/>
      <c r="D62" s="7"/>
      <c r="E62" s="7"/>
      <c r="F62" s="7"/>
      <c r="G62" s="7"/>
      <c r="H62" s="7"/>
      <c r="I62" s="7"/>
      <c r="J62" s="7"/>
      <c r="K62" s="7"/>
    </row>
  </sheetData>
  <phoneticPr fontId="5" type="noConversion"/>
  <pageMargins left="0.7" right="0.7" top="0.75" bottom="0.75" header="0.3" footer="0.3"/>
  <pageSetup orientation="landscape" r:id="rId1"/>
  <tableParts count="1">
    <tablePart r:id="rId2"/>
  </tableParts>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Served</vt:lpstr>
      <vt:lpstr>Served!Print_Titles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AFCARS State-by-State Adoption and Foster Care Statistics</dc:title>
  <dc:subject>State data tables</dc:subject>
  <dc:creator>HHS / CB</dc:creator>
  <cp:keywords>Adoption, Foster Care, AFCARS Statistics, AFCARS</cp:keywords>
  <dc:description/>
  <cp:lastModifiedBy>Zynab Hafid</cp:lastModifiedBy>
  <cp:revision/>
  <dcterms:created xsi:type="dcterms:W3CDTF">2016-08-16T17:22:24Z</dcterms:created>
  <dcterms:modified xsi:type="dcterms:W3CDTF">2023-05-08T03:50:40Z</dcterms:modified>
  <cp:category/>
  <cp:contentStatus/>
</cp:coreProperties>
</file>