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xuanqi/Research/Study1_network project/IJOC_Final_Data_Code/Final_github/"/>
    </mc:Choice>
  </mc:AlternateContent>
  <xr:revisionPtr revIDLastSave="0" documentId="13_ncr:1_{8889108A-9830-9749-B802-36BC31CCEC52}" xr6:coauthVersionLast="47" xr6:coauthVersionMax="47" xr10:uidLastSave="{00000000-0000-0000-0000-000000000000}"/>
  <bookViews>
    <workbookView xWindow="1940" yWindow="1120" windowWidth="27400" windowHeight="17940" xr2:uid="{00000000-000D-0000-FFFF-FFFF00000000}"/>
  </bookViews>
  <sheets>
    <sheet name="Summary Table" sheetId="2" r:id="rId1"/>
    <sheet name="Peer Distribution" sheetId="20" r:id="rId2"/>
    <sheet name="1True_model_result" sheetId="5" r:id="rId3"/>
    <sheet name="2Basic_model_result" sheetId="8" r:id="rId4"/>
    <sheet name="3IV_result" sheetId="9" r:id="rId5"/>
    <sheet name="4Centrality_result" sheetId="10" r:id="rId6"/>
    <sheet name="5Chen_result" sheetId="11" r:id="rId7"/>
    <sheet name="6Chen&amp;C_result" sheetId="14" r:id="rId8"/>
    <sheet name="7Chen&amp;N_result" sheetId="15" r:id="rId9"/>
    <sheet name="8Chen&amp;N&amp;C_result" sheetId="16" r:id="rId10"/>
    <sheet name="9PSM_result" sheetId="17" r:id="rId11"/>
    <sheet name="10PSW_result" sheetId="18" r:id="rId12"/>
    <sheet name="11GPSW_result" sheetId="19" r:id="rId13"/>
    <sheet name="12DML_Result" sheetId="6" r:id="rId14"/>
    <sheet name="13OML_Result" sheetId="7" r:id="rId15"/>
  </sheets>
  <definedNames>
    <definedName name="_xlnm._FilterDatabase" localSheetId="1" hidden="1">'Peer Distribution'!$A$1:$C$102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C16" i="2"/>
  <c r="E16" i="2"/>
  <c r="D16" i="2"/>
  <c r="B16" i="2"/>
  <c r="F14" i="2"/>
  <c r="C14" i="2"/>
  <c r="E14" i="2"/>
  <c r="D14" i="2"/>
  <c r="B14" i="2"/>
  <c r="F12" i="2"/>
  <c r="F10" i="2"/>
  <c r="C12" i="2"/>
  <c r="E12" i="2"/>
  <c r="D12" i="2"/>
  <c r="B12" i="2"/>
  <c r="F4" i="20" l="1"/>
  <c r="F5" i="20" s="1"/>
  <c r="F6" i="20" s="1"/>
  <c r="F7" i="20" s="1"/>
  <c r="F8" i="20" s="1"/>
  <c r="F9" i="20" s="1"/>
  <c r="F10" i="20" s="1"/>
  <c r="F11" i="20" s="1"/>
  <c r="F12" i="20" s="1"/>
  <c r="F13" i="20" s="1"/>
  <c r="G4" i="20" l="1"/>
  <c r="G13" i="20"/>
  <c r="G12" i="20"/>
  <c r="G10" i="20"/>
  <c r="G9" i="20"/>
  <c r="G6" i="20"/>
  <c r="G5" i="20"/>
  <c r="G11" i="20"/>
  <c r="G8" i="20"/>
  <c r="G7" i="20"/>
  <c r="C10" i="2"/>
  <c r="E10" i="2"/>
  <c r="D10" i="2"/>
  <c r="B10" i="2"/>
  <c r="F7" i="2"/>
  <c r="E7" i="2"/>
  <c r="D7" i="2"/>
  <c r="C7" i="2"/>
  <c r="B7" i="2"/>
  <c r="D3" i="2"/>
  <c r="F32" i="2"/>
  <c r="F31" i="2"/>
  <c r="F3" i="2"/>
  <c r="E3" i="2"/>
  <c r="C4" i="2"/>
  <c r="C3" i="2"/>
  <c r="B3" i="2"/>
  <c r="E32" i="2"/>
  <c r="D32" i="2"/>
  <c r="D31" i="2"/>
  <c r="C32" i="2"/>
  <c r="B32" i="2"/>
  <c r="E31" i="2"/>
  <c r="B31" i="2"/>
  <c r="C31" i="2"/>
  <c r="F29" i="2"/>
  <c r="F28" i="2"/>
  <c r="F27" i="2"/>
  <c r="F26" i="2"/>
  <c r="F25" i="2"/>
  <c r="F24" i="2"/>
  <c r="F23" i="2"/>
  <c r="F22" i="2"/>
  <c r="F21" i="2"/>
  <c r="F20" i="2"/>
  <c r="E29" i="2"/>
  <c r="E28" i="2"/>
  <c r="D29" i="2"/>
  <c r="D28" i="2"/>
  <c r="E27" i="2"/>
  <c r="D27" i="2"/>
  <c r="E26" i="2"/>
  <c r="C29" i="2"/>
  <c r="C28" i="2"/>
  <c r="C27" i="2"/>
  <c r="B29" i="2"/>
  <c r="B28" i="2"/>
  <c r="B27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D20" i="2"/>
  <c r="E20" i="2"/>
  <c r="C20" i="2"/>
  <c r="B20" i="2"/>
  <c r="F19" i="2"/>
  <c r="E19" i="2"/>
  <c r="D19" i="2"/>
  <c r="C19" i="2"/>
  <c r="B19" i="2"/>
  <c r="F18" i="2"/>
  <c r="E18" i="2"/>
  <c r="D18" i="2"/>
  <c r="C18" i="2"/>
  <c r="B18" i="2"/>
  <c r="F15" i="2"/>
  <c r="E15" i="2"/>
  <c r="D15" i="2"/>
  <c r="C15" i="2"/>
  <c r="B15" i="2"/>
  <c r="F13" i="2"/>
  <c r="E13" i="2"/>
  <c r="D13" i="2"/>
  <c r="C13" i="2"/>
  <c r="B13" i="2"/>
  <c r="C11" i="2"/>
  <c r="F11" i="2"/>
  <c r="E11" i="2"/>
  <c r="D11" i="2"/>
  <c r="B11" i="2"/>
  <c r="F9" i="2"/>
  <c r="E9" i="2"/>
  <c r="D9" i="2"/>
  <c r="C9" i="2"/>
  <c r="B9" i="2"/>
  <c r="F6" i="2"/>
  <c r="E6" i="2"/>
  <c r="D6" i="2"/>
  <c r="C6" i="2"/>
  <c r="B6" i="2"/>
  <c r="F5" i="2"/>
  <c r="E5" i="2"/>
  <c r="D5" i="2"/>
  <c r="C5" i="2"/>
  <c r="B5" i="2"/>
  <c r="F4" i="2"/>
  <c r="E4" i="2"/>
  <c r="D4" i="2"/>
  <c r="B4" i="2"/>
  <c r="I3" i="20" l="1" a="1"/>
  <c r="I3" i="20" s="1"/>
  <c r="H3" i="20" a="1"/>
  <c r="H3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<sst xmlns="http://schemas.openxmlformats.org/spreadsheetml/2006/main" count="615" uniqueCount="75">
  <si>
    <t>bin</t>
  </si>
  <si>
    <t>se</t>
  </si>
  <si>
    <t>#pvalue&lt;0.05</t>
  </si>
  <si>
    <t>DML</t>
  </si>
  <si>
    <t>OML</t>
  </si>
  <si>
    <t>True beta</t>
  </si>
  <si>
    <t>pvalue</t>
  </si>
  <si>
    <t>r2_influ</t>
  </si>
  <si>
    <t>r2_y1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</si>
  <si>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</si>
  <si>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</si>
  <si>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</si>
  <si>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</si>
  <si>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</si>
  <si>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</si>
  <si>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</si>
  <si>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</si>
  <si>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</si>
  <si>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</si>
  <si>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</si>
  <si>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</si>
  <si>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</si>
  <si>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</si>
  <si>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beta_coef</t>
  </si>
  <si>
    <t>Avg_value</t>
  </si>
  <si>
    <t>r2_all</t>
  </si>
  <si>
    <t>r2_peer</t>
  </si>
  <si>
    <t>Chen et al. (2022)+ Centrality</t>
  </si>
  <si>
    <t>Chen et al. (2022) + Neighbor embedding</t>
  </si>
  <si>
    <t>Chen et al. (2022) + Neighbor embedding + Centrality</t>
  </si>
  <si>
    <t>True model</t>
  </si>
  <si>
    <t>Basic model</t>
  </si>
  <si>
    <t>IV model</t>
  </si>
  <si>
    <t>Centrality model</t>
  </si>
  <si>
    <t>(A) Baselines</t>
  </si>
  <si>
    <t>(B) Chen et al. (2022) and its variants</t>
  </si>
  <si>
    <t>stepwise p-value &lt;0.05</t>
  </si>
  <si>
    <t>(C) Propensity score-based methods</t>
  </si>
  <si>
    <t>Chen et al. (2022)</t>
  </si>
  <si>
    <t>True model result</t>
  </si>
  <si>
    <t>Basic model result</t>
  </si>
  <si>
    <t>IV result</t>
  </si>
  <si>
    <t>Centrality model result</t>
  </si>
  <si>
    <t>Centrality model + stepwise pvalue&lt;0.05</t>
  </si>
  <si>
    <t>Chen et al 2022 result</t>
  </si>
  <si>
    <t>Chen  + Centrality</t>
  </si>
  <si>
    <t>Chen  + Centrality +stepwise p&lt;0.05</t>
  </si>
  <si>
    <t>Chen  + stepwise p&lt;0.05</t>
  </si>
  <si>
    <t>Chen  + Neighbor</t>
  </si>
  <si>
    <t>Chen  + Neighbor +stepwise p&lt;0.05</t>
  </si>
  <si>
    <t>PSM result- no unobservables</t>
  </si>
  <si>
    <t>PSM + only observables</t>
  </si>
  <si>
    <t>PSM + Observables + Centrality</t>
  </si>
  <si>
    <t>PSM + Observables + Embedding</t>
  </si>
  <si>
    <t>PSW result- no unobservables</t>
  </si>
  <si>
    <t>PSW + only observables</t>
  </si>
  <si>
    <t>PSW + Observables + Centrality</t>
  </si>
  <si>
    <t>PSW + Observables + Embedding</t>
  </si>
  <si>
    <t>GPSW result- no unobservables</t>
  </si>
  <si>
    <t>GPSW + only observables</t>
  </si>
  <si>
    <t>GPSW + Observables + Centrality</t>
  </si>
  <si>
    <t>SD</t>
  </si>
  <si>
    <t>SE from OLS</t>
  </si>
  <si>
    <t>Avg P-value</t>
  </si>
  <si>
    <t>Beta_coef</t>
  </si>
  <si>
    <t>PSM (no unobservables)</t>
  </si>
  <si>
    <t>(using only y0)</t>
  </si>
  <si>
    <t>(using y0 and Centrality)</t>
  </si>
  <si>
    <t>(using y0 and Embedding)</t>
  </si>
  <si>
    <t>PSW (no unobservables)</t>
  </si>
  <si>
    <t>GPSW (no unobservables)</t>
  </si>
  <si>
    <t>(D) Proposed estimators</t>
  </si>
  <si>
    <t>DML result</t>
  </si>
  <si>
    <t>OML result</t>
  </si>
  <si>
    <t>bin_mean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</si>
</sst>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14" xfId="0" applyBorder="1"/>
    <xf numFmtId="164" fontId="0" fillId="0" borderId="10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33" borderId="0" xfId="0" applyFill="1"/>
    <xf numFmtId="0" fontId="19" fillId="0" borderId="15" xfId="0" applyFont="1" applyBorder="1" applyAlignment="1">
      <alignment horizontal="centerContinuous"/>
    </xf>
    <xf numFmtId="0" fontId="16" fillId="0" borderId="18" xfId="0" applyFont="1" applyBorder="1" applyAlignment="1">
      <alignment horizontal="center"/>
    </xf>
    <xf numFmtId="0" fontId="18" fillId="0" borderId="11" xfId="0" applyFont="1" applyBorder="1" applyAlignment="1">
      <alignment horizontal="left" vertical="top"/>
    </xf>
    <xf numFmtId="0" fontId="18" fillId="33" borderId="10" xfId="0" applyFont="1" applyFill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164" fontId="0" fillId="0" borderId="0" xfId="0" applyNumberFormat="1"/>
    <xf numFmtId="0" fontId="0" fillId="0" borderId="10" xfId="0" applyBorder="1"/>
    <xf numFmtId="0" fontId="16" fillId="33" borderId="18" xfId="0" applyFont="1" applyFill="1" applyBorder="1" applyAlignment="1">
      <alignment horizontal="center"/>
    </xf>
    <xf numFmtId="11" fontId="0" fillId="0" borderId="0" xfId="0" applyNumberFormat="1"/>
    <xf numFmtId="164" fontId="0" fillId="0" borderId="20" xfId="0" applyNumberFormat="1" applyBorder="1" applyAlignment="1">
      <alignment vertical="center"/>
    </xf>
    <xf numFmtId="164" fontId="0" fillId="0" borderId="20" xfId="0" applyNumberFormat="1" applyBorder="1"/>
    <xf numFmtId="1" fontId="0" fillId="0" borderId="22" xfId="0" applyNumberFormat="1" applyBorder="1"/>
    <xf numFmtId="164" fontId="0" fillId="0" borderId="21" xfId="0" applyNumberFormat="1" applyBorder="1" applyAlignment="1">
      <alignment vertical="center"/>
    </xf>
    <xf numFmtId="164" fontId="0" fillId="0" borderId="21" xfId="0" applyNumberFormat="1" applyBorder="1"/>
    <xf numFmtId="1" fontId="0" fillId="0" borderId="16" xfId="0" applyNumberFormat="1" applyBorder="1"/>
    <xf numFmtId="1" fontId="0" fillId="0" borderId="23" xfId="0" applyNumberFormat="1" applyBorder="1"/>
    <xf numFmtId="0" fontId="20" fillId="0" borderId="18" xfId="0" applyFont="1" applyBorder="1" applyAlignment="1">
      <alignment horizontal="right" vertical="top"/>
    </xf>
    <xf numFmtId="0" fontId="16" fillId="0" borderId="1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17" xfId="0" applyFont="1" applyBorder="1" applyAlignment="1">
      <alignment horizontal="left" vertical="top"/>
    </xf>
    <xf numFmtId="0" fontId="18" fillId="0" borderId="25" xfId="0" applyFont="1" applyBorder="1" applyAlignment="1">
      <alignment horizontal="left" vertical="top"/>
    </xf>
    <xf numFmtId="0" fontId="20" fillId="0" borderId="26" xfId="0" applyFont="1" applyBorder="1" applyAlignment="1">
      <alignment horizontal="right" vertical="top"/>
    </xf>
    <xf numFmtId="164" fontId="0" fillId="0" borderId="25" xfId="0" applyNumberFormat="1" applyBorder="1" applyAlignment="1">
      <alignment vertical="center"/>
    </xf>
    <xf numFmtId="164" fontId="0" fillId="0" borderId="24" xfId="0" applyNumberFormat="1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0" fillId="34" borderId="17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19" fillId="0" borderId="15" xfId="0" applyFont="1" applyFill="1" applyBorder="1" applyAlignment="1">
      <alignment horizontal="centerContinuous"/>
    </xf>
    <xf numFmtId="0" fontId="0" fillId="33" borderId="0" xfId="0" applyFill="1" applyBorder="1" applyAlignment="1"/>
    <xf numFmtId="1" fontId="0" fillId="0" borderId="2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78726196506583"/>
          <c:y val="6.1618465373815004E-2"/>
          <c:w val="0.83317461451619823"/>
          <c:h val="0.743546099034816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'Peer Distribution'!$H$2</c:f>
              <c:strCache>
                <c:ptCount val="1"/>
                <c:pt idx="0">
                  <c:v>DML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'Peer Distribution'!$G$3:$G$17</c:f>
              <c:numCache>
                <c:formatCode>General</c:formatCode>
                <c:ptCount val="15"/>
                <c:pt idx="1">
                  <c:v>0.08</c:v>
                </c:pt>
                <c:pt idx="2">
                  <c:v>0.12000000000000001</c:v>
                </c:pt>
                <c:pt idx="3">
                  <c:v>0.16000000000000003</c:v>
                </c:pt>
                <c:pt idx="4">
                  <c:v>0.2</c:v>
                </c:pt>
                <c:pt idx="5">
                  <c:v>0.24000000000000002</c:v>
                </c:pt>
                <c:pt idx="6">
                  <c:v>0.28000000000000003</c:v>
                </c:pt>
                <c:pt idx="7">
                  <c:v>0.31999999999999995</c:v>
                </c:pt>
                <c:pt idx="8">
                  <c:v>0.36</c:v>
                </c:pt>
                <c:pt idx="9">
                  <c:v>0.39999999999999991</c:v>
                </c:pt>
                <c:pt idx="10">
                  <c:v>0.43999999999999995</c:v>
                </c:pt>
              </c:numCache>
            </c:numRef>
          </c:xVal>
          <c:yVal>
            <c:numRef>
              <c:f>'Peer Distribution'!$H$3:$H$17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21</c:v>
                </c:pt>
                <c:pt idx="4">
                  <c:v>37</c:v>
                </c:pt>
                <c:pt idx="5">
                  <c:v>21</c:v>
                </c:pt>
                <c:pt idx="6">
                  <c:v>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6E-A040-8DBD-BF166F825CBB}"/>
            </c:ext>
          </c:extLst>
        </c:ser>
        <c:ser>
          <c:idx val="2"/>
          <c:order val="1"/>
          <c:tx>
            <c:strRef>
              <c:f>'Peer Distribution'!$I$2</c:f>
              <c:strCache>
                <c:ptCount val="1"/>
                <c:pt idx="0">
                  <c:v>OML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'Peer Distribution'!$G$3:$G$17</c:f>
              <c:numCache>
                <c:formatCode>General</c:formatCode>
                <c:ptCount val="15"/>
                <c:pt idx="1">
                  <c:v>0.08</c:v>
                </c:pt>
                <c:pt idx="2">
                  <c:v>0.12000000000000001</c:v>
                </c:pt>
                <c:pt idx="3">
                  <c:v>0.16000000000000003</c:v>
                </c:pt>
                <c:pt idx="4">
                  <c:v>0.2</c:v>
                </c:pt>
                <c:pt idx="5">
                  <c:v>0.24000000000000002</c:v>
                </c:pt>
                <c:pt idx="6">
                  <c:v>0.28000000000000003</c:v>
                </c:pt>
                <c:pt idx="7">
                  <c:v>0.31999999999999995</c:v>
                </c:pt>
                <c:pt idx="8">
                  <c:v>0.36</c:v>
                </c:pt>
                <c:pt idx="9">
                  <c:v>0.39999999999999991</c:v>
                </c:pt>
                <c:pt idx="10">
                  <c:v>0.43999999999999995</c:v>
                </c:pt>
              </c:numCache>
            </c:numRef>
          </c:xVal>
          <c:yVal>
            <c:numRef>
              <c:f>'Peer Distribution'!$I$3:$I$17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25</c:v>
                </c:pt>
                <c:pt idx="4">
                  <c:v>40</c:v>
                </c:pt>
                <c:pt idx="5">
                  <c:v>25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E-A040-8DBD-BF166F825CBB}"/>
            </c:ext>
          </c:extLst>
        </c:ser>
        <c:ser>
          <c:idx val="4"/>
          <c:order val="2"/>
          <c:tx>
            <c:strRef>
              <c:f>'Peer Distribution'!$K$2</c:f>
              <c:strCache>
                <c:ptCount val="1"/>
                <c:pt idx="0">
                  <c:v>True beta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'Peer Distribution'!$K$3:$K$4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xVal>
          <c:yVal>
            <c:numRef>
              <c:f>'Peer Distribution'!$L$3:$L$4</c:f>
              <c:numCache>
                <c:formatCode>General</c:formatCode>
                <c:ptCount val="2"/>
                <c:pt idx="0">
                  <c:v>0</c:v>
                </c:pt>
                <c:pt idx="1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6E-A040-8DBD-BF166F825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850544"/>
        <c:axId val="764854480"/>
      </c:scatterChart>
      <c:valAx>
        <c:axId val="76485054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4854480"/>
        <c:crosses val="autoZero"/>
        <c:crossBetween val="midCat"/>
        <c:majorUnit val="5.000000000000001E-2"/>
      </c:valAx>
      <c:valAx>
        <c:axId val="764854480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Fr</a:t>
                </a:r>
                <a:r>
                  <a:rPr lang="en-US" altLang="zh-CN" sz="1600"/>
                  <a:t>equency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8.5526066796262224E-3"/>
              <c:y val="0.36650153502820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485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55289994684188"/>
          <c:y val="0.90494488353801006"/>
          <c:w val="0.7162647886547554"/>
          <c:h val="7.4209319428559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19</xdr:row>
      <xdr:rowOff>149225</xdr:rowOff>
    </xdr:from>
    <xdr:to>
      <xdr:col>15</xdr:col>
      <xdr:colOff>381000</xdr:colOff>
      <xdr:row>39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425F5-26C2-AE45-AA80-5A9D5970A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112" workbookViewId="0">
      <selection activeCell="I23" sqref="I23"/>
    </sheetView>
  </sheetViews>
  <sheetFormatPr baseColWidth="10" defaultColWidth="8.83203125" defaultRowHeight="15" x14ac:dyDescent="0.2"/>
  <cols>
    <col min="1" max="1" width="41.6640625" customWidth="1"/>
    <col min="2" max="3" width="8.83203125" style="4"/>
    <col min="4" max="4" width="8.33203125" style="4" customWidth="1"/>
    <col min="5" max="5" width="8.5" style="4" customWidth="1"/>
    <col min="6" max="6" width="8.33203125" style="4" customWidth="1"/>
    <col min="7" max="7" width="12" style="4" customWidth="1"/>
    <col min="8" max="8" width="10.5" style="4" customWidth="1"/>
    <col min="9" max="9" width="11.6640625" style="4" customWidth="1"/>
    <col min="10" max="10" width="11.33203125" style="4" customWidth="1"/>
  </cols>
  <sheetData>
    <row r="1" spans="1:10" x14ac:dyDescent="0.2">
      <c r="A1" s="12"/>
      <c r="B1" s="3" t="s">
        <v>64</v>
      </c>
      <c r="C1" s="3" t="s">
        <v>61</v>
      </c>
      <c r="D1" s="3" t="s">
        <v>62</v>
      </c>
      <c r="E1" s="3" t="s">
        <v>63</v>
      </c>
      <c r="F1" s="3" t="s">
        <v>2</v>
      </c>
    </row>
    <row r="2" spans="1:10" x14ac:dyDescent="0.2">
      <c r="A2" s="34" t="s">
        <v>34</v>
      </c>
      <c r="B2" s="35"/>
      <c r="C2" s="35"/>
      <c r="D2" s="35"/>
      <c r="E2" s="35"/>
      <c r="F2" s="36"/>
    </row>
    <row r="3" spans="1:10" x14ac:dyDescent="0.2">
      <c r="A3" s="28" t="s">
        <v>30</v>
      </c>
      <c r="B3" s="31">
        <f>'1True_model_result'!B$103</f>
        <v>0.20090175928538201</v>
      </c>
      <c r="C3" s="15">
        <f>'1True_model_result'!H$8</f>
        <v>1.0569955636804502E-2</v>
      </c>
      <c r="D3" s="16">
        <f>'1True_model_result'!C$103</f>
        <v>1.118091404208417E-2</v>
      </c>
      <c r="E3" s="16">
        <f>'1True_model_result'!D$103</f>
        <v>3.0834534079134048E-42</v>
      </c>
      <c r="F3" s="17">
        <f>'1True_model_result'!E$103 * 100</f>
        <v>100</v>
      </c>
    </row>
    <row r="4" spans="1:10" x14ac:dyDescent="0.2">
      <c r="A4" s="28" t="s">
        <v>31</v>
      </c>
      <c r="B4" s="32">
        <f>'2Basic_model_result'!$B$103</f>
        <v>0.32959401004727501</v>
      </c>
      <c r="C4" s="4">
        <f>'2Basic_model_result'!H$8</f>
        <v>6.1977907683923673E-2</v>
      </c>
      <c r="D4" s="11">
        <f>'2Basic_model_result'!$C$103</f>
        <v>3.3342924121891653E-2</v>
      </c>
      <c r="E4" s="11">
        <f>'2Basic_model_result'!$D$103</f>
        <v>1.3268282394803781E-7</v>
      </c>
      <c r="F4" s="20">
        <f>'2Basic_model_result'!$E$103*100</f>
        <v>100</v>
      </c>
    </row>
    <row r="5" spans="1:10" x14ac:dyDescent="0.2">
      <c r="A5" s="29" t="s">
        <v>32</v>
      </c>
      <c r="B5" s="32">
        <f>'3IV_result'!$B$103</f>
        <v>0.32002013310278071</v>
      </c>
      <c r="C5" s="4">
        <f>'3IV_result'!$H$8</f>
        <v>0.14096001274039391</v>
      </c>
      <c r="D5" s="11">
        <f>'3IV_result'!$C$103</f>
        <v>5.3968485504628523E-2</v>
      </c>
      <c r="E5" s="11">
        <f>'3IV_result'!$D$103</f>
        <v>2.7116050086388718E-2</v>
      </c>
      <c r="F5" s="20">
        <f>'3IV_result'!$E$103*100</f>
        <v>89</v>
      </c>
    </row>
    <row r="6" spans="1:10" x14ac:dyDescent="0.2">
      <c r="A6" s="29" t="s">
        <v>33</v>
      </c>
      <c r="B6" s="32">
        <f>'4Centrality_result'!$B$103</f>
        <v>0.31608876542617792</v>
      </c>
      <c r="C6" s="4">
        <f>'4Centrality_result'!$H$8</f>
        <v>5.9865213352216458E-2</v>
      </c>
      <c r="D6" s="11">
        <f>'4Centrality_result'!$C$103</f>
        <v>2.9356371349207579E-2</v>
      </c>
      <c r="E6" s="11">
        <f>'4Centrality_result'!$D$103</f>
        <v>2.2317525583380119E-6</v>
      </c>
      <c r="F6" s="20">
        <f>'4Centrality_result'!$E$103*100</f>
        <v>100</v>
      </c>
    </row>
    <row r="7" spans="1:10" x14ac:dyDescent="0.2">
      <c r="A7" s="30" t="s">
        <v>36</v>
      </c>
      <c r="B7" s="33">
        <f>'4Centrality_result'!K103</f>
        <v>0.31753173470497131</v>
      </c>
      <c r="C7" s="18">
        <f>'4Centrality_result'!Q8</f>
        <v>6.1282277003730727E-2</v>
      </c>
      <c r="D7" s="19">
        <f>'4Centrality_result'!L103</f>
        <v>2.9207345098257065E-2</v>
      </c>
      <c r="E7" s="19">
        <f>'4Centrality_result'!M103</f>
        <v>5.6263672831846634E-7</v>
      </c>
      <c r="F7" s="21">
        <f>'4Centrality_result'!N103 *100</f>
        <v>100</v>
      </c>
      <c r="G7" s="11"/>
      <c r="H7" s="11"/>
      <c r="I7" s="11"/>
      <c r="J7" s="11"/>
    </row>
    <row r="8" spans="1:10" x14ac:dyDescent="0.2">
      <c r="A8" s="34" t="s">
        <v>35</v>
      </c>
      <c r="B8" s="37"/>
      <c r="C8" s="37"/>
      <c r="D8" s="37"/>
      <c r="E8" s="37"/>
      <c r="F8" s="38"/>
      <c r="G8" s="11"/>
      <c r="H8" s="11"/>
      <c r="I8" s="11"/>
      <c r="J8" s="11"/>
    </row>
    <row r="9" spans="1:10" x14ac:dyDescent="0.2">
      <c r="A9" s="8" t="s">
        <v>38</v>
      </c>
      <c r="B9" s="31">
        <f>'5Chen_result'!$B$103</f>
        <v>0.27146536190742881</v>
      </c>
      <c r="C9" s="15">
        <f>'5Chen_result'!$H$8</f>
        <v>4.8872245731520582E-2</v>
      </c>
      <c r="D9" s="16">
        <f>'5Chen_result'!$C$103</f>
        <v>2.2356081042729271E-2</v>
      </c>
      <c r="E9" s="16">
        <f>'5Chen_result'!$D$103</f>
        <v>1.590186943667025E-10</v>
      </c>
      <c r="F9" s="17">
        <f>'5Chen_result'!$E$103*100</f>
        <v>100</v>
      </c>
    </row>
    <row r="10" spans="1:10" x14ac:dyDescent="0.2">
      <c r="A10" s="22" t="s">
        <v>36</v>
      </c>
      <c r="B10" s="33">
        <f>'5Chen_result'!K103</f>
        <v>0.27099615335464478</v>
      </c>
      <c r="C10" s="18">
        <f>'5Chen_result'!Q8</f>
        <v>4.9753811723484961E-2</v>
      </c>
      <c r="D10" s="19">
        <f>'5Chen_result'!L103</f>
        <v>2.2048413753509521E-2</v>
      </c>
      <c r="E10" s="19">
        <f>'5Chen_result'!M103</f>
        <v>5.7773705958164001E-11</v>
      </c>
      <c r="F10" s="21">
        <f>'5Chen_result'!N103 *100</f>
        <v>100</v>
      </c>
      <c r="G10" s="11"/>
      <c r="H10" s="11"/>
      <c r="I10" s="11"/>
      <c r="J10" s="11"/>
    </row>
    <row r="11" spans="1:10" x14ac:dyDescent="0.2">
      <c r="A11" s="8" t="s">
        <v>27</v>
      </c>
      <c r="B11" s="31">
        <f>'6Chen&amp;C_result'!$B$103</f>
        <v>0.27193229637017252</v>
      </c>
      <c r="C11" s="15">
        <f>'6Chen&amp;C_result'!$H$8</f>
        <v>4.9227926352736713E-2</v>
      </c>
      <c r="D11" s="16">
        <f>'6Chen&amp;C_result'!$C$103</f>
        <v>2.237273413698964E-2</v>
      </c>
      <c r="E11" s="16">
        <f>'6Chen&amp;C_result'!$D$103</f>
        <v>7.769232528282871E-10</v>
      </c>
      <c r="F11" s="17">
        <f>'6Chen&amp;C_result'!$E$103*100</f>
        <v>100</v>
      </c>
    </row>
    <row r="12" spans="1:10" x14ac:dyDescent="0.2">
      <c r="A12" s="22" t="s">
        <v>36</v>
      </c>
      <c r="B12" s="33">
        <f>'6Chen&amp;C_result'!K103</f>
        <v>0.27349287271499634</v>
      </c>
      <c r="C12" s="18">
        <f>'6Chen&amp;C_result'!Q8</f>
        <v>4.9742413034418072E-2</v>
      </c>
      <c r="D12" s="19">
        <f>'6Chen&amp;C_result'!L103</f>
        <v>2.1736735478043556E-2</v>
      </c>
      <c r="E12" s="19">
        <f>'6Chen&amp;C_result'!M103</f>
        <v>1.5325589686199237E-9</v>
      </c>
      <c r="F12" s="21">
        <f>'6Chen&amp;C_result'!N103 * 100</f>
        <v>100</v>
      </c>
      <c r="G12" s="11"/>
      <c r="H12" s="11"/>
      <c r="I12" s="11"/>
      <c r="J12" s="11"/>
    </row>
    <row r="13" spans="1:10" x14ac:dyDescent="0.2">
      <c r="A13" s="8" t="s">
        <v>28</v>
      </c>
      <c r="B13" s="31">
        <f>'7Chen&amp;N_result'!$B$103</f>
        <v>0.25387129102602501</v>
      </c>
      <c r="C13" s="15">
        <f>'7Chen&amp;N_result'!$H$8</f>
        <v>4.4083058541924514E-2</v>
      </c>
      <c r="D13" s="16">
        <f>'7Chen&amp;N_result'!$C$103</f>
        <v>2.067919036499255E-2</v>
      </c>
      <c r="E13" s="16">
        <f>'7Chen&amp;N_result'!$D$103</f>
        <v>4.4780803712527367E-11</v>
      </c>
      <c r="F13" s="17">
        <f>'7Chen&amp;N_result'!$E$103*100</f>
        <v>100</v>
      </c>
    </row>
    <row r="14" spans="1:10" x14ac:dyDescent="0.2">
      <c r="A14" s="22" t="s">
        <v>36</v>
      </c>
      <c r="B14" s="33">
        <f>'7Chen&amp;N_result'!K103</f>
        <v>0.25461459159851074</v>
      </c>
      <c r="C14" s="18">
        <f>'7Chen&amp;N_result'!Q8</f>
        <v>4.4589476914412556E-2</v>
      </c>
      <c r="D14" s="19">
        <f>'7Chen&amp;N_result'!L103</f>
        <v>1.8892083317041397E-2</v>
      </c>
      <c r="E14" s="19">
        <f>'7Chen&amp;N_result'!M103</f>
        <v>4.6743213683378415E-13</v>
      </c>
      <c r="F14" s="21">
        <f>'7Chen&amp;N_result'!N103 *100</f>
        <v>100</v>
      </c>
      <c r="G14" s="11"/>
      <c r="H14" s="11"/>
      <c r="I14" s="11"/>
      <c r="J14" s="11"/>
    </row>
    <row r="15" spans="1:10" x14ac:dyDescent="0.2">
      <c r="A15" s="8" t="s">
        <v>29</v>
      </c>
      <c r="B15" s="31">
        <f>'8Chen&amp;N&amp;C_result'!$B$103</f>
        <v>0.25300270157281068</v>
      </c>
      <c r="C15" s="15">
        <f>'8Chen&amp;N&amp;C_result'!$H$8</f>
        <v>4.2421880524452837E-2</v>
      </c>
      <c r="D15" s="16">
        <f>'8Chen&amp;N&amp;C_result'!$C$103</f>
        <v>2.0827798516207089E-2</v>
      </c>
      <c r="E15" s="16">
        <f>'8Chen&amp;N&amp;C_result'!$D$103</f>
        <v>4.9507491925695857E-11</v>
      </c>
      <c r="F15" s="17">
        <f>'8Chen&amp;N&amp;C_result'!$E$103*100</f>
        <v>100</v>
      </c>
    </row>
    <row r="16" spans="1:10" x14ac:dyDescent="0.2">
      <c r="A16" s="22" t="s">
        <v>36</v>
      </c>
      <c r="B16" s="33">
        <f>'8Chen&amp;N&amp;C_result'!K103</f>
        <v>0.25681403279304504</v>
      </c>
      <c r="C16" s="18">
        <f>'8Chen&amp;N&amp;C_result'!Q8</f>
        <v>4.2816094757656839E-2</v>
      </c>
      <c r="D16" s="19">
        <f>'8Chen&amp;N&amp;C_result'!L103</f>
        <v>1.8628479912877083E-2</v>
      </c>
      <c r="E16" s="19">
        <f>'8Chen&amp;N&amp;C_result'!M103</f>
        <v>7.4085377589627743E-14</v>
      </c>
      <c r="F16" s="46">
        <f>'8Chen&amp;N&amp;C_result'!N103 * 100</f>
        <v>100</v>
      </c>
      <c r="G16" s="11"/>
      <c r="H16" s="11"/>
      <c r="I16" s="11"/>
      <c r="J16" s="11"/>
    </row>
    <row r="17" spans="1:10" x14ac:dyDescent="0.2">
      <c r="A17" s="34" t="s">
        <v>37</v>
      </c>
      <c r="B17" s="39"/>
      <c r="C17" s="39"/>
      <c r="D17" s="39"/>
      <c r="E17" s="39"/>
      <c r="F17" s="40"/>
      <c r="G17" s="11"/>
      <c r="H17" s="11"/>
      <c r="I17" s="11"/>
      <c r="J17" s="11"/>
    </row>
    <row r="18" spans="1:10" x14ac:dyDescent="0.2">
      <c r="A18" s="24" t="s">
        <v>65</v>
      </c>
      <c r="B18" s="15">
        <f>'9PSM_result'!B103</f>
        <v>0.20012766400000001</v>
      </c>
      <c r="C18" s="15">
        <f>'9PSM_result'!H8</f>
        <v>9.4558563999999998E-2</v>
      </c>
      <c r="D18" s="16">
        <f>'9PSM_result'!C103</f>
        <v>1.5873087000000001E-2</v>
      </c>
      <c r="E18" s="16">
        <f>'9PSM_result'!D103</f>
        <v>1.1603394E-2</v>
      </c>
      <c r="F18" s="17">
        <f>'9PSM_result'!E103 * 100</f>
        <v>97</v>
      </c>
      <c r="G18" s="11"/>
      <c r="H18" s="11"/>
      <c r="I18" s="11"/>
      <c r="J18" s="11"/>
    </row>
    <row r="19" spans="1:10" x14ac:dyDescent="0.2">
      <c r="A19" s="25" t="s">
        <v>66</v>
      </c>
      <c r="B19" s="4">
        <f>'9PSM_result'!K103</f>
        <v>0.34384161400000002</v>
      </c>
      <c r="C19" s="4">
        <f>'9PSM_result'!Q8</f>
        <v>0.25210982999999998</v>
      </c>
      <c r="D19" s="11">
        <f>'9PSM_result'!L103</f>
        <v>2.6264365000000001E-2</v>
      </c>
      <c r="E19" s="11">
        <f>'9PSM_result'!M103</f>
        <v>4.019495E-2</v>
      </c>
      <c r="F19" s="20">
        <f>'9PSM_result'!N103 * 100</f>
        <v>92</v>
      </c>
      <c r="G19" s="11"/>
      <c r="H19" s="11"/>
      <c r="I19" s="11"/>
      <c r="J19" s="11"/>
    </row>
    <row r="20" spans="1:10" x14ac:dyDescent="0.2">
      <c r="A20" s="25" t="s">
        <v>67</v>
      </c>
      <c r="B20" s="4">
        <f>'9PSM_result'!T103</f>
        <v>0.33774869499999999</v>
      </c>
      <c r="C20" s="4">
        <f>'9PSM_result'!Z8</f>
        <v>0.18216659800000001</v>
      </c>
      <c r="D20" s="11">
        <f>'9PSM_result'!U103</f>
        <v>2.8201449999999999E-2</v>
      </c>
      <c r="E20" s="11">
        <f>'9PSM_result'!V103</f>
        <v>1.3161176E-2</v>
      </c>
      <c r="F20" s="20">
        <f>'9PSM_result'!W103 *100</f>
        <v>98</v>
      </c>
      <c r="G20" s="11"/>
      <c r="H20" s="11"/>
      <c r="I20" s="11"/>
      <c r="J20" s="11"/>
    </row>
    <row r="21" spans="1:10" x14ac:dyDescent="0.2">
      <c r="A21" s="25" t="s">
        <v>68</v>
      </c>
      <c r="B21" s="4">
        <f>'9PSM_result'!AC103</f>
        <v>0.25606078300000001</v>
      </c>
      <c r="C21" s="4">
        <f>'9PSM_result'!AI8</f>
        <v>8.5789762000000006E-2</v>
      </c>
      <c r="D21" s="11">
        <f>'9PSM_result'!AD103</f>
        <v>2.0967658E-2</v>
      </c>
      <c r="E21" s="11">
        <f>'9PSM_result'!AE103</f>
        <v>1.5788299999999999E-4</v>
      </c>
      <c r="F21" s="20">
        <f>'9PSM_result'!AF103 *100</f>
        <v>100</v>
      </c>
      <c r="G21" s="11"/>
      <c r="H21" s="11"/>
      <c r="I21" s="11"/>
      <c r="J21" s="11"/>
    </row>
    <row r="22" spans="1:10" x14ac:dyDescent="0.2">
      <c r="A22" s="24" t="s">
        <v>69</v>
      </c>
      <c r="B22" s="15">
        <f>'10PSW_result'!B103</f>
        <v>0.200698194</v>
      </c>
      <c r="C22" s="15">
        <f>'10PSW_result'!H8</f>
        <v>0.14742022199999999</v>
      </c>
      <c r="D22" s="16">
        <f>'10PSW_result'!C103</f>
        <v>1.1697697999999999E-2</v>
      </c>
      <c r="E22" s="16">
        <f>'10PSW_result'!D103</f>
        <v>3.1952678999999998E-2</v>
      </c>
      <c r="F22" s="17">
        <f>'10PSW_result'!E103 *100</f>
        <v>94</v>
      </c>
      <c r="G22" s="11"/>
      <c r="H22" s="11"/>
      <c r="I22" s="11"/>
      <c r="J22" s="11"/>
    </row>
    <row r="23" spans="1:10" x14ac:dyDescent="0.2">
      <c r="A23" s="25" t="s">
        <v>66</v>
      </c>
      <c r="B23" s="4">
        <f>'10PSW_result'!K103</f>
        <v>0.24541495999999999</v>
      </c>
      <c r="C23" s="4">
        <f>'10PSW_result'!Q8</f>
        <v>0.70101291600000004</v>
      </c>
      <c r="D23" s="11">
        <f>'10PSW_result'!L103</f>
        <v>6.875099E-3</v>
      </c>
      <c r="E23" s="11">
        <f>'10PSW_result'!M103</f>
        <v>1.7771954E-2</v>
      </c>
      <c r="F23" s="20">
        <f>'10PSW_result'!N103 *100</f>
        <v>94</v>
      </c>
      <c r="G23" s="11"/>
      <c r="H23" s="11"/>
      <c r="I23" s="11"/>
      <c r="J23" s="11"/>
    </row>
    <row r="24" spans="1:10" x14ac:dyDescent="0.2">
      <c r="A24" s="25" t="s">
        <v>67</v>
      </c>
      <c r="B24" s="4">
        <f>'10PSW_result'!T103</f>
        <v>0.29075165400000003</v>
      </c>
      <c r="C24" s="4">
        <f>'10PSW_result'!Z8</f>
        <v>0.196806859</v>
      </c>
      <c r="D24" s="11">
        <f>'10PSW_result'!U103</f>
        <v>8.9261470000000006E-3</v>
      </c>
      <c r="E24" s="11">
        <f>'10PSW_result'!V103</f>
        <v>1.1184517999999999E-2</v>
      </c>
      <c r="F24" s="20">
        <f>'10PSW_result'!W103 *100</f>
        <v>98</v>
      </c>
      <c r="G24" s="11"/>
      <c r="H24" s="11"/>
      <c r="I24" s="11"/>
      <c r="J24" s="11"/>
    </row>
    <row r="25" spans="1:10" x14ac:dyDescent="0.2">
      <c r="A25" s="26" t="s">
        <v>68</v>
      </c>
      <c r="B25" s="18">
        <f>'10PSW_result'!AC103</f>
        <v>0.26876232700000002</v>
      </c>
      <c r="C25" s="18">
        <f>'10PSW_result'!AI8</f>
        <v>7.5984162999999993E-2</v>
      </c>
      <c r="D25" s="19">
        <f>'10PSW_result'!AD103</f>
        <v>1.2377056000000001E-2</v>
      </c>
      <c r="E25" s="19">
        <f>'10PSW_result'!AE103</f>
        <v>2.5100000000000001E-6</v>
      </c>
      <c r="F25" s="21">
        <f>'10PSW_result'!AF103 *100</f>
        <v>100</v>
      </c>
      <c r="G25" s="11"/>
      <c r="H25" s="11"/>
      <c r="I25" s="11"/>
      <c r="J25" s="11"/>
    </row>
    <row r="26" spans="1:10" x14ac:dyDescent="0.2">
      <c r="A26" s="24" t="s">
        <v>70</v>
      </c>
      <c r="B26" s="15">
        <f>'11GPSW_result'!B103</f>
        <v>0.193667856</v>
      </c>
      <c r="C26" s="15">
        <f>'11GPSW_result'!H8</f>
        <v>6.4267251999999997E-2</v>
      </c>
      <c r="D26" s="16">
        <f>'11GPSW_result'!C103</f>
        <v>3.9920570000000002E-2</v>
      </c>
      <c r="E26" s="16">
        <f>'11GPSW_result'!D103</f>
        <v>1.5671470000000001E-3</v>
      </c>
      <c r="F26" s="17">
        <f>'11GPSW_result'!E103 *100</f>
        <v>100</v>
      </c>
      <c r="G26" s="11"/>
      <c r="H26" s="11"/>
      <c r="I26" s="11"/>
      <c r="J26" s="11"/>
    </row>
    <row r="27" spans="1:10" x14ac:dyDescent="0.2">
      <c r="A27" s="25" t="s">
        <v>66</v>
      </c>
      <c r="B27" s="4">
        <f>'11GPSW_result'!K103</f>
        <v>0.28030647600000003</v>
      </c>
      <c r="C27" s="4">
        <f>'11GPSW_result'!Q8</f>
        <v>8.4099998999999995E-2</v>
      </c>
      <c r="D27" s="11">
        <f>'11GPSW_result'!L103</f>
        <v>5.4301062999999997E-2</v>
      </c>
      <c r="E27" s="11">
        <f>'11GPSW_result'!M103</f>
        <v>1.6027777E-2</v>
      </c>
      <c r="F27" s="20">
        <f>'11GPSW_result'!N103 *100</f>
        <v>93</v>
      </c>
      <c r="G27" s="11"/>
      <c r="H27" s="11"/>
      <c r="I27" s="11"/>
      <c r="J27" s="11"/>
    </row>
    <row r="28" spans="1:10" x14ac:dyDescent="0.2">
      <c r="A28" s="25" t="s">
        <v>67</v>
      </c>
      <c r="B28" s="4">
        <f>'11GPSW_result'!T103</f>
        <v>0.291448392</v>
      </c>
      <c r="C28" s="4">
        <f>'11GPSW_result'!Z8</f>
        <v>6.3959572000000006E-2</v>
      </c>
      <c r="D28" s="11">
        <f>'11GPSW_result'!U103</f>
        <v>4.7919399000000001E-2</v>
      </c>
      <c r="E28" s="11">
        <f>'11GPSW_result'!V103</f>
        <v>1.9161800000000001E-4</v>
      </c>
      <c r="F28" s="20">
        <f>'11GPSW_result'!W103 *100</f>
        <v>100</v>
      </c>
      <c r="G28" s="11"/>
      <c r="H28" s="11"/>
      <c r="I28" s="11"/>
      <c r="J28" s="11"/>
    </row>
    <row r="29" spans="1:10" x14ac:dyDescent="0.2">
      <c r="A29" s="26" t="s">
        <v>68</v>
      </c>
      <c r="B29" s="18">
        <f>'11GPSW_result'!AC103</f>
        <v>0.24520066500000001</v>
      </c>
      <c r="C29" s="18">
        <f>'11GPSW_result'!AI8</f>
        <v>6.1179038999999998E-2</v>
      </c>
      <c r="D29" s="19">
        <f>'11GPSW_result'!AD103</f>
        <v>3.2782705000000002E-2</v>
      </c>
      <c r="E29" s="19">
        <f>'11GPSW_result'!AE103</f>
        <v>3.8934100000000003E-4</v>
      </c>
      <c r="F29" s="21">
        <f>'11GPSW_result'!AF103 *100</f>
        <v>100</v>
      </c>
      <c r="G29" s="11"/>
      <c r="H29" s="11"/>
      <c r="I29" s="11"/>
      <c r="J29" s="11"/>
    </row>
    <row r="30" spans="1:10" x14ac:dyDescent="0.2">
      <c r="A30" s="34" t="s">
        <v>71</v>
      </c>
      <c r="B30" s="39"/>
      <c r="C30" s="39"/>
      <c r="D30" s="39"/>
      <c r="E30" s="39"/>
      <c r="F30" s="40"/>
      <c r="G30" s="11"/>
      <c r="H30" s="11"/>
      <c r="I30" s="11"/>
      <c r="J30" s="11"/>
    </row>
    <row r="31" spans="1:10" x14ac:dyDescent="0.2">
      <c r="A31" s="8" t="s">
        <v>3</v>
      </c>
      <c r="B31" s="15">
        <f>'12DML_Result'!$B$103</f>
        <v>0.1992585008952138</v>
      </c>
      <c r="C31" s="15">
        <f>'12DML_Result'!$J$8</f>
        <v>4.5216918213630115E-2</v>
      </c>
      <c r="D31" s="16">
        <f>'12DML_Result'!C$103</f>
        <v>2.1664624077928379E-2</v>
      </c>
      <c r="E31" s="16">
        <f>'12DML_Result'!D$103</f>
        <v>1.7201132451458541E-7</v>
      </c>
      <c r="F31" s="17">
        <f>'12DML_Result'!E$103 * 100</f>
        <v>100</v>
      </c>
    </row>
    <row r="32" spans="1:10" x14ac:dyDescent="0.2">
      <c r="A32" s="23" t="s">
        <v>4</v>
      </c>
      <c r="B32" s="18">
        <f>'13OML_Result'!$B$103</f>
        <v>0.1968202129751444</v>
      </c>
      <c r="C32" s="18">
        <f>'13OML_Result'!L$8</f>
        <v>3.7944900236520578E-2</v>
      </c>
      <c r="D32" s="19">
        <f>'13OML_Result'!C$103</f>
        <v>1.928566181515436E-2</v>
      </c>
      <c r="E32" s="19">
        <f>'13OML_Result'!D$103</f>
        <v>4.2535546593436906E-9</v>
      </c>
      <c r="F32" s="21">
        <f>'13OML_Result'!E$103 *100</f>
        <v>100</v>
      </c>
    </row>
    <row r="33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</sheetData>
  <mergeCells count="4">
    <mergeCell ref="A2:F2"/>
    <mergeCell ref="A8:F8"/>
    <mergeCell ref="A17:F17"/>
    <mergeCell ref="A30:F30"/>
  </mergeCells>
  <pageMargins left="0.7" right="0.7" top="0.75" bottom="0.75" header="0.3" footer="0.3"/>
  <pageSetup paperSize="9" orientation="portrait" r:id="rId1"/>
  <ignoredErrors>
    <ignoredError sqref="D4:F4 B11 C11:F11 B13:F13 B15:F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5502-5B56-9847-B922-3B12073B4F81}">
  <dimension ref="A1:L102"/>
  <sheetViews>
    <sheetView zoomScaleNormal="100" workbookViewId="0">
      <selection activeCell="V19" sqref="V19"/>
    </sheetView>
  </sheetViews>
  <sheetFormatPr baseColWidth="10" defaultColWidth="8.83203125" defaultRowHeight="15" x14ac:dyDescent="0.2"/>
  <sheetData>
    <row r="1" spans="1:12" x14ac:dyDescent="0.2">
      <c r="B1" t="s">
        <v>3</v>
      </c>
      <c r="C1" t="s">
        <v>4</v>
      </c>
    </row>
    <row r="2" spans="1:12" x14ac:dyDescent="0.2">
      <c r="A2" s="1">
        <v>0</v>
      </c>
      <c r="B2">
        <v>0.18667769869687439</v>
      </c>
      <c r="C2">
        <v>0.1722992807626724</v>
      </c>
      <c r="F2" t="s">
        <v>0</v>
      </c>
      <c r="G2" t="s">
        <v>74</v>
      </c>
      <c r="H2" t="s">
        <v>3</v>
      </c>
      <c r="I2" t="s">
        <v>4</v>
      </c>
      <c r="K2" s="27" t="s">
        <v>5</v>
      </c>
    </row>
    <row r="3" spans="1:12" x14ac:dyDescent="0.2">
      <c r="A3" s="1">
        <v>1</v>
      </c>
      <c r="B3">
        <v>0.27124466084372489</v>
      </c>
      <c r="C3">
        <v>0.27799549698829651</v>
      </c>
      <c r="F3">
        <v>0.06</v>
      </c>
      <c r="H3" cm="1">
        <f t="array" ref="H3:H14">FREQUENCY(B2:B101,F3:F16)</f>
        <v>0</v>
      </c>
      <c r="I3" cm="1">
        <f t="array" ref="I3:I14">FREQUENCY(C2:C101,F3:F16)</f>
        <v>0</v>
      </c>
      <c r="K3">
        <v>0.2</v>
      </c>
      <c r="L3">
        <v>0</v>
      </c>
    </row>
    <row r="4" spans="1:12" x14ac:dyDescent="0.2">
      <c r="A4" s="1">
        <v>2</v>
      </c>
      <c r="B4">
        <v>0.18585781595819331</v>
      </c>
      <c r="C4">
        <v>0.18258444964885709</v>
      </c>
      <c r="F4">
        <f>F3+0.04</f>
        <v>0.1</v>
      </c>
      <c r="G4">
        <f>AVERAGE(F3:F4)</f>
        <v>0.08</v>
      </c>
      <c r="H4">
        <v>0</v>
      </c>
      <c r="I4">
        <v>0</v>
      </c>
      <c r="K4">
        <v>0.2</v>
      </c>
      <c r="L4">
        <v>45</v>
      </c>
    </row>
    <row r="5" spans="1:12" x14ac:dyDescent="0.2">
      <c r="A5" s="1">
        <v>3</v>
      </c>
      <c r="B5">
        <v>0.1213636002100657</v>
      </c>
      <c r="C5">
        <v>0.23288628458976751</v>
      </c>
      <c r="F5">
        <f t="shared" ref="F5:F13" si="0">F4+0.04</f>
        <v>0.14000000000000001</v>
      </c>
      <c r="G5">
        <f t="shared" ref="G5:G13" si="1">AVERAGE(F4:F5)</f>
        <v>0.12000000000000001</v>
      </c>
      <c r="H5">
        <v>11</v>
      </c>
      <c r="I5">
        <v>7</v>
      </c>
    </row>
    <row r="6" spans="1:12" x14ac:dyDescent="0.2">
      <c r="A6" s="1">
        <v>4</v>
      </c>
      <c r="B6">
        <v>0.19449421822698221</v>
      </c>
      <c r="C6">
        <v>0.16967250406742099</v>
      </c>
      <c r="F6">
        <f t="shared" si="0"/>
        <v>0.18000000000000002</v>
      </c>
      <c r="G6">
        <f t="shared" si="1"/>
        <v>0.16000000000000003</v>
      </c>
      <c r="H6">
        <v>21</v>
      </c>
      <c r="I6">
        <v>25</v>
      </c>
    </row>
    <row r="7" spans="1:12" x14ac:dyDescent="0.2">
      <c r="A7" s="1">
        <v>5</v>
      </c>
      <c r="B7">
        <v>0.2059748607310701</v>
      </c>
      <c r="C7">
        <v>0.16084663569927221</v>
      </c>
      <c r="F7">
        <f t="shared" si="0"/>
        <v>0.22000000000000003</v>
      </c>
      <c r="G7">
        <f t="shared" si="1"/>
        <v>0.2</v>
      </c>
      <c r="H7">
        <v>37</v>
      </c>
      <c r="I7">
        <v>40</v>
      </c>
    </row>
    <row r="8" spans="1:12" x14ac:dyDescent="0.2">
      <c r="A8" s="1">
        <v>6</v>
      </c>
      <c r="B8">
        <v>0.2167976172349679</v>
      </c>
      <c r="C8">
        <v>0.18234769999980929</v>
      </c>
      <c r="F8">
        <f t="shared" si="0"/>
        <v>0.26</v>
      </c>
      <c r="G8">
        <f t="shared" si="1"/>
        <v>0.24000000000000002</v>
      </c>
      <c r="H8">
        <v>21</v>
      </c>
      <c r="I8">
        <v>25</v>
      </c>
    </row>
    <row r="9" spans="1:12" x14ac:dyDescent="0.2">
      <c r="A9" s="1">
        <v>7</v>
      </c>
      <c r="B9">
        <v>0.2270617304361352</v>
      </c>
      <c r="C9">
        <v>0.26890593767166138</v>
      </c>
      <c r="F9">
        <f t="shared" si="0"/>
        <v>0.3</v>
      </c>
      <c r="G9">
        <f t="shared" si="1"/>
        <v>0.28000000000000003</v>
      </c>
      <c r="H9">
        <v>9</v>
      </c>
      <c r="I9">
        <v>3</v>
      </c>
    </row>
    <row r="10" spans="1:12" x14ac:dyDescent="0.2">
      <c r="A10" s="1">
        <v>8</v>
      </c>
      <c r="B10">
        <v>0.14770404312030239</v>
      </c>
      <c r="C10">
        <v>0.1340840756893158</v>
      </c>
      <c r="F10">
        <f t="shared" si="0"/>
        <v>0.33999999999999997</v>
      </c>
      <c r="G10">
        <f t="shared" si="1"/>
        <v>0.31999999999999995</v>
      </c>
      <c r="H10">
        <v>1</v>
      </c>
      <c r="I10">
        <v>0</v>
      </c>
    </row>
    <row r="11" spans="1:12" x14ac:dyDescent="0.2">
      <c r="A11" s="1">
        <v>9</v>
      </c>
      <c r="B11">
        <v>0.20063047622399041</v>
      </c>
      <c r="C11">
        <v>0.18403494358062741</v>
      </c>
      <c r="F11">
        <f>F10+0.04</f>
        <v>0.37999999999999995</v>
      </c>
      <c r="G11">
        <f t="shared" si="1"/>
        <v>0.36</v>
      </c>
      <c r="H11">
        <v>0</v>
      </c>
      <c r="I11">
        <v>0</v>
      </c>
    </row>
    <row r="12" spans="1:12" x14ac:dyDescent="0.2">
      <c r="A12" s="1">
        <v>10</v>
      </c>
      <c r="B12">
        <v>0.25406130674115279</v>
      </c>
      <c r="C12">
        <v>0.20143622159957891</v>
      </c>
      <c r="F12">
        <f t="shared" si="0"/>
        <v>0.41999999999999993</v>
      </c>
      <c r="G12">
        <f t="shared" si="1"/>
        <v>0.39999999999999991</v>
      </c>
      <c r="H12">
        <v>0</v>
      </c>
      <c r="I12">
        <v>0</v>
      </c>
    </row>
    <row r="13" spans="1:12" x14ac:dyDescent="0.2">
      <c r="A13" s="1">
        <v>11</v>
      </c>
      <c r="B13">
        <v>0.16287857357125771</v>
      </c>
      <c r="C13">
        <v>0.24737840890884399</v>
      </c>
      <c r="F13">
        <f t="shared" si="0"/>
        <v>0.45999999999999991</v>
      </c>
      <c r="G13">
        <f t="shared" si="1"/>
        <v>0.43999999999999995</v>
      </c>
      <c r="H13">
        <v>0</v>
      </c>
      <c r="I13">
        <v>0</v>
      </c>
    </row>
    <row r="14" spans="1:12" x14ac:dyDescent="0.2">
      <c r="A14" s="1">
        <v>12</v>
      </c>
      <c r="B14">
        <v>0.20733472958814941</v>
      </c>
      <c r="C14">
        <v>0.18187394738197329</v>
      </c>
      <c r="H14">
        <v>0</v>
      </c>
      <c r="I14">
        <v>0</v>
      </c>
    </row>
    <row r="15" spans="1:12" x14ac:dyDescent="0.2">
      <c r="A15" s="1">
        <v>13</v>
      </c>
      <c r="B15">
        <v>0.2285223697782548</v>
      </c>
      <c r="C15">
        <v>0.1627533882856369</v>
      </c>
    </row>
    <row r="16" spans="1:12" x14ac:dyDescent="0.2">
      <c r="A16" s="1">
        <v>14</v>
      </c>
      <c r="B16">
        <v>0.21788333389150871</v>
      </c>
      <c r="C16">
        <v>0.17978036403656009</v>
      </c>
    </row>
    <row r="17" spans="1:3" x14ac:dyDescent="0.2">
      <c r="A17" s="1">
        <v>15</v>
      </c>
      <c r="B17">
        <v>0.20711035887470339</v>
      </c>
      <c r="C17">
        <v>0.21977253258228299</v>
      </c>
    </row>
    <row r="18" spans="1:3" x14ac:dyDescent="0.2">
      <c r="A18" s="1">
        <v>16</v>
      </c>
      <c r="B18">
        <v>0.13448148203032259</v>
      </c>
      <c r="C18">
        <v>0.1127067059278488</v>
      </c>
    </row>
    <row r="19" spans="1:3" x14ac:dyDescent="0.2">
      <c r="A19" s="1">
        <v>17</v>
      </c>
      <c r="B19">
        <v>0.28166965711576702</v>
      </c>
      <c r="C19">
        <v>0.24968788027763369</v>
      </c>
    </row>
    <row r="20" spans="1:3" x14ac:dyDescent="0.2">
      <c r="A20" s="1">
        <v>18</v>
      </c>
      <c r="B20">
        <v>0.28450109995143541</v>
      </c>
      <c r="C20">
        <v>0.24805870652198789</v>
      </c>
    </row>
    <row r="21" spans="1:3" x14ac:dyDescent="0.2">
      <c r="A21" s="1">
        <v>19</v>
      </c>
      <c r="B21">
        <v>0.20625236843217529</v>
      </c>
      <c r="C21">
        <v>0.17005918920040131</v>
      </c>
    </row>
    <row r="22" spans="1:3" x14ac:dyDescent="0.2">
      <c r="A22" s="1">
        <v>20</v>
      </c>
      <c r="B22">
        <v>0.1807080632545261</v>
      </c>
      <c r="C22">
        <v>0.16227833926677701</v>
      </c>
    </row>
    <row r="23" spans="1:3" x14ac:dyDescent="0.2">
      <c r="A23" s="1">
        <v>21</v>
      </c>
      <c r="B23">
        <v>0.12624699242357851</v>
      </c>
      <c r="C23">
        <v>0.19100287556648249</v>
      </c>
    </row>
    <row r="24" spans="1:3" x14ac:dyDescent="0.2">
      <c r="A24" s="1">
        <v>22</v>
      </c>
      <c r="B24">
        <v>0.31437529103737782</v>
      </c>
      <c r="C24">
        <v>0.2347441762685776</v>
      </c>
    </row>
    <row r="25" spans="1:3" x14ac:dyDescent="0.2">
      <c r="A25" s="1">
        <v>23</v>
      </c>
      <c r="B25">
        <v>0.19085322547364009</v>
      </c>
      <c r="C25">
        <v>0.25799107551574713</v>
      </c>
    </row>
    <row r="26" spans="1:3" x14ac:dyDescent="0.2">
      <c r="A26" s="1">
        <v>24</v>
      </c>
      <c r="B26">
        <v>0.28871039560249773</v>
      </c>
      <c r="C26">
        <v>0.21672901511192319</v>
      </c>
    </row>
    <row r="27" spans="1:3" x14ac:dyDescent="0.2">
      <c r="A27" s="1">
        <v>25</v>
      </c>
      <c r="B27">
        <v>0.2071348414726909</v>
      </c>
      <c r="C27">
        <v>0.19328409433364871</v>
      </c>
    </row>
    <row r="28" spans="1:3" x14ac:dyDescent="0.2">
      <c r="A28" s="1">
        <v>26</v>
      </c>
      <c r="B28">
        <v>0.20202753860032119</v>
      </c>
      <c r="C28">
        <v>0.1980306655168533</v>
      </c>
    </row>
    <row r="29" spans="1:3" x14ac:dyDescent="0.2">
      <c r="A29" s="1">
        <v>27</v>
      </c>
      <c r="B29">
        <v>0.15740629250782359</v>
      </c>
      <c r="C29">
        <v>0.22333243489265439</v>
      </c>
    </row>
    <row r="30" spans="1:3" x14ac:dyDescent="0.2">
      <c r="A30" s="1">
        <v>28</v>
      </c>
      <c r="B30">
        <v>0.20413951236154501</v>
      </c>
      <c r="C30">
        <v>0.20074908435344699</v>
      </c>
    </row>
    <row r="31" spans="1:3" x14ac:dyDescent="0.2">
      <c r="A31" s="1">
        <v>29</v>
      </c>
      <c r="B31">
        <v>0.16718104185018801</v>
      </c>
      <c r="C31">
        <v>0.15659090876579279</v>
      </c>
    </row>
    <row r="32" spans="1:3" x14ac:dyDescent="0.2">
      <c r="A32" s="1">
        <v>30</v>
      </c>
      <c r="B32">
        <v>0.12984848084014641</v>
      </c>
      <c r="C32">
        <v>0.14802494645118711</v>
      </c>
    </row>
    <row r="33" spans="1:3" x14ac:dyDescent="0.2">
      <c r="A33" s="1">
        <v>31</v>
      </c>
      <c r="B33">
        <v>0.19472012036835681</v>
      </c>
      <c r="C33">
        <v>0.2560333907604217</v>
      </c>
    </row>
    <row r="34" spans="1:3" x14ac:dyDescent="0.2">
      <c r="A34" s="1">
        <v>32</v>
      </c>
      <c r="B34">
        <v>0.27149724827464877</v>
      </c>
      <c r="C34">
        <v>0.25794234871864319</v>
      </c>
    </row>
    <row r="35" spans="1:3" x14ac:dyDescent="0.2">
      <c r="A35" s="1">
        <v>33</v>
      </c>
      <c r="B35">
        <v>0.15635196035370499</v>
      </c>
      <c r="C35">
        <v>0.22120095789432531</v>
      </c>
    </row>
    <row r="36" spans="1:3" x14ac:dyDescent="0.2">
      <c r="A36" s="1">
        <v>34</v>
      </c>
      <c r="B36">
        <v>0.23730685547035521</v>
      </c>
      <c r="C36">
        <v>0.21340207755565649</v>
      </c>
    </row>
    <row r="37" spans="1:3" x14ac:dyDescent="0.2">
      <c r="A37" s="1">
        <v>35</v>
      </c>
      <c r="B37">
        <v>0.17915698626512819</v>
      </c>
      <c r="C37">
        <v>0.2091633528470993</v>
      </c>
    </row>
    <row r="38" spans="1:3" x14ac:dyDescent="0.2">
      <c r="A38" s="1">
        <v>36</v>
      </c>
      <c r="B38">
        <v>0.18124673706742109</v>
      </c>
      <c r="C38">
        <v>0.18780955672264099</v>
      </c>
    </row>
    <row r="39" spans="1:3" x14ac:dyDescent="0.2">
      <c r="A39" s="1">
        <v>37</v>
      </c>
      <c r="B39">
        <v>0.25368516000086122</v>
      </c>
      <c r="C39">
        <v>0.19774195551872251</v>
      </c>
    </row>
    <row r="40" spans="1:3" x14ac:dyDescent="0.2">
      <c r="A40" s="1">
        <v>38</v>
      </c>
      <c r="B40">
        <v>0.12613678916114271</v>
      </c>
      <c r="C40">
        <v>0.18468815088272089</v>
      </c>
    </row>
    <row r="41" spans="1:3" x14ac:dyDescent="0.2">
      <c r="A41" s="1">
        <v>39</v>
      </c>
      <c r="B41">
        <v>0.25323693298968408</v>
      </c>
      <c r="C41">
        <v>0.2471488416194916</v>
      </c>
    </row>
    <row r="42" spans="1:3" x14ac:dyDescent="0.2">
      <c r="A42" s="1">
        <v>40</v>
      </c>
      <c r="B42">
        <v>0.19231322111130361</v>
      </c>
      <c r="C42">
        <v>0.23381409049034119</v>
      </c>
    </row>
    <row r="43" spans="1:3" x14ac:dyDescent="0.2">
      <c r="A43" s="1">
        <v>41</v>
      </c>
      <c r="B43">
        <v>0.23812877209378949</v>
      </c>
      <c r="C43">
        <v>0.25200417637825012</v>
      </c>
    </row>
    <row r="44" spans="1:3" x14ac:dyDescent="0.2">
      <c r="A44" s="1">
        <v>42</v>
      </c>
      <c r="B44">
        <v>0.1431285670416923</v>
      </c>
      <c r="C44">
        <v>0.18401555716991419</v>
      </c>
    </row>
    <row r="45" spans="1:3" x14ac:dyDescent="0.2">
      <c r="A45" s="1">
        <v>43</v>
      </c>
      <c r="B45">
        <v>0.2000173854919996</v>
      </c>
      <c r="C45">
        <v>0.22798287868499759</v>
      </c>
    </row>
    <row r="46" spans="1:3" x14ac:dyDescent="0.2">
      <c r="A46" s="1">
        <v>44</v>
      </c>
      <c r="B46">
        <v>0.23836626793816981</v>
      </c>
      <c r="C46">
        <v>0.20491813123226171</v>
      </c>
    </row>
    <row r="47" spans="1:3" x14ac:dyDescent="0.2">
      <c r="A47" s="1">
        <v>45</v>
      </c>
      <c r="B47">
        <v>0.24523859657373329</v>
      </c>
      <c r="C47">
        <v>0.26444053649902338</v>
      </c>
    </row>
    <row r="48" spans="1:3" x14ac:dyDescent="0.2">
      <c r="A48" s="1">
        <v>46</v>
      </c>
      <c r="B48">
        <v>0.26722190309537508</v>
      </c>
      <c r="C48">
        <v>0.2223985344171524</v>
      </c>
    </row>
    <row r="49" spans="1:3" x14ac:dyDescent="0.2">
      <c r="A49" s="1">
        <v>47</v>
      </c>
      <c r="B49">
        <v>0.15751286124486549</v>
      </c>
      <c r="C49">
        <v>0.12121497839689251</v>
      </c>
    </row>
    <row r="50" spans="1:3" x14ac:dyDescent="0.2">
      <c r="A50" s="1">
        <v>48</v>
      </c>
      <c r="B50">
        <v>0.16320664813755609</v>
      </c>
      <c r="C50">
        <v>0.1629238277673721</v>
      </c>
    </row>
    <row r="51" spans="1:3" x14ac:dyDescent="0.2">
      <c r="A51" s="1">
        <v>49</v>
      </c>
      <c r="B51">
        <v>0.21637998073468889</v>
      </c>
      <c r="C51">
        <v>0.24677149951457969</v>
      </c>
    </row>
    <row r="52" spans="1:3" x14ac:dyDescent="0.2">
      <c r="A52" s="1">
        <v>50</v>
      </c>
      <c r="B52">
        <v>0.14061362789780621</v>
      </c>
      <c r="C52">
        <v>0.18426844477653509</v>
      </c>
    </row>
    <row r="53" spans="1:3" x14ac:dyDescent="0.2">
      <c r="A53" s="1">
        <v>51</v>
      </c>
      <c r="B53">
        <v>0.24011858103469569</v>
      </c>
      <c r="C53">
        <v>0.23621957004070279</v>
      </c>
    </row>
    <row r="54" spans="1:3" x14ac:dyDescent="0.2">
      <c r="A54" s="1">
        <v>52</v>
      </c>
      <c r="B54">
        <v>0.2340998856054089</v>
      </c>
      <c r="C54">
        <v>0.14752781391143799</v>
      </c>
    </row>
    <row r="55" spans="1:3" x14ac:dyDescent="0.2">
      <c r="A55" s="1">
        <v>53</v>
      </c>
      <c r="B55">
        <v>0.14514249098863341</v>
      </c>
      <c r="C55">
        <v>0.2061179727315903</v>
      </c>
    </row>
    <row r="56" spans="1:3" x14ac:dyDescent="0.2">
      <c r="A56" s="1">
        <v>54</v>
      </c>
      <c r="B56">
        <v>0.16095638830246009</v>
      </c>
      <c r="C56">
        <v>0.169767826795578</v>
      </c>
    </row>
    <row r="57" spans="1:3" x14ac:dyDescent="0.2">
      <c r="A57" s="1">
        <v>55</v>
      </c>
      <c r="B57">
        <v>0.23358317523808039</v>
      </c>
      <c r="C57">
        <v>0.24476696550846111</v>
      </c>
    </row>
    <row r="58" spans="1:3" x14ac:dyDescent="0.2">
      <c r="A58" s="1">
        <v>56</v>
      </c>
      <c r="B58">
        <v>0.19368180883636371</v>
      </c>
      <c r="C58">
        <v>0.16430945694446561</v>
      </c>
    </row>
    <row r="59" spans="1:3" x14ac:dyDescent="0.2">
      <c r="A59" s="1">
        <v>57</v>
      </c>
      <c r="B59">
        <v>0.18306620218532571</v>
      </c>
      <c r="C59">
        <v>0.2118148058652877</v>
      </c>
    </row>
    <row r="60" spans="1:3" x14ac:dyDescent="0.2">
      <c r="A60" s="1">
        <v>58</v>
      </c>
      <c r="B60">
        <v>0.12550645224417581</v>
      </c>
      <c r="C60">
        <v>0.1287752091884613</v>
      </c>
    </row>
    <row r="61" spans="1:3" x14ac:dyDescent="0.2">
      <c r="A61" s="1">
        <v>59</v>
      </c>
      <c r="B61">
        <v>0.18278579275299281</v>
      </c>
      <c r="C61">
        <v>0.1667941212654114</v>
      </c>
    </row>
    <row r="62" spans="1:3" x14ac:dyDescent="0.2">
      <c r="A62" s="1">
        <v>60</v>
      </c>
      <c r="B62">
        <v>0.14720563316436369</v>
      </c>
      <c r="C62">
        <v>0.1735230088233948</v>
      </c>
    </row>
    <row r="63" spans="1:3" x14ac:dyDescent="0.2">
      <c r="A63" s="1">
        <v>61</v>
      </c>
      <c r="B63">
        <v>0.25216922414075271</v>
      </c>
      <c r="C63">
        <v>0.21667005121707919</v>
      </c>
    </row>
    <row r="64" spans="1:3" x14ac:dyDescent="0.2">
      <c r="A64" s="1">
        <v>62</v>
      </c>
      <c r="B64">
        <v>0.22483797983091719</v>
      </c>
      <c r="C64">
        <v>0.19740459322929391</v>
      </c>
    </row>
    <row r="65" spans="1:3" x14ac:dyDescent="0.2">
      <c r="A65" s="1">
        <v>63</v>
      </c>
      <c r="B65">
        <v>0.20074454717136389</v>
      </c>
      <c r="C65">
        <v>0.23075467348098749</v>
      </c>
    </row>
    <row r="66" spans="1:3" x14ac:dyDescent="0.2">
      <c r="A66" s="1">
        <v>64</v>
      </c>
      <c r="B66">
        <v>0.17179881029615149</v>
      </c>
      <c r="C66">
        <v>0.15339212119579321</v>
      </c>
    </row>
    <row r="67" spans="1:3" x14ac:dyDescent="0.2">
      <c r="A67" s="1">
        <v>65</v>
      </c>
      <c r="B67">
        <v>0.21723409620505199</v>
      </c>
      <c r="C67">
        <v>0.23116117715835571</v>
      </c>
    </row>
    <row r="68" spans="1:3" x14ac:dyDescent="0.2">
      <c r="A68" s="1">
        <v>66</v>
      </c>
      <c r="B68">
        <v>0.2724645820503791</v>
      </c>
      <c r="C68">
        <v>0.18318858742713931</v>
      </c>
    </row>
    <row r="69" spans="1:3" x14ac:dyDescent="0.2">
      <c r="A69" s="1">
        <v>67</v>
      </c>
      <c r="B69">
        <v>0.1134546060046706</v>
      </c>
      <c r="C69">
        <v>0.12663325667381289</v>
      </c>
    </row>
    <row r="70" spans="1:3" x14ac:dyDescent="0.2">
      <c r="A70" s="1">
        <v>68</v>
      </c>
      <c r="B70">
        <v>0.1776972344067673</v>
      </c>
      <c r="C70">
        <v>0.16440236568450931</v>
      </c>
    </row>
    <row r="71" spans="1:3" x14ac:dyDescent="0.2">
      <c r="A71" s="1">
        <v>69</v>
      </c>
      <c r="B71">
        <v>0.16751988202637291</v>
      </c>
      <c r="C71">
        <v>0.13335452973842621</v>
      </c>
    </row>
    <row r="72" spans="1:3" x14ac:dyDescent="0.2">
      <c r="A72" s="1">
        <v>70</v>
      </c>
      <c r="B72">
        <v>0.21457731571271099</v>
      </c>
      <c r="C72">
        <v>0.21748852729797369</v>
      </c>
    </row>
    <row r="73" spans="1:3" x14ac:dyDescent="0.2">
      <c r="A73" s="1">
        <v>71</v>
      </c>
      <c r="B73">
        <v>0.1956614864516853</v>
      </c>
      <c r="C73">
        <v>0.17104008793830869</v>
      </c>
    </row>
    <row r="74" spans="1:3" x14ac:dyDescent="0.2">
      <c r="A74" s="1">
        <v>72</v>
      </c>
      <c r="B74">
        <v>0.20295942938838529</v>
      </c>
      <c r="C74">
        <v>0.15819494426250461</v>
      </c>
    </row>
    <row r="75" spans="1:3" x14ac:dyDescent="0.2">
      <c r="A75" s="1">
        <v>73</v>
      </c>
      <c r="B75">
        <v>0.1890514372728308</v>
      </c>
      <c r="C75">
        <v>0.25021538138389587</v>
      </c>
    </row>
    <row r="76" spans="1:3" x14ac:dyDescent="0.2">
      <c r="A76" s="1">
        <v>74</v>
      </c>
      <c r="B76">
        <v>0.1821051136909993</v>
      </c>
      <c r="C76">
        <v>0.1007577925920486</v>
      </c>
    </row>
    <row r="77" spans="1:3" x14ac:dyDescent="0.2">
      <c r="A77" s="1">
        <v>75</v>
      </c>
      <c r="B77">
        <v>0.26315843651080451</v>
      </c>
      <c r="C77">
        <v>0.25132220983505249</v>
      </c>
    </row>
    <row r="78" spans="1:3" x14ac:dyDescent="0.2">
      <c r="A78" s="1">
        <v>76</v>
      </c>
      <c r="B78">
        <v>0.13871159911135261</v>
      </c>
      <c r="C78">
        <v>0.16559246182441709</v>
      </c>
    </row>
    <row r="79" spans="1:3" x14ac:dyDescent="0.2">
      <c r="A79" s="1">
        <v>77</v>
      </c>
      <c r="B79">
        <v>0.13331480984835831</v>
      </c>
      <c r="C79">
        <v>0.1732491999864578</v>
      </c>
    </row>
    <row r="80" spans="1:3" x14ac:dyDescent="0.2">
      <c r="A80" s="1">
        <v>78</v>
      </c>
      <c r="B80">
        <v>0.21191406205045149</v>
      </c>
      <c r="C80">
        <v>0.24699850380420679</v>
      </c>
    </row>
    <row r="81" spans="1:3" x14ac:dyDescent="0.2">
      <c r="A81" s="1">
        <v>79</v>
      </c>
      <c r="B81">
        <v>0.18408468181937801</v>
      </c>
      <c r="C81">
        <v>0.19581587612628931</v>
      </c>
    </row>
    <row r="82" spans="1:3" x14ac:dyDescent="0.2">
      <c r="A82" s="1">
        <v>80</v>
      </c>
      <c r="B82">
        <v>0.2593786376683086</v>
      </c>
      <c r="C82">
        <v>0.20237137377262121</v>
      </c>
    </row>
    <row r="83" spans="1:3" x14ac:dyDescent="0.2">
      <c r="A83" s="1">
        <v>81</v>
      </c>
      <c r="B83">
        <v>0.18977137986490869</v>
      </c>
      <c r="C83">
        <v>0.21527297794818881</v>
      </c>
    </row>
    <row r="84" spans="1:3" x14ac:dyDescent="0.2">
      <c r="A84" s="1">
        <v>82</v>
      </c>
      <c r="B84">
        <v>0.2197756012865637</v>
      </c>
      <c r="C84">
        <v>0.19738493859767911</v>
      </c>
    </row>
    <row r="85" spans="1:3" x14ac:dyDescent="0.2">
      <c r="A85" s="1">
        <v>83</v>
      </c>
      <c r="B85">
        <v>0.1504081462129761</v>
      </c>
      <c r="C85">
        <v>0.18623436987400049</v>
      </c>
    </row>
    <row r="86" spans="1:3" x14ac:dyDescent="0.2">
      <c r="A86" s="1">
        <v>84</v>
      </c>
      <c r="B86">
        <v>0.21012893734606239</v>
      </c>
      <c r="C86">
        <v>0.1735692173242569</v>
      </c>
    </row>
    <row r="87" spans="1:3" x14ac:dyDescent="0.2">
      <c r="A87" s="1">
        <v>85</v>
      </c>
      <c r="B87">
        <v>0.15256701949725079</v>
      </c>
      <c r="C87">
        <v>0.1714799553155899</v>
      </c>
    </row>
    <row r="88" spans="1:3" x14ac:dyDescent="0.2">
      <c r="A88" s="1">
        <v>86</v>
      </c>
      <c r="B88">
        <v>0.24031280885257969</v>
      </c>
      <c r="C88">
        <v>0.18499176204204559</v>
      </c>
    </row>
    <row r="89" spans="1:3" x14ac:dyDescent="0.2">
      <c r="A89" s="1">
        <v>87</v>
      </c>
      <c r="B89">
        <v>0.16842263018308601</v>
      </c>
      <c r="C89">
        <v>0.18980845808982849</v>
      </c>
    </row>
    <row r="90" spans="1:3" x14ac:dyDescent="0.2">
      <c r="A90" s="1">
        <v>88</v>
      </c>
      <c r="B90">
        <v>0.16004656491638669</v>
      </c>
      <c r="C90">
        <v>0.22029952704906461</v>
      </c>
    </row>
    <row r="91" spans="1:3" x14ac:dyDescent="0.2">
      <c r="A91" s="1">
        <v>89</v>
      </c>
      <c r="B91">
        <v>0.19936412078416729</v>
      </c>
      <c r="C91">
        <v>0.20053751766681671</v>
      </c>
    </row>
    <row r="92" spans="1:3" x14ac:dyDescent="0.2">
      <c r="A92" s="1">
        <v>90</v>
      </c>
      <c r="B92">
        <v>0.22530313633460339</v>
      </c>
      <c r="C92">
        <v>0.1872175931930542</v>
      </c>
    </row>
    <row r="93" spans="1:3" x14ac:dyDescent="0.2">
      <c r="A93" s="1">
        <v>91</v>
      </c>
      <c r="B93">
        <v>0.22601910736712019</v>
      </c>
      <c r="C93">
        <v>0.1999994367361069</v>
      </c>
    </row>
    <row r="94" spans="1:3" x14ac:dyDescent="0.2">
      <c r="A94" s="1">
        <v>92</v>
      </c>
      <c r="B94">
        <v>0.28136310732832798</v>
      </c>
      <c r="C94">
        <v>0.2048988938331604</v>
      </c>
    </row>
    <row r="95" spans="1:3" x14ac:dyDescent="0.2">
      <c r="A95" s="1">
        <v>93</v>
      </c>
      <c r="B95">
        <v>0.2268721834838954</v>
      </c>
      <c r="C95">
        <v>0.2072829753160477</v>
      </c>
    </row>
    <row r="96" spans="1:3" x14ac:dyDescent="0.2">
      <c r="A96" s="1">
        <v>94</v>
      </c>
      <c r="B96">
        <v>0.17250190650720551</v>
      </c>
      <c r="C96">
        <v>0.1932499706745148</v>
      </c>
    </row>
    <row r="97" spans="1:3" x14ac:dyDescent="0.2">
      <c r="A97" s="1">
        <v>95</v>
      </c>
      <c r="B97">
        <v>0.1024660106308192</v>
      </c>
      <c r="C97">
        <v>0.14258685708045959</v>
      </c>
    </row>
    <row r="98" spans="1:3" x14ac:dyDescent="0.2">
      <c r="A98" s="1">
        <v>96</v>
      </c>
      <c r="B98">
        <v>0.24537727275974919</v>
      </c>
      <c r="C98">
        <v>0.20049604773521429</v>
      </c>
    </row>
    <row r="99" spans="1:3" x14ac:dyDescent="0.2">
      <c r="A99" s="1">
        <v>97</v>
      </c>
      <c r="B99">
        <v>0.20986904341957061</v>
      </c>
      <c r="C99">
        <v>0.1981687396764755</v>
      </c>
    </row>
    <row r="100" spans="1:3" x14ac:dyDescent="0.2">
      <c r="A100" s="1">
        <v>98</v>
      </c>
      <c r="B100">
        <v>0.22531370982182239</v>
      </c>
      <c r="C100">
        <v>0.24240493774414071</v>
      </c>
    </row>
    <row r="101" spans="1:3" x14ac:dyDescent="0.2">
      <c r="A101" s="1">
        <v>99</v>
      </c>
      <c r="B101">
        <v>0.1343827225204379</v>
      </c>
      <c r="C101">
        <v>0.1447070986032486</v>
      </c>
    </row>
    <row r="102" spans="1:3" x14ac:dyDescent="0.2">
      <c r="A102" s="1" t="s">
        <v>24</v>
      </c>
      <c r="B102" s="5">
        <v>0.1992585008952138</v>
      </c>
      <c r="C102" s="5">
        <v>0.1968202129751444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D943-2801-8441-9523-DE1CAEDD4FCE}">
  <dimension ref="A1:H103"/>
  <sheetViews>
    <sheetView workbookViewId="0">
      <selection activeCell="L35" sqref="L35"/>
    </sheetView>
  </sheetViews>
  <sheetFormatPr baseColWidth="10" defaultRowHeight="15" x14ac:dyDescent="0.2"/>
  <cols>
    <col min="7" max="7" width="12.1640625" customWidth="1"/>
    <col min="8" max="8" width="11" customWidth="1"/>
  </cols>
  <sheetData>
    <row r="1" spans="1:8" ht="27" thickBot="1" x14ac:dyDescent="0.35">
      <c r="B1" s="41" t="s">
        <v>39</v>
      </c>
      <c r="C1" s="41"/>
      <c r="D1" s="41"/>
      <c r="E1" s="41"/>
    </row>
    <row r="2" spans="1:8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F2" s="10"/>
      <c r="G2" s="6" t="s">
        <v>23</v>
      </c>
      <c r="H2" s="6"/>
    </row>
    <row r="3" spans="1:8" x14ac:dyDescent="0.2">
      <c r="A3" s="1">
        <v>0</v>
      </c>
      <c r="B3">
        <v>0.19842924888603719</v>
      </c>
      <c r="C3">
        <v>1.1651645847253519E-2</v>
      </c>
      <c r="D3">
        <v>6.4419894335325496E-57</v>
      </c>
      <c r="E3">
        <v>1</v>
      </c>
    </row>
    <row r="4" spans="1:8" x14ac:dyDescent="0.2">
      <c r="A4" s="1">
        <v>1</v>
      </c>
      <c r="B4">
        <v>0.1971740737046519</v>
      </c>
      <c r="C4">
        <v>9.7026476094136584E-3</v>
      </c>
      <c r="D4">
        <v>1.571064649531615E-76</v>
      </c>
      <c r="E4">
        <v>1</v>
      </c>
      <c r="G4" t="s">
        <v>9</v>
      </c>
      <c r="H4">
        <v>0.20090175928538198</v>
      </c>
    </row>
    <row r="5" spans="1:8" x14ac:dyDescent="0.2">
      <c r="A5" s="1">
        <v>2</v>
      </c>
      <c r="B5">
        <v>0.18973432805210921</v>
      </c>
      <c r="C5">
        <v>1.1987640530749291E-2</v>
      </c>
      <c r="D5">
        <v>2.3035287096577272E-50</v>
      </c>
      <c r="E5">
        <v>1</v>
      </c>
      <c r="G5" t="s">
        <v>10</v>
      </c>
      <c r="H5">
        <v>1.0569955636804502E-3</v>
      </c>
    </row>
    <row r="6" spans="1:8" x14ac:dyDescent="0.2">
      <c r="A6" s="1">
        <v>3</v>
      </c>
      <c r="B6">
        <v>0.19338838392957131</v>
      </c>
      <c r="C6">
        <v>1.2488573811199071E-2</v>
      </c>
      <c r="D6">
        <v>1.9182202604497121E-48</v>
      </c>
      <c r="E6">
        <v>1</v>
      </c>
      <c r="G6" t="s">
        <v>11</v>
      </c>
      <c r="H6">
        <v>0.20035667735549612</v>
      </c>
    </row>
    <row r="7" spans="1:8" x14ac:dyDescent="0.2">
      <c r="A7" s="1">
        <v>4</v>
      </c>
      <c r="B7">
        <v>0.1988589047413179</v>
      </c>
      <c r="C7">
        <v>9.6336179187736012E-3</v>
      </c>
      <c r="D7">
        <v>1.070391211448447E-78</v>
      </c>
      <c r="E7">
        <v>1</v>
      </c>
      <c r="G7" t="s">
        <v>12</v>
      </c>
      <c r="H7" t="e">
        <v>#N/A</v>
      </c>
    </row>
    <row r="8" spans="1:8" x14ac:dyDescent="0.2">
      <c r="A8" s="1">
        <v>5</v>
      </c>
      <c r="B8">
        <v>0.2146904964340603</v>
      </c>
      <c r="C8">
        <v>1.1597674889657031E-2</v>
      </c>
      <c r="D8">
        <v>1.246942375339922E-65</v>
      </c>
      <c r="E8">
        <v>1</v>
      </c>
      <c r="G8" s="5" t="s">
        <v>13</v>
      </c>
      <c r="H8" s="5">
        <v>1.0569955636804502E-2</v>
      </c>
    </row>
    <row r="9" spans="1:8" x14ac:dyDescent="0.2">
      <c r="A9" s="1">
        <v>6</v>
      </c>
      <c r="B9">
        <v>0.19613646064986129</v>
      </c>
      <c r="C9">
        <v>9.74617001528519E-3</v>
      </c>
      <c r="D9">
        <v>1.8398006134244091E-75</v>
      </c>
      <c r="E9">
        <v>1</v>
      </c>
      <c r="G9" t="s">
        <v>14</v>
      </c>
      <c r="H9">
        <v>1.1172396216401526E-4</v>
      </c>
    </row>
    <row r="10" spans="1:8" x14ac:dyDescent="0.2">
      <c r="A10" s="1">
        <v>7</v>
      </c>
      <c r="B10">
        <v>0.2080429697049116</v>
      </c>
      <c r="C10">
        <v>1.251685439077329E-2</v>
      </c>
      <c r="D10">
        <v>1.1419765326775829E-54</v>
      </c>
      <c r="E10">
        <v>1</v>
      </c>
      <c r="G10" t="s">
        <v>15</v>
      </c>
      <c r="H10">
        <v>-0.49119116704356403</v>
      </c>
    </row>
    <row r="11" spans="1:8" x14ac:dyDescent="0.2">
      <c r="A11" s="1">
        <v>8</v>
      </c>
      <c r="B11">
        <v>0.18033472685779209</v>
      </c>
      <c r="C11">
        <v>9.7271896384795182E-3</v>
      </c>
      <c r="D11">
        <v>7.8348465978560272E-66</v>
      </c>
      <c r="E11">
        <v>1</v>
      </c>
      <c r="G11" t="s">
        <v>16</v>
      </c>
      <c r="H11">
        <v>-3.1297761459122622E-3</v>
      </c>
    </row>
    <row r="12" spans="1:8" x14ac:dyDescent="0.2">
      <c r="A12" s="1">
        <v>9</v>
      </c>
      <c r="B12">
        <v>0.205639421487229</v>
      </c>
      <c r="C12">
        <v>1.052902147797093E-2</v>
      </c>
      <c r="D12">
        <v>7.4423213994963461E-72</v>
      </c>
      <c r="E12">
        <v>1</v>
      </c>
      <c r="G12" t="s">
        <v>17</v>
      </c>
      <c r="H12">
        <v>4.4676013140582893E-2</v>
      </c>
    </row>
    <row r="13" spans="1:8" x14ac:dyDescent="0.2">
      <c r="A13" s="1">
        <v>10</v>
      </c>
      <c r="B13">
        <v>0.19890685506686209</v>
      </c>
      <c r="C13">
        <v>1.053442681276151E-2</v>
      </c>
      <c r="D13">
        <v>8.0976475233162659E-68</v>
      </c>
      <c r="E13">
        <v>1</v>
      </c>
      <c r="G13" t="s">
        <v>18</v>
      </c>
      <c r="H13">
        <v>0.17697169503995511</v>
      </c>
    </row>
    <row r="14" spans="1:8" x14ac:dyDescent="0.2">
      <c r="A14" s="1">
        <v>11</v>
      </c>
      <c r="B14">
        <v>0.22103346753799949</v>
      </c>
      <c r="C14">
        <v>1.2719943153290321E-2</v>
      </c>
      <c r="D14">
        <v>5.0242744737946546E-59</v>
      </c>
      <c r="E14">
        <v>1</v>
      </c>
      <c r="G14" t="s">
        <v>19</v>
      </c>
      <c r="H14">
        <v>0.221647708180538</v>
      </c>
    </row>
    <row r="15" spans="1:8" x14ac:dyDescent="0.2">
      <c r="A15" s="1">
        <v>12</v>
      </c>
      <c r="B15">
        <v>0.20005017481184639</v>
      </c>
      <c r="C15">
        <v>1.037735242020648E-2</v>
      </c>
      <c r="D15">
        <v>3.0484791050711183E-70</v>
      </c>
      <c r="E15">
        <v>1</v>
      </c>
      <c r="G15" t="s">
        <v>20</v>
      </c>
      <c r="H15">
        <v>20.090175928538198</v>
      </c>
    </row>
    <row r="16" spans="1:8" x14ac:dyDescent="0.2">
      <c r="A16" s="1">
        <v>13</v>
      </c>
      <c r="B16">
        <v>0.2116347319545179</v>
      </c>
      <c r="C16">
        <v>1.1935855466255909E-2</v>
      </c>
      <c r="D16">
        <v>3.7269119356755939E-61</v>
      </c>
      <c r="E16">
        <v>1</v>
      </c>
      <c r="G16" t="s">
        <v>21</v>
      </c>
      <c r="H16">
        <v>100</v>
      </c>
    </row>
    <row r="17" spans="1:8" ht="16" thickBot="1" x14ac:dyDescent="0.25">
      <c r="A17" s="1">
        <v>14</v>
      </c>
      <c r="B17">
        <v>0.2005803033288906</v>
      </c>
      <c r="C17">
        <v>1.1620700894658959E-2</v>
      </c>
      <c r="D17">
        <v>2.120622851432181E-58</v>
      </c>
      <c r="E17">
        <v>1</v>
      </c>
      <c r="G17" s="2" t="s">
        <v>22</v>
      </c>
      <c r="H17" s="2">
        <v>2.0973085152063888E-3</v>
      </c>
    </row>
    <row r="18" spans="1:8" x14ac:dyDescent="0.2">
      <c r="A18" s="1">
        <v>15</v>
      </c>
      <c r="B18">
        <v>0.21729550241225509</v>
      </c>
      <c r="C18">
        <v>1.1292858165090019E-2</v>
      </c>
      <c r="D18">
        <v>4.6641854425316101E-70</v>
      </c>
      <c r="E18">
        <v>1</v>
      </c>
    </row>
    <row r="19" spans="1:8" x14ac:dyDescent="0.2">
      <c r="A19" s="1">
        <v>16</v>
      </c>
      <c r="B19">
        <v>0.186072879875572</v>
      </c>
      <c r="C19">
        <v>1.1388038389312649E-2</v>
      </c>
      <c r="D19">
        <v>3.6247233508521038E-53</v>
      </c>
      <c r="E19">
        <v>1</v>
      </c>
    </row>
    <row r="20" spans="1:8" x14ac:dyDescent="0.2">
      <c r="A20" s="1">
        <v>17</v>
      </c>
      <c r="B20">
        <v>0.19758070465252259</v>
      </c>
      <c r="C20">
        <v>1.111932978898722E-2</v>
      </c>
      <c r="D20">
        <v>2.4019248024341009E-61</v>
      </c>
      <c r="E20">
        <v>1</v>
      </c>
    </row>
    <row r="21" spans="1:8" x14ac:dyDescent="0.2">
      <c r="A21" s="1">
        <v>18</v>
      </c>
      <c r="B21">
        <v>0.20036543691972669</v>
      </c>
      <c r="C21">
        <v>1.2831537273876941E-2</v>
      </c>
      <c r="D21">
        <v>3.9870171440447117E-49</v>
      </c>
      <c r="E21">
        <v>1</v>
      </c>
    </row>
    <row r="22" spans="1:8" x14ac:dyDescent="0.2">
      <c r="A22" s="1">
        <v>19</v>
      </c>
      <c r="B22">
        <v>0.2074199808738762</v>
      </c>
      <c r="C22">
        <v>1.052969897736847E-2</v>
      </c>
      <c r="D22">
        <v>8.2007541054148758E-73</v>
      </c>
      <c r="E22">
        <v>1</v>
      </c>
    </row>
    <row r="23" spans="1:8" x14ac:dyDescent="0.2">
      <c r="A23" s="1">
        <v>20</v>
      </c>
      <c r="B23">
        <v>0.20034791779126551</v>
      </c>
      <c r="C23">
        <v>1.001498607774208E-2</v>
      </c>
      <c r="D23">
        <v>1.3572617985920131E-74</v>
      </c>
      <c r="E23">
        <v>1</v>
      </c>
    </row>
    <row r="24" spans="1:8" x14ac:dyDescent="0.2">
      <c r="A24" s="1">
        <v>21</v>
      </c>
      <c r="B24">
        <v>0.21566773095435801</v>
      </c>
      <c r="C24">
        <v>1.272697183838596E-2</v>
      </c>
      <c r="D24">
        <v>1.4304694060218549E-56</v>
      </c>
      <c r="E24">
        <v>1</v>
      </c>
    </row>
    <row r="25" spans="1:8" x14ac:dyDescent="0.2">
      <c r="A25" s="1">
        <v>22</v>
      </c>
      <c r="B25">
        <v>0.22085647475612641</v>
      </c>
      <c r="C25">
        <v>1.0931431980415129E-2</v>
      </c>
      <c r="D25">
        <v>6.1269740078450521E-76</v>
      </c>
      <c r="E25">
        <v>1</v>
      </c>
    </row>
    <row r="26" spans="1:8" x14ac:dyDescent="0.2">
      <c r="A26" s="1">
        <v>23</v>
      </c>
      <c r="B26">
        <v>0.1941941712372682</v>
      </c>
      <c r="C26">
        <v>9.5373271452140161E-3</v>
      </c>
      <c r="D26">
        <v>6.4856970494633336E-77</v>
      </c>
      <c r="E26">
        <v>1</v>
      </c>
    </row>
    <row r="27" spans="1:8" x14ac:dyDescent="0.2">
      <c r="A27" s="1">
        <v>24</v>
      </c>
      <c r="B27">
        <v>0.2159794891682926</v>
      </c>
      <c r="C27">
        <v>1.151140046885599E-2</v>
      </c>
      <c r="D27">
        <v>4.9040137040877777E-67</v>
      </c>
      <c r="E27">
        <v>1</v>
      </c>
    </row>
    <row r="28" spans="1:8" x14ac:dyDescent="0.2">
      <c r="A28" s="1">
        <v>25</v>
      </c>
      <c r="B28">
        <v>0.19885781066643249</v>
      </c>
      <c r="C28">
        <v>1.089037780200617E-2</v>
      </c>
      <c r="D28">
        <v>3.1380845258625428E-64</v>
      </c>
      <c r="E28">
        <v>1</v>
      </c>
    </row>
    <row r="29" spans="1:8" x14ac:dyDescent="0.2">
      <c r="A29" s="1">
        <v>26</v>
      </c>
      <c r="B29">
        <v>0.19268664931182189</v>
      </c>
      <c r="C29">
        <v>1.272935888488492E-2</v>
      </c>
      <c r="D29">
        <v>1.4292856220564221E-46</v>
      </c>
      <c r="E29">
        <v>1</v>
      </c>
    </row>
    <row r="30" spans="1:8" x14ac:dyDescent="0.2">
      <c r="A30" s="1">
        <v>27</v>
      </c>
      <c r="B30">
        <v>0.2079916326946806</v>
      </c>
      <c r="C30">
        <v>1.013812580907753E-2</v>
      </c>
      <c r="D30">
        <v>6.1812676481369554E-78</v>
      </c>
      <c r="E30">
        <v>1</v>
      </c>
    </row>
    <row r="31" spans="1:8" x14ac:dyDescent="0.2">
      <c r="A31" s="1">
        <v>28</v>
      </c>
      <c r="B31">
        <v>0.2031488778032022</v>
      </c>
      <c r="C31">
        <v>1.095099190999369E-2</v>
      </c>
      <c r="D31">
        <v>7.779912696971083E-66</v>
      </c>
      <c r="E31">
        <v>1</v>
      </c>
    </row>
    <row r="32" spans="1:8" x14ac:dyDescent="0.2">
      <c r="A32" s="1">
        <v>29</v>
      </c>
      <c r="B32">
        <v>0.20187656057701411</v>
      </c>
      <c r="C32">
        <v>1.054604758377875E-2</v>
      </c>
      <c r="D32">
        <v>2.4779307306018678E-69</v>
      </c>
      <c r="E32">
        <v>1</v>
      </c>
    </row>
    <row r="33" spans="1:5" x14ac:dyDescent="0.2">
      <c r="A33" s="1">
        <v>30</v>
      </c>
      <c r="B33">
        <v>0.19084523209136919</v>
      </c>
      <c r="C33">
        <v>1.2192898821405011E-2</v>
      </c>
      <c r="D33">
        <v>2.331932233912176E-49</v>
      </c>
      <c r="E33">
        <v>1</v>
      </c>
    </row>
    <row r="34" spans="1:5" x14ac:dyDescent="0.2">
      <c r="A34" s="1">
        <v>31</v>
      </c>
      <c r="B34">
        <v>0.18990225668271399</v>
      </c>
      <c r="C34">
        <v>1.0711508099973909E-2</v>
      </c>
      <c r="D34">
        <v>5.2429089914913132E-61</v>
      </c>
      <c r="E34">
        <v>1</v>
      </c>
    </row>
    <row r="35" spans="1:5" x14ac:dyDescent="0.2">
      <c r="A35" s="1">
        <v>32</v>
      </c>
      <c r="B35">
        <v>0.21799825301600911</v>
      </c>
      <c r="C35">
        <v>1.1325810437386509E-2</v>
      </c>
      <c r="D35">
        <v>6.0234667681158792E-70</v>
      </c>
      <c r="E35">
        <v>1</v>
      </c>
    </row>
    <row r="36" spans="1:5" x14ac:dyDescent="0.2">
      <c r="A36" s="1">
        <v>33</v>
      </c>
      <c r="B36">
        <v>0.21592688210217459</v>
      </c>
      <c r="C36">
        <v>1.0457440157357681E-2</v>
      </c>
      <c r="D36">
        <v>1.141498170349286E-78</v>
      </c>
      <c r="E36">
        <v>1</v>
      </c>
    </row>
    <row r="37" spans="1:5" x14ac:dyDescent="0.2">
      <c r="A37" s="1">
        <v>34</v>
      </c>
      <c r="B37">
        <v>0.2079467197616926</v>
      </c>
      <c r="C37">
        <v>1.103329394907487E-2</v>
      </c>
      <c r="D37">
        <v>8.8925824696056168E-68</v>
      </c>
      <c r="E37">
        <v>1</v>
      </c>
    </row>
    <row r="38" spans="1:5" x14ac:dyDescent="0.2">
      <c r="A38" s="1">
        <v>35</v>
      </c>
      <c r="B38">
        <v>0.20724862340458541</v>
      </c>
      <c r="C38">
        <v>1.206875347527594E-2</v>
      </c>
      <c r="D38">
        <v>8.0351386472252496E-58</v>
      </c>
      <c r="E38">
        <v>1</v>
      </c>
    </row>
    <row r="39" spans="1:5" x14ac:dyDescent="0.2">
      <c r="A39" s="1">
        <v>36</v>
      </c>
      <c r="B39">
        <v>0.21790492885448709</v>
      </c>
      <c r="C39">
        <v>1.328454612378736E-2</v>
      </c>
      <c r="D39">
        <v>2.1005480918217709E-53</v>
      </c>
      <c r="E39">
        <v>1</v>
      </c>
    </row>
    <row r="40" spans="1:5" x14ac:dyDescent="0.2">
      <c r="A40" s="1">
        <v>37</v>
      </c>
      <c r="B40">
        <v>0.206426547148678</v>
      </c>
      <c r="C40">
        <v>1.0490590424521931E-2</v>
      </c>
      <c r="D40">
        <v>1.226824647180124E-72</v>
      </c>
      <c r="E40">
        <v>1</v>
      </c>
    </row>
    <row r="41" spans="1:5" x14ac:dyDescent="0.2">
      <c r="A41" s="1">
        <v>38</v>
      </c>
      <c r="B41">
        <v>0.19518391682080299</v>
      </c>
      <c r="C41">
        <v>1.1053859893474131E-2</v>
      </c>
      <c r="D41">
        <v>1.1534851680422729E-60</v>
      </c>
      <c r="E41">
        <v>1</v>
      </c>
    </row>
    <row r="42" spans="1:5" x14ac:dyDescent="0.2">
      <c r="A42" s="1">
        <v>39</v>
      </c>
      <c r="B42">
        <v>0.19585686918952791</v>
      </c>
      <c r="C42">
        <v>1.1169586448624719E-2</v>
      </c>
      <c r="D42">
        <v>6.4912982663223053E-60</v>
      </c>
      <c r="E42">
        <v>1</v>
      </c>
    </row>
    <row r="43" spans="1:5" x14ac:dyDescent="0.2">
      <c r="A43" s="1">
        <v>40</v>
      </c>
      <c r="B43">
        <v>0.19340358358135259</v>
      </c>
      <c r="C43">
        <v>1.044966183540952E-2</v>
      </c>
      <c r="D43">
        <v>1.392667075393829E-65</v>
      </c>
      <c r="E43">
        <v>1</v>
      </c>
    </row>
    <row r="44" spans="1:5" x14ac:dyDescent="0.2">
      <c r="A44" s="1">
        <v>41</v>
      </c>
      <c r="B44">
        <v>0.20495233535625371</v>
      </c>
      <c r="C44">
        <v>1.1591591782735019E-2</v>
      </c>
      <c r="D44">
        <v>7.9671289962874094E-61</v>
      </c>
      <c r="E44">
        <v>1</v>
      </c>
    </row>
    <row r="45" spans="1:5" x14ac:dyDescent="0.2">
      <c r="A45" s="1">
        <v>42</v>
      </c>
      <c r="B45">
        <v>0.2082532236564604</v>
      </c>
      <c r="C45">
        <v>1.211860489964512E-2</v>
      </c>
      <c r="D45">
        <v>6.0875999345636043E-58</v>
      </c>
      <c r="E45">
        <v>1</v>
      </c>
    </row>
    <row r="46" spans="1:5" x14ac:dyDescent="0.2">
      <c r="A46" s="1">
        <v>43</v>
      </c>
      <c r="B46">
        <v>0.20247354718600311</v>
      </c>
      <c r="C46">
        <v>1.1195796525818031E-2</v>
      </c>
      <c r="D46">
        <v>4.5555183869770468E-63</v>
      </c>
      <c r="E46">
        <v>1</v>
      </c>
    </row>
    <row r="47" spans="1:5" x14ac:dyDescent="0.2">
      <c r="A47" s="1">
        <v>44</v>
      </c>
      <c r="B47">
        <v>0.20625751762409009</v>
      </c>
      <c r="C47">
        <v>1.206750618061374E-2</v>
      </c>
      <c r="D47">
        <v>2.3125131853022571E-57</v>
      </c>
      <c r="E47">
        <v>1</v>
      </c>
    </row>
    <row r="48" spans="1:5" x14ac:dyDescent="0.2">
      <c r="A48" s="1">
        <v>45</v>
      </c>
      <c r="B48">
        <v>0.20470950403952801</v>
      </c>
      <c r="C48">
        <v>1.218728136317312E-2</v>
      </c>
      <c r="D48">
        <v>1.014547904693529E-55</v>
      </c>
      <c r="E48">
        <v>1</v>
      </c>
    </row>
    <row r="49" spans="1:5" x14ac:dyDescent="0.2">
      <c r="A49" s="1">
        <v>46</v>
      </c>
      <c r="B49">
        <v>0.2037687734940222</v>
      </c>
      <c r="C49">
        <v>1.1990982534492191E-2</v>
      </c>
      <c r="D49">
        <v>8.8337894460969196E-57</v>
      </c>
      <c r="E49">
        <v>1</v>
      </c>
    </row>
    <row r="50" spans="1:5" x14ac:dyDescent="0.2">
      <c r="A50" s="1">
        <v>47</v>
      </c>
      <c r="B50">
        <v>0.17697169503995511</v>
      </c>
      <c r="C50">
        <v>1.2706764773737601E-2</v>
      </c>
      <c r="D50">
        <v>2.5993914188356812E-40</v>
      </c>
      <c r="E50">
        <v>1</v>
      </c>
    </row>
    <row r="51" spans="1:5" x14ac:dyDescent="0.2">
      <c r="A51" s="1">
        <v>48</v>
      </c>
      <c r="B51">
        <v>0.19385711361110641</v>
      </c>
      <c r="C51">
        <v>1.1557116941491891E-2</v>
      </c>
      <c r="D51">
        <v>1.503857831213064E-55</v>
      </c>
      <c r="E51">
        <v>1</v>
      </c>
    </row>
    <row r="52" spans="1:5" x14ac:dyDescent="0.2">
      <c r="A52" s="1">
        <v>49</v>
      </c>
      <c r="B52">
        <v>0.19493490881000611</v>
      </c>
      <c r="C52">
        <v>8.4372060502719073E-3</v>
      </c>
      <c r="D52">
        <v>2.5539989915860559E-94</v>
      </c>
      <c r="E52">
        <v>1</v>
      </c>
    </row>
    <row r="53" spans="1:5" x14ac:dyDescent="0.2">
      <c r="A53" s="1">
        <v>50</v>
      </c>
      <c r="B53">
        <v>0.18313693283699631</v>
      </c>
      <c r="C53">
        <v>1.3012118265480011E-2</v>
      </c>
      <c r="D53">
        <v>4.7769958309082518E-41</v>
      </c>
      <c r="E53">
        <v>1</v>
      </c>
    </row>
    <row r="54" spans="1:5" x14ac:dyDescent="0.2">
      <c r="A54" s="1">
        <v>51</v>
      </c>
      <c r="B54">
        <v>0.20056689314532611</v>
      </c>
      <c r="C54">
        <v>1.053378104541351E-2</v>
      </c>
      <c r="D54">
        <v>8.8275783233378429E-69</v>
      </c>
      <c r="E54">
        <v>1</v>
      </c>
    </row>
    <row r="55" spans="1:5" x14ac:dyDescent="0.2">
      <c r="A55" s="1">
        <v>52</v>
      </c>
      <c r="B55">
        <v>0.20924567352736981</v>
      </c>
      <c r="C55">
        <v>1.0968524763386819E-2</v>
      </c>
      <c r="D55">
        <v>4.2110181230007871E-69</v>
      </c>
      <c r="E55">
        <v>1</v>
      </c>
    </row>
    <row r="56" spans="1:5" x14ac:dyDescent="0.2">
      <c r="A56" s="1">
        <v>53</v>
      </c>
      <c r="B56">
        <v>0.20603950170099891</v>
      </c>
      <c r="C56">
        <v>1.1179229901464119E-2</v>
      </c>
      <c r="D56">
        <v>3.121372702981456E-65</v>
      </c>
      <c r="E56">
        <v>1</v>
      </c>
    </row>
    <row r="57" spans="1:5" x14ac:dyDescent="0.2">
      <c r="A57" s="1">
        <v>54</v>
      </c>
      <c r="B57">
        <v>0.19394221711932921</v>
      </c>
      <c r="C57">
        <v>1.1702238729302299E-2</v>
      </c>
      <c r="D57">
        <v>2.218844123084021E-54</v>
      </c>
      <c r="E57">
        <v>1</v>
      </c>
    </row>
    <row r="58" spans="1:5" x14ac:dyDescent="0.2">
      <c r="A58" s="1">
        <v>55</v>
      </c>
      <c r="B58">
        <v>0.1863533006268944</v>
      </c>
      <c r="C58">
        <v>1.223349059923636E-2</v>
      </c>
      <c r="D58">
        <v>4.303408250917621E-47</v>
      </c>
      <c r="E58">
        <v>1</v>
      </c>
    </row>
    <row r="59" spans="1:5" x14ac:dyDescent="0.2">
      <c r="A59" s="1">
        <v>56</v>
      </c>
      <c r="B59">
        <v>0.2092588794174631</v>
      </c>
      <c r="C59">
        <v>1.0221329206479611E-2</v>
      </c>
      <c r="D59">
        <v>1.36340532636595E-77</v>
      </c>
      <c r="E59">
        <v>1</v>
      </c>
    </row>
    <row r="60" spans="1:5" x14ac:dyDescent="0.2">
      <c r="A60" s="1">
        <v>57</v>
      </c>
      <c r="B60">
        <v>0.20337769683912149</v>
      </c>
      <c r="C60">
        <v>8.0481826363546193E-3</v>
      </c>
      <c r="D60">
        <v>3.000786381136252E-108</v>
      </c>
      <c r="E60">
        <v>1</v>
      </c>
    </row>
    <row r="61" spans="1:5" x14ac:dyDescent="0.2">
      <c r="A61" s="1">
        <v>58</v>
      </c>
      <c r="B61">
        <v>0.2003087824945986</v>
      </c>
      <c r="C61">
        <v>1.133411430481183E-2</v>
      </c>
      <c r="D61">
        <v>9.5388485332290923E-61</v>
      </c>
      <c r="E61">
        <v>1</v>
      </c>
    </row>
    <row r="62" spans="1:5" x14ac:dyDescent="0.2">
      <c r="A62" s="1">
        <v>59</v>
      </c>
      <c r="B62">
        <v>0.19440629990830649</v>
      </c>
      <c r="C62">
        <v>9.4118938581775752E-3</v>
      </c>
      <c r="D62">
        <v>7.8598653272027747E-79</v>
      </c>
      <c r="E62">
        <v>1</v>
      </c>
    </row>
    <row r="63" spans="1:5" x14ac:dyDescent="0.2">
      <c r="A63" s="1">
        <v>60</v>
      </c>
      <c r="B63">
        <v>0.2184145476943605</v>
      </c>
      <c r="C63">
        <v>1.2234098281827159E-2</v>
      </c>
      <c r="D63">
        <v>8.7023001785566182E-62</v>
      </c>
      <c r="E63">
        <v>1</v>
      </c>
    </row>
    <row r="64" spans="1:5" x14ac:dyDescent="0.2">
      <c r="A64" s="1">
        <v>61</v>
      </c>
      <c r="B64">
        <v>0.18484130604206819</v>
      </c>
      <c r="C64">
        <v>1.0862383772386471E-2</v>
      </c>
      <c r="D64">
        <v>6.4194850305050814E-57</v>
      </c>
      <c r="E64">
        <v>1</v>
      </c>
    </row>
    <row r="65" spans="1:5" x14ac:dyDescent="0.2">
      <c r="A65" s="1">
        <v>62</v>
      </c>
      <c r="B65">
        <v>0.221647708180538</v>
      </c>
      <c r="C65">
        <v>1.1239298491852861E-2</v>
      </c>
      <c r="D65">
        <v>5.135837794928757E-73</v>
      </c>
      <c r="E65">
        <v>1</v>
      </c>
    </row>
    <row r="66" spans="1:5" x14ac:dyDescent="0.2">
      <c r="A66" s="1">
        <v>63</v>
      </c>
      <c r="B66">
        <v>0.19812646419042829</v>
      </c>
      <c r="C66">
        <v>1.1169818849078011E-2</v>
      </c>
      <c r="D66">
        <v>3.8714155932180643E-61</v>
      </c>
      <c r="E66">
        <v>1</v>
      </c>
    </row>
    <row r="67" spans="1:5" x14ac:dyDescent="0.2">
      <c r="A67" s="1">
        <v>64</v>
      </c>
      <c r="B67">
        <v>0.19282544509734839</v>
      </c>
      <c r="C67">
        <v>1.1151755060964091E-2</v>
      </c>
      <c r="D67">
        <v>1.7065743155612349E-58</v>
      </c>
      <c r="E67">
        <v>1</v>
      </c>
    </row>
    <row r="68" spans="1:5" x14ac:dyDescent="0.2">
      <c r="A68" s="1">
        <v>65</v>
      </c>
      <c r="B68">
        <v>0.1837617464860419</v>
      </c>
      <c r="C68">
        <v>8.9181868497876828E-3</v>
      </c>
      <c r="D68">
        <v>2.1739927421351929E-78</v>
      </c>
      <c r="E68">
        <v>1</v>
      </c>
    </row>
    <row r="69" spans="1:5" x14ac:dyDescent="0.2">
      <c r="A69" s="1">
        <v>66</v>
      </c>
      <c r="B69">
        <v>0.18126931535951091</v>
      </c>
      <c r="C69">
        <v>1.157916008472961E-2</v>
      </c>
      <c r="D69">
        <v>2.2026816936315679E-49</v>
      </c>
      <c r="E69">
        <v>1</v>
      </c>
    </row>
    <row r="70" spans="1:5" x14ac:dyDescent="0.2">
      <c r="A70" s="1">
        <v>67</v>
      </c>
      <c r="B70">
        <v>0.20988673353357171</v>
      </c>
      <c r="C70">
        <v>1.130433990089613E-2</v>
      </c>
      <c r="D70">
        <v>4.9241077396665788E-66</v>
      </c>
      <c r="E70">
        <v>1</v>
      </c>
    </row>
    <row r="71" spans="1:5" x14ac:dyDescent="0.2">
      <c r="A71" s="1">
        <v>68</v>
      </c>
      <c r="B71">
        <v>0.21151700198326981</v>
      </c>
      <c r="C71">
        <v>1.0178044794637639E-2</v>
      </c>
      <c r="D71">
        <v>1.4861856351736531E-79</v>
      </c>
      <c r="E71">
        <v>1</v>
      </c>
    </row>
    <row r="72" spans="1:5" x14ac:dyDescent="0.2">
      <c r="A72" s="1">
        <v>69</v>
      </c>
      <c r="B72">
        <v>0.19881989240290321</v>
      </c>
      <c r="C72">
        <v>1.0874233232094899E-2</v>
      </c>
      <c r="D72">
        <v>2.787008949172482E-64</v>
      </c>
      <c r="E72">
        <v>1</v>
      </c>
    </row>
    <row r="73" spans="1:5" x14ac:dyDescent="0.2">
      <c r="A73" s="1">
        <v>70</v>
      </c>
      <c r="B73">
        <v>0.20625069958133119</v>
      </c>
      <c r="C73">
        <v>1.1003261124152871E-2</v>
      </c>
      <c r="D73">
        <v>5.2265833676822569E-67</v>
      </c>
      <c r="E73">
        <v>1</v>
      </c>
    </row>
    <row r="74" spans="1:5" x14ac:dyDescent="0.2">
      <c r="A74" s="1">
        <v>71</v>
      </c>
      <c r="B74">
        <v>0.20441512921025809</v>
      </c>
      <c r="C74">
        <v>1.190770117099034E-2</v>
      </c>
      <c r="D74">
        <v>9.2592357551893996E-58</v>
      </c>
      <c r="E74">
        <v>1</v>
      </c>
    </row>
    <row r="75" spans="1:5" x14ac:dyDescent="0.2">
      <c r="A75" s="1">
        <v>72</v>
      </c>
      <c r="B75">
        <v>0.18730184188008919</v>
      </c>
      <c r="C75">
        <v>1.265305686284683E-2</v>
      </c>
      <c r="D75">
        <v>8.7429737328408866E-45</v>
      </c>
      <c r="E75">
        <v>1</v>
      </c>
    </row>
    <row r="76" spans="1:5" x14ac:dyDescent="0.2">
      <c r="A76" s="1">
        <v>73</v>
      </c>
      <c r="B76">
        <v>0.18839135176725821</v>
      </c>
      <c r="C76">
        <v>1.147950741563666E-2</v>
      </c>
      <c r="D76">
        <v>1.523788603716928E-53</v>
      </c>
      <c r="E76">
        <v>1</v>
      </c>
    </row>
    <row r="77" spans="1:5" x14ac:dyDescent="0.2">
      <c r="A77" s="1">
        <v>74</v>
      </c>
      <c r="B77">
        <v>0.20257445960816831</v>
      </c>
      <c r="C77">
        <v>1.134518747381081E-2</v>
      </c>
      <c r="D77">
        <v>8.0925554339067199E-62</v>
      </c>
      <c r="E77">
        <v>1</v>
      </c>
    </row>
    <row r="78" spans="1:5" x14ac:dyDescent="0.2">
      <c r="A78" s="1">
        <v>75</v>
      </c>
      <c r="B78">
        <v>0.20807900857470649</v>
      </c>
      <c r="C78">
        <v>1.201071815072494E-2</v>
      </c>
      <c r="D78">
        <v>1.0423084464369789E-58</v>
      </c>
      <c r="E78">
        <v>1</v>
      </c>
    </row>
    <row r="79" spans="1:5" x14ac:dyDescent="0.2">
      <c r="A79" s="1">
        <v>76</v>
      </c>
      <c r="B79">
        <v>0.1812662938613272</v>
      </c>
      <c r="C79">
        <v>1.255447143696193E-2</v>
      </c>
      <c r="D79">
        <v>6.272790342365718E-43</v>
      </c>
      <c r="E79">
        <v>1</v>
      </c>
    </row>
    <row r="80" spans="1:5" x14ac:dyDescent="0.2">
      <c r="A80" s="1">
        <v>77</v>
      </c>
      <c r="B80">
        <v>0.19603732765820769</v>
      </c>
      <c r="C80">
        <v>1.0111084673657169E-2</v>
      </c>
      <c r="D80">
        <v>5.8913572294875128E-71</v>
      </c>
      <c r="E80">
        <v>1</v>
      </c>
    </row>
    <row r="81" spans="1:5" x14ac:dyDescent="0.2">
      <c r="A81" s="1">
        <v>78</v>
      </c>
      <c r="B81">
        <v>0.20700084692555321</v>
      </c>
      <c r="C81">
        <v>1.1310441489570319E-2</v>
      </c>
      <c r="D81">
        <v>2.3159259448502099E-64</v>
      </c>
      <c r="E81">
        <v>1</v>
      </c>
    </row>
    <row r="82" spans="1:5" x14ac:dyDescent="0.2">
      <c r="A82" s="1">
        <v>79</v>
      </c>
      <c r="B82">
        <v>0.19857962874553739</v>
      </c>
      <c r="C82">
        <v>1.0239793904496371E-2</v>
      </c>
      <c r="D82">
        <v>5.805092952407514E-71</v>
      </c>
      <c r="E82">
        <v>1</v>
      </c>
    </row>
    <row r="83" spans="1:5" x14ac:dyDescent="0.2">
      <c r="A83" s="1">
        <v>80</v>
      </c>
      <c r="B83">
        <v>0.2197637431880253</v>
      </c>
      <c r="C83">
        <v>1.196124201581489E-2</v>
      </c>
      <c r="D83">
        <v>8.6084536291163619E-65</v>
      </c>
      <c r="E83">
        <v>1</v>
      </c>
    </row>
    <row r="84" spans="1:5" x14ac:dyDescent="0.2">
      <c r="A84" s="1">
        <v>81</v>
      </c>
      <c r="B84">
        <v>0.2105139804742453</v>
      </c>
      <c r="C84">
        <v>1.127926527618568E-2</v>
      </c>
      <c r="D84">
        <v>1.2462533792707201E-66</v>
      </c>
      <c r="E84">
        <v>1</v>
      </c>
    </row>
    <row r="85" spans="1:5" x14ac:dyDescent="0.2">
      <c r="A85" s="1">
        <v>82</v>
      </c>
      <c r="B85">
        <v>0.19745088820990661</v>
      </c>
      <c r="C85">
        <v>1.064471766047705E-2</v>
      </c>
      <c r="D85">
        <v>5.7708016309837204E-66</v>
      </c>
      <c r="E85">
        <v>1</v>
      </c>
    </row>
    <row r="86" spans="1:5" x14ac:dyDescent="0.2">
      <c r="A86" s="1">
        <v>83</v>
      </c>
      <c r="B86">
        <v>0.18959973627944399</v>
      </c>
      <c r="C86">
        <v>1.078754315610512E-2</v>
      </c>
      <c r="D86">
        <v>3.6281479527689489E-60</v>
      </c>
      <c r="E86">
        <v>1</v>
      </c>
    </row>
    <row r="87" spans="1:5" x14ac:dyDescent="0.2">
      <c r="A87" s="1">
        <v>84</v>
      </c>
      <c r="B87">
        <v>0.18165996553286151</v>
      </c>
      <c r="C87">
        <v>1.187578914270603E-2</v>
      </c>
      <c r="D87">
        <v>2.030397095254715E-47</v>
      </c>
      <c r="E87">
        <v>1</v>
      </c>
    </row>
    <row r="88" spans="1:5" x14ac:dyDescent="0.2">
      <c r="A88" s="1">
        <v>85</v>
      </c>
      <c r="B88">
        <v>0.19514280307670021</v>
      </c>
      <c r="C88">
        <v>1.1091879827733939E-2</v>
      </c>
      <c r="D88">
        <v>2.9778149493214039E-60</v>
      </c>
      <c r="E88">
        <v>1</v>
      </c>
    </row>
    <row r="89" spans="1:5" x14ac:dyDescent="0.2">
      <c r="A89" s="1">
        <v>86</v>
      </c>
      <c r="B89">
        <v>0.2019886196776596</v>
      </c>
      <c r="C89">
        <v>1.05015072550352E-2</v>
      </c>
      <c r="D89">
        <v>6.2889742115982641E-70</v>
      </c>
      <c r="E89">
        <v>1</v>
      </c>
    </row>
    <row r="90" spans="1:5" x14ac:dyDescent="0.2">
      <c r="A90" s="1">
        <v>87</v>
      </c>
      <c r="B90">
        <v>0.19535747301860809</v>
      </c>
      <c r="C90">
        <v>1.185465894824245E-2</v>
      </c>
      <c r="D90">
        <v>7.1008248290351772E-54</v>
      </c>
      <c r="E90">
        <v>1</v>
      </c>
    </row>
    <row r="91" spans="1:5" x14ac:dyDescent="0.2">
      <c r="A91" s="1">
        <v>88</v>
      </c>
      <c r="B91">
        <v>0.20134325846932549</v>
      </c>
      <c r="C91">
        <v>9.2544936869902224E-3</v>
      </c>
      <c r="D91">
        <v>1.838984533095406E-85</v>
      </c>
      <c r="E91">
        <v>1</v>
      </c>
    </row>
    <row r="92" spans="1:5" x14ac:dyDescent="0.2">
      <c r="A92" s="1">
        <v>89</v>
      </c>
      <c r="B92">
        <v>0.21520946004762589</v>
      </c>
      <c r="C92">
        <v>1.2768103266794371E-2</v>
      </c>
      <c r="D92">
        <v>5.2093812189625087E-56</v>
      </c>
      <c r="E92">
        <v>1</v>
      </c>
    </row>
    <row r="93" spans="1:5" x14ac:dyDescent="0.2">
      <c r="A93" s="1">
        <v>90</v>
      </c>
      <c r="B93">
        <v>0.19879721451352941</v>
      </c>
      <c r="C93">
        <v>1.030835026585201E-2</v>
      </c>
      <c r="D93">
        <v>3.5964363465429437E-70</v>
      </c>
      <c r="E93">
        <v>1</v>
      </c>
    </row>
    <row r="94" spans="1:5" x14ac:dyDescent="0.2">
      <c r="A94" s="1">
        <v>91</v>
      </c>
      <c r="B94">
        <v>0.19613046888887969</v>
      </c>
      <c r="C94">
        <v>1.2189924765820591E-2</v>
      </c>
      <c r="D94">
        <v>9.4507379385724726E-52</v>
      </c>
      <c r="E94">
        <v>1</v>
      </c>
    </row>
    <row r="95" spans="1:5" x14ac:dyDescent="0.2">
      <c r="A95" s="1">
        <v>92</v>
      </c>
      <c r="B95">
        <v>0.2028437056030383</v>
      </c>
      <c r="C95">
        <v>1.1030991926156629E-2</v>
      </c>
      <c r="D95">
        <v>5.1082080038546313E-65</v>
      </c>
      <c r="E95">
        <v>1</v>
      </c>
    </row>
    <row r="96" spans="1:5" x14ac:dyDescent="0.2">
      <c r="A96" s="1">
        <v>93</v>
      </c>
      <c r="B96">
        <v>0.1863067484599949</v>
      </c>
      <c r="C96">
        <v>1.214035613607945E-2</v>
      </c>
      <c r="D96">
        <v>9.5296491860617662E-48</v>
      </c>
      <c r="E96">
        <v>1</v>
      </c>
    </row>
    <row r="97" spans="1:5" x14ac:dyDescent="0.2">
      <c r="A97" s="1">
        <v>94</v>
      </c>
      <c r="B97">
        <v>0.21885457472983111</v>
      </c>
      <c r="C97">
        <v>1.1219579306047779E-2</v>
      </c>
      <c r="D97">
        <v>1.155713254673869E-71</v>
      </c>
      <c r="E97">
        <v>1</v>
      </c>
    </row>
    <row r="98" spans="1:5" x14ac:dyDescent="0.2">
      <c r="A98" s="1">
        <v>95</v>
      </c>
      <c r="B98">
        <v>0.19757246910092471</v>
      </c>
      <c r="C98">
        <v>1.1292403282344911E-2</v>
      </c>
      <c r="D98">
        <v>1.188763785262522E-59</v>
      </c>
      <c r="E98">
        <v>1</v>
      </c>
    </row>
    <row r="99" spans="1:5" x14ac:dyDescent="0.2">
      <c r="A99" s="1">
        <v>96</v>
      </c>
      <c r="B99">
        <v>0.2187239304152894</v>
      </c>
      <c r="C99">
        <v>1.029678563178826E-2</v>
      </c>
      <c r="D99">
        <v>2.8648561440948652E-82</v>
      </c>
      <c r="E99">
        <v>1</v>
      </c>
    </row>
    <row r="100" spans="1:5" x14ac:dyDescent="0.2">
      <c r="A100" s="1">
        <v>97</v>
      </c>
      <c r="B100">
        <v>0.1845660795868011</v>
      </c>
      <c r="C100">
        <v>1.1210591881483109E-2</v>
      </c>
      <c r="D100">
        <v>8.5805126151299571E-54</v>
      </c>
      <c r="E100">
        <v>1</v>
      </c>
    </row>
    <row r="101" spans="1:5" x14ac:dyDescent="0.2">
      <c r="A101" s="1">
        <v>98</v>
      </c>
      <c r="B101">
        <v>0.20120851795090941</v>
      </c>
      <c r="C101">
        <v>1.0895232137622441E-2</v>
      </c>
      <c r="D101">
        <v>1.8423457811232939E-65</v>
      </c>
      <c r="E101">
        <v>1</v>
      </c>
    </row>
    <row r="102" spans="1:5" x14ac:dyDescent="0.2">
      <c r="A102" s="1">
        <v>99</v>
      </c>
      <c r="B102">
        <v>0.19970056660282209</v>
      </c>
      <c r="C102">
        <v>1.071794461793938E-2</v>
      </c>
      <c r="D102">
        <v>2.3840564495347519E-66</v>
      </c>
      <c r="E102">
        <v>1</v>
      </c>
    </row>
    <row r="103" spans="1:5" x14ac:dyDescent="0.2">
      <c r="A103" s="13" t="s">
        <v>24</v>
      </c>
      <c r="B103" s="5">
        <v>0.20090175928538201</v>
      </c>
      <c r="C103" s="5">
        <v>1.118091404208417E-2</v>
      </c>
      <c r="D103" s="5">
        <v>3.0834534079134048E-42</v>
      </c>
      <c r="E103" s="5">
        <v>1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2811-9613-7944-9C63-3951C14262B1}">
  <dimension ref="A1:H103"/>
  <sheetViews>
    <sheetView workbookViewId="0">
      <selection activeCell="J13" sqref="J13"/>
    </sheetView>
  </sheetViews>
  <sheetFormatPr baseColWidth="10" defaultRowHeight="15" x14ac:dyDescent="0.2"/>
  <sheetData>
    <row r="1" spans="1:8" ht="27" thickBot="1" x14ac:dyDescent="0.35">
      <c r="B1" s="41" t="s">
        <v>40</v>
      </c>
      <c r="C1" s="41"/>
      <c r="D1" s="41"/>
      <c r="E1" s="41"/>
    </row>
    <row r="2" spans="1:8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F2" s="10"/>
      <c r="G2" s="6" t="s">
        <v>23</v>
      </c>
      <c r="H2" s="6"/>
    </row>
    <row r="3" spans="1:8" x14ac:dyDescent="0.2">
      <c r="A3" s="1">
        <v>0</v>
      </c>
      <c r="B3">
        <v>0.29962091797016072</v>
      </c>
      <c r="C3">
        <v>3.4626581915320087E-2</v>
      </c>
      <c r="D3">
        <v>2.1305336777541631E-17</v>
      </c>
      <c r="E3">
        <v>1</v>
      </c>
    </row>
    <row r="4" spans="1:8" x14ac:dyDescent="0.2">
      <c r="A4" s="1">
        <v>1</v>
      </c>
      <c r="B4">
        <v>0.40245575167829439</v>
      </c>
      <c r="C4">
        <v>2.8298849093483579E-2</v>
      </c>
      <c r="D4">
        <v>9.1277825270537391E-42</v>
      </c>
      <c r="E4">
        <v>1</v>
      </c>
      <c r="G4" t="s">
        <v>9</v>
      </c>
      <c r="H4">
        <v>0.32959401004727512</v>
      </c>
    </row>
    <row r="5" spans="1:8" x14ac:dyDescent="0.2">
      <c r="A5" s="1">
        <v>2</v>
      </c>
      <c r="B5">
        <v>0.25904432910467401</v>
      </c>
      <c r="C5">
        <v>3.7797760083046583E-2</v>
      </c>
      <c r="D5">
        <v>1.278943208371069E-11</v>
      </c>
      <c r="E5">
        <v>1</v>
      </c>
      <c r="G5" t="s">
        <v>10</v>
      </c>
      <c r="H5">
        <v>6.197790768392367E-3</v>
      </c>
    </row>
    <row r="6" spans="1:8" x14ac:dyDescent="0.2">
      <c r="A6" s="1">
        <v>3</v>
      </c>
      <c r="B6">
        <v>0.350969618813184</v>
      </c>
      <c r="C6">
        <v>3.3986228227127463E-2</v>
      </c>
      <c r="D6">
        <v>8.8423938888382372E-24</v>
      </c>
      <c r="E6">
        <v>1</v>
      </c>
      <c r="G6" t="s">
        <v>11</v>
      </c>
      <c r="H6">
        <v>0.33289214068606043</v>
      </c>
    </row>
    <row r="7" spans="1:8" x14ac:dyDescent="0.2">
      <c r="A7" s="1">
        <v>4</v>
      </c>
      <c r="B7">
        <v>0.30697075464700141</v>
      </c>
      <c r="C7">
        <v>2.8825487570727181E-2</v>
      </c>
      <c r="D7">
        <v>4.0644590529776119E-25</v>
      </c>
      <c r="E7">
        <v>1</v>
      </c>
      <c r="G7" t="s">
        <v>12</v>
      </c>
      <c r="H7" t="e">
        <v>#N/A</v>
      </c>
    </row>
    <row r="8" spans="1:8" x14ac:dyDescent="0.2">
      <c r="A8" s="1">
        <v>5</v>
      </c>
      <c r="B8">
        <v>0.27985411687380302</v>
      </c>
      <c r="C8">
        <v>3.4610869805297491E-2</v>
      </c>
      <c r="D8">
        <v>1.854233417667937E-15</v>
      </c>
      <c r="E8">
        <v>1</v>
      </c>
      <c r="G8" s="5" t="s">
        <v>13</v>
      </c>
      <c r="H8" s="5">
        <v>6.1977907683923673E-2</v>
      </c>
    </row>
    <row r="9" spans="1:8" x14ac:dyDescent="0.2">
      <c r="A9" s="1">
        <v>6</v>
      </c>
      <c r="B9">
        <v>0.22526505642898581</v>
      </c>
      <c r="C9">
        <v>3.1367512398014281E-2</v>
      </c>
      <c r="D9">
        <v>1.376673486532977E-12</v>
      </c>
      <c r="E9">
        <v>1</v>
      </c>
      <c r="G9" t="s">
        <v>14</v>
      </c>
      <c r="H9">
        <v>3.8412610408769649E-3</v>
      </c>
    </row>
    <row r="10" spans="1:8" x14ac:dyDescent="0.2">
      <c r="A10" s="1">
        <v>7</v>
      </c>
      <c r="B10">
        <v>0.46507117941057569</v>
      </c>
      <c r="C10">
        <v>3.4925554547484507E-2</v>
      </c>
      <c r="D10">
        <v>3.117165094450719E-37</v>
      </c>
      <c r="E10">
        <v>1</v>
      </c>
      <c r="G10" t="s">
        <v>15</v>
      </c>
      <c r="H10">
        <v>4.4816991126540362E-2</v>
      </c>
    </row>
    <row r="11" spans="1:8" x14ac:dyDescent="0.2">
      <c r="A11" s="1">
        <v>8</v>
      </c>
      <c r="B11">
        <v>0.25994266306173403</v>
      </c>
      <c r="C11">
        <v>3.2360756966342968E-2</v>
      </c>
      <c r="D11">
        <v>2.7727000514692249E-15</v>
      </c>
      <c r="E11">
        <v>1</v>
      </c>
      <c r="G11" t="s">
        <v>16</v>
      </c>
      <c r="H11">
        <v>-0.37898321704916782</v>
      </c>
    </row>
    <row r="12" spans="1:8" x14ac:dyDescent="0.2">
      <c r="A12" s="1">
        <v>9</v>
      </c>
      <c r="B12">
        <v>0.30852659513010777</v>
      </c>
      <c r="C12">
        <v>3.2358783129227978E-2</v>
      </c>
      <c r="D12">
        <v>1.174133176531653E-20</v>
      </c>
      <c r="E12">
        <v>1</v>
      </c>
      <c r="G12" t="s">
        <v>17</v>
      </c>
      <c r="H12">
        <v>0.30868528270953222</v>
      </c>
    </row>
    <row r="13" spans="1:8" x14ac:dyDescent="0.2">
      <c r="A13" s="1">
        <v>10</v>
      </c>
      <c r="B13">
        <v>0.32890328643150568</v>
      </c>
      <c r="C13">
        <v>3.3315538137973381E-2</v>
      </c>
      <c r="D13">
        <v>5.8865118847151526E-22</v>
      </c>
      <c r="E13">
        <v>1</v>
      </c>
      <c r="G13" t="s">
        <v>18</v>
      </c>
      <c r="H13">
        <v>0.1563858967010435</v>
      </c>
    </row>
    <row r="14" spans="1:8" x14ac:dyDescent="0.2">
      <c r="A14" s="1">
        <v>11</v>
      </c>
      <c r="B14">
        <v>0.43358268174769271</v>
      </c>
      <c r="C14">
        <v>3.4998529093592537E-2</v>
      </c>
      <c r="D14">
        <v>8.2122329145939083E-33</v>
      </c>
      <c r="E14">
        <v>1</v>
      </c>
      <c r="G14" t="s">
        <v>19</v>
      </c>
      <c r="H14">
        <v>0.46507117941057569</v>
      </c>
    </row>
    <row r="15" spans="1:8" x14ac:dyDescent="0.2">
      <c r="A15" s="1">
        <v>12</v>
      </c>
      <c r="B15">
        <v>0.29823953638132361</v>
      </c>
      <c r="C15">
        <v>3.078610799640713E-2</v>
      </c>
      <c r="D15">
        <v>3.0716726764601699E-21</v>
      </c>
      <c r="E15">
        <v>1</v>
      </c>
      <c r="G15" t="s">
        <v>20</v>
      </c>
      <c r="H15">
        <v>32.959401004727511</v>
      </c>
    </row>
    <row r="16" spans="1:8" x14ac:dyDescent="0.2">
      <c r="A16" s="1">
        <v>13</v>
      </c>
      <c r="B16">
        <v>0.2474631218263304</v>
      </c>
      <c r="C16">
        <v>3.5556153031138411E-2</v>
      </c>
      <c r="D16">
        <v>6.2572959583098194E-12</v>
      </c>
      <c r="E16">
        <v>1</v>
      </c>
      <c r="G16" t="s">
        <v>21</v>
      </c>
      <c r="H16">
        <v>100</v>
      </c>
    </row>
    <row r="17" spans="1:8" ht="16" thickBot="1" x14ac:dyDescent="0.25">
      <c r="A17" s="1">
        <v>14</v>
      </c>
      <c r="B17">
        <v>0.39614728233836261</v>
      </c>
      <c r="C17">
        <v>3.3173622247015457E-2</v>
      </c>
      <c r="D17">
        <v>9.1810503746098608E-31</v>
      </c>
      <c r="E17">
        <v>1</v>
      </c>
      <c r="G17" s="2" t="s">
        <v>22</v>
      </c>
      <c r="H17" s="2">
        <v>1.2297761505029937E-2</v>
      </c>
    </row>
    <row r="18" spans="1:8" x14ac:dyDescent="0.2">
      <c r="A18" s="1">
        <v>15</v>
      </c>
      <c r="B18">
        <v>0.39026536496226821</v>
      </c>
      <c r="C18">
        <v>3.3465523481375291E-2</v>
      </c>
      <c r="D18">
        <v>1.719055069983361E-29</v>
      </c>
      <c r="E18">
        <v>1</v>
      </c>
    </row>
    <row r="19" spans="1:8" x14ac:dyDescent="0.2">
      <c r="A19" s="1">
        <v>16</v>
      </c>
      <c r="B19">
        <v>0.1849966225299462</v>
      </c>
      <c r="C19">
        <v>3.4669604861868743E-2</v>
      </c>
      <c r="D19">
        <v>1.1839388729892821E-7</v>
      </c>
      <c r="E19">
        <v>1</v>
      </c>
    </row>
    <row r="20" spans="1:8" x14ac:dyDescent="0.2">
      <c r="A20" s="1">
        <v>17</v>
      </c>
      <c r="B20">
        <v>0.40206982855050749</v>
      </c>
      <c r="C20">
        <v>3.1510138257179507E-2</v>
      </c>
      <c r="D20">
        <v>1.40021363880362E-34</v>
      </c>
      <c r="E20">
        <v>1</v>
      </c>
    </row>
    <row r="21" spans="1:8" x14ac:dyDescent="0.2">
      <c r="A21" s="1">
        <v>18</v>
      </c>
      <c r="B21">
        <v>0.39508968595075261</v>
      </c>
      <c r="C21">
        <v>3.8194255858902848E-2</v>
      </c>
      <c r="D21">
        <v>7.5931872215341136E-24</v>
      </c>
      <c r="E21">
        <v>1</v>
      </c>
    </row>
    <row r="22" spans="1:8" x14ac:dyDescent="0.2">
      <c r="A22" s="1">
        <v>19</v>
      </c>
      <c r="B22">
        <v>0.31492716592798448</v>
      </c>
      <c r="C22">
        <v>3.049978127223401E-2</v>
      </c>
      <c r="D22">
        <v>8.9235255239703506E-24</v>
      </c>
      <c r="E22">
        <v>1</v>
      </c>
    </row>
    <row r="23" spans="1:8" x14ac:dyDescent="0.2">
      <c r="A23" s="1">
        <v>20</v>
      </c>
      <c r="B23">
        <v>0.25809627813230263</v>
      </c>
      <c r="C23">
        <v>2.9953824333660169E-2</v>
      </c>
      <c r="D23">
        <v>2.8307136834706879E-17</v>
      </c>
      <c r="E23">
        <v>1</v>
      </c>
    </row>
    <row r="24" spans="1:8" x14ac:dyDescent="0.2">
      <c r="A24" s="1">
        <v>21</v>
      </c>
      <c r="B24">
        <v>0.36362409048298899</v>
      </c>
      <c r="C24">
        <v>3.8139397358616323E-2</v>
      </c>
      <c r="D24">
        <v>1.186162158257094E-20</v>
      </c>
      <c r="E24">
        <v>1</v>
      </c>
    </row>
    <row r="25" spans="1:8" x14ac:dyDescent="0.2">
      <c r="A25" s="1">
        <v>22</v>
      </c>
      <c r="B25">
        <v>0.43943795319555978</v>
      </c>
      <c r="C25">
        <v>3.2241093725591828E-2</v>
      </c>
      <c r="D25">
        <v>8.2024680763486844E-39</v>
      </c>
      <c r="E25">
        <v>1</v>
      </c>
    </row>
    <row r="26" spans="1:8" x14ac:dyDescent="0.2">
      <c r="A26" s="1">
        <v>23</v>
      </c>
      <c r="B26">
        <v>0.36686957990075492</v>
      </c>
      <c r="C26">
        <v>2.9997410213457271E-2</v>
      </c>
      <c r="D26">
        <v>4.4608439255668042E-32</v>
      </c>
      <c r="E26">
        <v>1</v>
      </c>
    </row>
    <row r="27" spans="1:8" x14ac:dyDescent="0.2">
      <c r="A27" s="1">
        <v>24</v>
      </c>
      <c r="B27">
        <v>0.36408509799094568</v>
      </c>
      <c r="C27">
        <v>3.5018070114093192E-2</v>
      </c>
      <c r="D27">
        <v>4.7111574937795986E-24</v>
      </c>
      <c r="E27">
        <v>1</v>
      </c>
    </row>
    <row r="28" spans="1:8" x14ac:dyDescent="0.2">
      <c r="A28" s="1">
        <v>25</v>
      </c>
      <c r="B28">
        <v>0.34032946720742979</v>
      </c>
      <c r="C28">
        <v>3.2272438918622928E-2</v>
      </c>
      <c r="D28">
        <v>1.091699452976271E-24</v>
      </c>
      <c r="E28">
        <v>1</v>
      </c>
    </row>
    <row r="29" spans="1:8" x14ac:dyDescent="0.2">
      <c r="A29" s="1">
        <v>26</v>
      </c>
      <c r="B29">
        <v>0.32279067869760159</v>
      </c>
      <c r="C29">
        <v>3.582550625393733E-2</v>
      </c>
      <c r="D29">
        <v>1.0890122456181361E-18</v>
      </c>
      <c r="E29">
        <v>1</v>
      </c>
    </row>
    <row r="30" spans="1:8" x14ac:dyDescent="0.2">
      <c r="A30" s="1">
        <v>27</v>
      </c>
      <c r="B30">
        <v>0.28987892645475688</v>
      </c>
      <c r="C30">
        <v>3.1017465180397889E-2</v>
      </c>
      <c r="D30">
        <v>6.1065328714007886E-20</v>
      </c>
      <c r="E30">
        <v>1</v>
      </c>
    </row>
    <row r="31" spans="1:8" x14ac:dyDescent="0.2">
      <c r="A31" s="1">
        <v>28</v>
      </c>
      <c r="B31">
        <v>0.37393474803682508</v>
      </c>
      <c r="C31">
        <v>3.2518829923250198E-2</v>
      </c>
      <c r="D31">
        <v>9.3957976582776062E-29</v>
      </c>
      <c r="E31">
        <v>1</v>
      </c>
    </row>
    <row r="32" spans="1:8" x14ac:dyDescent="0.2">
      <c r="A32" s="1">
        <v>29</v>
      </c>
      <c r="B32">
        <v>0.21808705623459701</v>
      </c>
      <c r="C32">
        <v>3.31287699461838E-2</v>
      </c>
      <c r="D32">
        <v>7.6064652796948613E-11</v>
      </c>
      <c r="E32">
        <v>1</v>
      </c>
    </row>
    <row r="33" spans="1:5" x14ac:dyDescent="0.2">
      <c r="A33" s="1">
        <v>30</v>
      </c>
      <c r="B33">
        <v>0.26046056514423449</v>
      </c>
      <c r="C33">
        <v>3.5795954515692979E-2</v>
      </c>
      <c r="D33">
        <v>7.1119500285482514E-13</v>
      </c>
      <c r="E33">
        <v>1</v>
      </c>
    </row>
    <row r="34" spans="1:5" x14ac:dyDescent="0.2">
      <c r="A34" s="1">
        <v>31</v>
      </c>
      <c r="B34">
        <v>0.3991794875662415</v>
      </c>
      <c r="C34">
        <v>3.055909528250322E-2</v>
      </c>
      <c r="D34">
        <v>5.3254718103025578E-36</v>
      </c>
      <c r="E34">
        <v>1</v>
      </c>
    </row>
    <row r="35" spans="1:5" x14ac:dyDescent="0.2">
      <c r="A35" s="1">
        <v>32</v>
      </c>
      <c r="B35">
        <v>0.37819808516164699</v>
      </c>
      <c r="C35">
        <v>3.3254221420711771E-2</v>
      </c>
      <c r="D35">
        <v>3.453187101431998E-28</v>
      </c>
      <c r="E35">
        <v>1</v>
      </c>
    </row>
    <row r="36" spans="1:5" x14ac:dyDescent="0.2">
      <c r="A36" s="1">
        <v>33</v>
      </c>
      <c r="B36">
        <v>0.33047787663285572</v>
      </c>
      <c r="C36">
        <v>3.1578715687750718E-2</v>
      </c>
      <c r="D36">
        <v>2.3909808512893598E-24</v>
      </c>
      <c r="E36">
        <v>1</v>
      </c>
    </row>
    <row r="37" spans="1:5" x14ac:dyDescent="0.2">
      <c r="A37" s="1">
        <v>34</v>
      </c>
      <c r="B37">
        <v>0.43752551846875309</v>
      </c>
      <c r="C37">
        <v>3.3977720618822177E-2</v>
      </c>
      <c r="D37">
        <v>3.7484090711936968E-35</v>
      </c>
      <c r="E37">
        <v>1</v>
      </c>
    </row>
    <row r="38" spans="1:5" x14ac:dyDescent="0.2">
      <c r="A38" s="1">
        <v>35</v>
      </c>
      <c r="B38">
        <v>0.38351856262675682</v>
      </c>
      <c r="C38">
        <v>3.5867162110380178E-2</v>
      </c>
      <c r="D38">
        <v>2.7413047519794469E-25</v>
      </c>
      <c r="E38">
        <v>1</v>
      </c>
    </row>
    <row r="39" spans="1:5" x14ac:dyDescent="0.2">
      <c r="A39" s="1">
        <v>36</v>
      </c>
      <c r="B39">
        <v>0.39809385271871772</v>
      </c>
      <c r="C39">
        <v>4.0726940957883297E-2</v>
      </c>
      <c r="D39">
        <v>1.448864961886188E-21</v>
      </c>
      <c r="E39">
        <v>1</v>
      </c>
    </row>
    <row r="40" spans="1:5" x14ac:dyDescent="0.2">
      <c r="A40" s="1">
        <v>37</v>
      </c>
      <c r="B40">
        <v>0.29623330704714901</v>
      </c>
      <c r="C40">
        <v>3.2584527236020587E-2</v>
      </c>
      <c r="D40">
        <v>5.5097756179436803E-19</v>
      </c>
      <c r="E40">
        <v>1</v>
      </c>
    </row>
    <row r="41" spans="1:5" x14ac:dyDescent="0.2">
      <c r="A41" s="1">
        <v>38</v>
      </c>
      <c r="B41">
        <v>0.30707751680172568</v>
      </c>
      <c r="C41">
        <v>3.4557824999586692E-2</v>
      </c>
      <c r="D41">
        <v>3.0513187346437869E-18</v>
      </c>
      <c r="E41">
        <v>1</v>
      </c>
    </row>
    <row r="42" spans="1:5" x14ac:dyDescent="0.2">
      <c r="A42" s="1">
        <v>39</v>
      </c>
      <c r="B42">
        <v>0.41886896908389643</v>
      </c>
      <c r="C42">
        <v>3.2344725146588663E-2</v>
      </c>
      <c r="D42">
        <v>1.8116382041274249E-35</v>
      </c>
      <c r="E42">
        <v>1</v>
      </c>
    </row>
    <row r="43" spans="1:5" x14ac:dyDescent="0.2">
      <c r="A43" s="1">
        <v>40</v>
      </c>
      <c r="B43">
        <v>0.35078867342540437</v>
      </c>
      <c r="C43">
        <v>3.1561334742736501E-2</v>
      </c>
      <c r="D43">
        <v>4.4784511599448064E-27</v>
      </c>
      <c r="E43">
        <v>1</v>
      </c>
    </row>
    <row r="44" spans="1:5" x14ac:dyDescent="0.2">
      <c r="A44" s="1">
        <v>41</v>
      </c>
      <c r="B44">
        <v>0.40442247163784573</v>
      </c>
      <c r="C44">
        <v>3.2182723378720648E-2</v>
      </c>
      <c r="D44">
        <v>1.168369884092786E-33</v>
      </c>
      <c r="E44">
        <v>1</v>
      </c>
    </row>
    <row r="45" spans="1:5" x14ac:dyDescent="0.2">
      <c r="A45" s="1">
        <v>42</v>
      </c>
      <c r="B45">
        <v>0.39539168384631229</v>
      </c>
      <c r="C45">
        <v>3.5596778336842022E-2</v>
      </c>
      <c r="D45">
        <v>4.6320846615110741E-27</v>
      </c>
      <c r="E45">
        <v>1</v>
      </c>
    </row>
    <row r="46" spans="1:5" x14ac:dyDescent="0.2">
      <c r="A46" s="1">
        <v>43</v>
      </c>
      <c r="B46">
        <v>0.4223574242215728</v>
      </c>
      <c r="C46">
        <v>3.0616302561757701E-2</v>
      </c>
      <c r="D46">
        <v>1.315595206657516E-39</v>
      </c>
      <c r="E46">
        <v>1</v>
      </c>
    </row>
    <row r="47" spans="1:5" x14ac:dyDescent="0.2">
      <c r="A47" s="1">
        <v>44</v>
      </c>
      <c r="B47">
        <v>0.36029987330735552</v>
      </c>
      <c r="C47">
        <v>3.5084518622537177E-2</v>
      </c>
      <c r="D47">
        <v>1.520446291344556E-23</v>
      </c>
      <c r="E47">
        <v>1</v>
      </c>
    </row>
    <row r="48" spans="1:5" x14ac:dyDescent="0.2">
      <c r="A48" s="1">
        <v>45</v>
      </c>
      <c r="B48">
        <v>0.39410632307621102</v>
      </c>
      <c r="C48">
        <v>3.4146545153781557E-2</v>
      </c>
      <c r="D48">
        <v>5.8904429149168603E-29</v>
      </c>
      <c r="E48">
        <v>1</v>
      </c>
    </row>
    <row r="49" spans="1:5" x14ac:dyDescent="0.2">
      <c r="A49" s="1">
        <v>46</v>
      </c>
      <c r="B49">
        <v>0.31282639342259361</v>
      </c>
      <c r="C49">
        <v>3.4206731677531431E-2</v>
      </c>
      <c r="D49">
        <v>3.4977367625279951E-19</v>
      </c>
      <c r="E49">
        <v>1</v>
      </c>
    </row>
    <row r="50" spans="1:5" x14ac:dyDescent="0.2">
      <c r="A50" s="1">
        <v>47</v>
      </c>
      <c r="B50">
        <v>0.26603122953807568</v>
      </c>
      <c r="C50">
        <v>3.8291032260978727E-2</v>
      </c>
      <c r="D50">
        <v>6.8182726036359233E-12</v>
      </c>
      <c r="E50">
        <v>1</v>
      </c>
    </row>
    <row r="51" spans="1:5" x14ac:dyDescent="0.2">
      <c r="A51" s="1">
        <v>48</v>
      </c>
      <c r="B51">
        <v>0.36437185937209737</v>
      </c>
      <c r="C51">
        <v>3.3702226391456307E-2</v>
      </c>
      <c r="D51">
        <v>8.7151335896995329E-26</v>
      </c>
      <c r="E51">
        <v>1</v>
      </c>
    </row>
    <row r="52" spans="1:5" x14ac:dyDescent="0.2">
      <c r="A52" s="1">
        <v>49</v>
      </c>
      <c r="B52">
        <v>0.32180240542609417</v>
      </c>
      <c r="C52">
        <v>2.4993246708853039E-2</v>
      </c>
      <c r="D52">
        <v>4.0116223290859348E-35</v>
      </c>
      <c r="E52">
        <v>1</v>
      </c>
    </row>
    <row r="53" spans="1:5" x14ac:dyDescent="0.2">
      <c r="A53" s="1">
        <v>50</v>
      </c>
      <c r="B53">
        <v>0.31914484524337622</v>
      </c>
      <c r="C53">
        <v>3.5934339121678892E-2</v>
      </c>
      <c r="D53">
        <v>3.174390945053543E-18</v>
      </c>
      <c r="E53">
        <v>1</v>
      </c>
    </row>
    <row r="54" spans="1:5" x14ac:dyDescent="0.2">
      <c r="A54" s="1">
        <v>51</v>
      </c>
      <c r="B54">
        <v>0.38864775298634818</v>
      </c>
      <c r="C54">
        <v>3.0333180573269149E-2</v>
      </c>
      <c r="D54">
        <v>8.377875631200989E-35</v>
      </c>
      <c r="E54">
        <v>1</v>
      </c>
    </row>
    <row r="55" spans="1:5" x14ac:dyDescent="0.2">
      <c r="A55" s="1">
        <v>52</v>
      </c>
      <c r="B55">
        <v>0.19903593987593579</v>
      </c>
      <c r="C55">
        <v>3.5863902463453771E-2</v>
      </c>
      <c r="D55">
        <v>3.6929799555629843E-8</v>
      </c>
      <c r="E55">
        <v>1</v>
      </c>
    </row>
    <row r="56" spans="1:5" x14ac:dyDescent="0.2">
      <c r="A56" s="1">
        <v>53</v>
      </c>
      <c r="B56">
        <v>0.40700528246842932</v>
      </c>
      <c r="C56">
        <v>3.4514591676894961E-2</v>
      </c>
      <c r="D56">
        <v>4.3813700486508942E-30</v>
      </c>
      <c r="E56">
        <v>1</v>
      </c>
    </row>
    <row r="57" spans="1:5" x14ac:dyDescent="0.2">
      <c r="A57" s="1">
        <v>54</v>
      </c>
      <c r="B57">
        <v>0.2496102133350091</v>
      </c>
      <c r="C57">
        <v>3.4578884986818187E-2</v>
      </c>
      <c r="D57">
        <v>1.073343745072715E-12</v>
      </c>
      <c r="E57">
        <v>1</v>
      </c>
    </row>
    <row r="58" spans="1:5" x14ac:dyDescent="0.2">
      <c r="A58" s="1">
        <v>55</v>
      </c>
      <c r="B58">
        <v>0.36797619669531523</v>
      </c>
      <c r="C58">
        <v>3.3638180574838833E-2</v>
      </c>
      <c r="D58">
        <v>2.4714091441372021E-26</v>
      </c>
      <c r="E58">
        <v>1</v>
      </c>
    </row>
    <row r="59" spans="1:5" x14ac:dyDescent="0.2">
      <c r="A59" s="1">
        <v>56</v>
      </c>
      <c r="B59">
        <v>0.27569029960096098</v>
      </c>
      <c r="C59">
        <v>3.06485128889856E-2</v>
      </c>
      <c r="D59">
        <v>1.2277481039501701E-18</v>
      </c>
      <c r="E59">
        <v>1</v>
      </c>
    </row>
    <row r="60" spans="1:5" x14ac:dyDescent="0.2">
      <c r="A60" s="1">
        <v>57</v>
      </c>
      <c r="B60">
        <v>0.31232124123960348</v>
      </c>
      <c r="C60">
        <v>2.3830669845040911E-2</v>
      </c>
      <c r="D60">
        <v>3.3057870360534412E-36</v>
      </c>
      <c r="E60">
        <v>1</v>
      </c>
    </row>
    <row r="61" spans="1:5" x14ac:dyDescent="0.2">
      <c r="A61" s="1">
        <v>58</v>
      </c>
      <c r="B61">
        <v>0.17249244539881581</v>
      </c>
      <c r="C61">
        <v>3.6422357468577957E-2</v>
      </c>
      <c r="D61">
        <v>2.508088289953449E-6</v>
      </c>
      <c r="E61">
        <v>1</v>
      </c>
    </row>
    <row r="62" spans="1:5" x14ac:dyDescent="0.2">
      <c r="A62" s="1">
        <v>59</v>
      </c>
      <c r="B62">
        <v>0.2398883906626621</v>
      </c>
      <c r="C62">
        <v>3.0751057549093751E-2</v>
      </c>
      <c r="D62">
        <v>1.5813862435278999E-14</v>
      </c>
      <c r="E62">
        <v>1</v>
      </c>
    </row>
    <row r="63" spans="1:5" x14ac:dyDescent="0.2">
      <c r="A63" s="1">
        <v>60</v>
      </c>
      <c r="B63">
        <v>0.33995578416984618</v>
      </c>
      <c r="C63">
        <v>3.5262171303905777E-2</v>
      </c>
      <c r="D63">
        <v>4.6335974854917691E-21</v>
      </c>
      <c r="E63">
        <v>1</v>
      </c>
    </row>
    <row r="64" spans="1:5" x14ac:dyDescent="0.2">
      <c r="A64" s="1">
        <v>61</v>
      </c>
      <c r="B64">
        <v>0.34804785895795048</v>
      </c>
      <c r="C64">
        <v>3.2753569211326133E-2</v>
      </c>
      <c r="D64">
        <v>5.2261999288694946E-25</v>
      </c>
      <c r="E64">
        <v>1</v>
      </c>
    </row>
    <row r="65" spans="1:5" x14ac:dyDescent="0.2">
      <c r="A65" s="1">
        <v>62</v>
      </c>
      <c r="B65">
        <v>0.34424661989176009</v>
      </c>
      <c r="C65">
        <v>3.5654555086366502E-2</v>
      </c>
      <c r="D65">
        <v>4.0396533071197782E-21</v>
      </c>
      <c r="E65">
        <v>1</v>
      </c>
    </row>
    <row r="66" spans="1:5" x14ac:dyDescent="0.2">
      <c r="A66" s="1">
        <v>63</v>
      </c>
      <c r="B66">
        <v>0.36086612600913498</v>
      </c>
      <c r="C66">
        <v>3.2077229077521627E-2</v>
      </c>
      <c r="D66">
        <v>1.1189500867130521E-27</v>
      </c>
      <c r="E66">
        <v>1</v>
      </c>
    </row>
    <row r="67" spans="1:5" x14ac:dyDescent="0.2">
      <c r="A67" s="1">
        <v>64</v>
      </c>
      <c r="B67">
        <v>0.29921792330025021</v>
      </c>
      <c r="C67">
        <v>3.5021612288007202E-2</v>
      </c>
      <c r="D67">
        <v>5.0609013041062602E-17</v>
      </c>
      <c r="E67">
        <v>1</v>
      </c>
    </row>
    <row r="68" spans="1:5" x14ac:dyDescent="0.2">
      <c r="A68" s="1">
        <v>65</v>
      </c>
      <c r="B68">
        <v>0.33626726770247012</v>
      </c>
      <c r="C68">
        <v>2.7013396436314931E-2</v>
      </c>
      <c r="D68">
        <v>4.3695787273035348E-33</v>
      </c>
      <c r="E68">
        <v>1</v>
      </c>
    </row>
    <row r="69" spans="1:5" x14ac:dyDescent="0.2">
      <c r="A69" s="1">
        <v>66</v>
      </c>
      <c r="B69">
        <v>0.33722339098815418</v>
      </c>
      <c r="C69">
        <v>3.5680283891550382E-2</v>
      </c>
      <c r="D69">
        <v>2.45376759600481E-20</v>
      </c>
      <c r="E69">
        <v>1</v>
      </c>
    </row>
    <row r="70" spans="1:5" x14ac:dyDescent="0.2">
      <c r="A70" s="1">
        <v>67</v>
      </c>
      <c r="B70">
        <v>0.23076903375239649</v>
      </c>
      <c r="C70">
        <v>3.4579483632773522E-2</v>
      </c>
      <c r="D70">
        <v>4.1983801341210507E-11</v>
      </c>
      <c r="E70">
        <v>1</v>
      </c>
    </row>
    <row r="71" spans="1:5" x14ac:dyDescent="0.2">
      <c r="A71" s="1">
        <v>68</v>
      </c>
      <c r="B71">
        <v>0.29641744900267403</v>
      </c>
      <c r="C71">
        <v>3.2674647492726007E-2</v>
      </c>
      <c r="D71">
        <v>6.4080003618572042E-19</v>
      </c>
      <c r="E71">
        <v>1</v>
      </c>
    </row>
    <row r="72" spans="1:5" x14ac:dyDescent="0.2">
      <c r="A72" s="1">
        <v>69</v>
      </c>
      <c r="B72">
        <v>0.26265113609569662</v>
      </c>
      <c r="C72">
        <v>3.3371865337565948E-2</v>
      </c>
      <c r="D72">
        <v>9.5133388912472351E-15</v>
      </c>
      <c r="E72">
        <v>1</v>
      </c>
    </row>
    <row r="73" spans="1:5" x14ac:dyDescent="0.2">
      <c r="A73" s="1">
        <v>70</v>
      </c>
      <c r="B73">
        <v>0.34148851523669338</v>
      </c>
      <c r="C73">
        <v>3.3523836442132762E-2</v>
      </c>
      <c r="D73">
        <v>3.3022763245043368E-23</v>
      </c>
      <c r="E73">
        <v>1</v>
      </c>
    </row>
    <row r="74" spans="1:5" x14ac:dyDescent="0.2">
      <c r="A74" s="1">
        <v>71</v>
      </c>
      <c r="B74">
        <v>0.30637327521415098</v>
      </c>
      <c r="C74">
        <v>3.4837688508985068E-2</v>
      </c>
      <c r="D74">
        <v>6.6127681630811758E-18</v>
      </c>
      <c r="E74">
        <v>1</v>
      </c>
    </row>
    <row r="75" spans="1:5" x14ac:dyDescent="0.2">
      <c r="A75" s="1">
        <v>72</v>
      </c>
      <c r="B75">
        <v>0.31028762849253899</v>
      </c>
      <c r="C75">
        <v>3.7261172892940557E-2</v>
      </c>
      <c r="D75">
        <v>2.8409609399866778E-16</v>
      </c>
      <c r="E75">
        <v>1</v>
      </c>
    </row>
    <row r="76" spans="1:5" x14ac:dyDescent="0.2">
      <c r="A76" s="1">
        <v>73</v>
      </c>
      <c r="B76">
        <v>0.41447362977664709</v>
      </c>
      <c r="C76">
        <v>3.5028281301893491E-2</v>
      </c>
      <c r="D76">
        <v>2.9472231025264329E-30</v>
      </c>
      <c r="E76">
        <v>1</v>
      </c>
    </row>
    <row r="77" spans="1:5" x14ac:dyDescent="0.2">
      <c r="A77" s="1">
        <v>74</v>
      </c>
      <c r="B77">
        <v>0.1563858967010435</v>
      </c>
      <c r="C77">
        <v>3.5318728037443931E-2</v>
      </c>
      <c r="D77">
        <v>1.0604718307696989E-5</v>
      </c>
      <c r="E77">
        <v>1</v>
      </c>
    </row>
    <row r="78" spans="1:5" x14ac:dyDescent="0.2">
      <c r="A78" s="1">
        <v>75</v>
      </c>
      <c r="B78">
        <v>0.39074097620042098</v>
      </c>
      <c r="C78">
        <v>3.3488514917734517E-2</v>
      </c>
      <c r="D78">
        <v>1.633526028571635E-29</v>
      </c>
      <c r="E78">
        <v>1</v>
      </c>
    </row>
    <row r="79" spans="1:5" x14ac:dyDescent="0.2">
      <c r="A79" s="1">
        <v>76</v>
      </c>
      <c r="B79">
        <v>0.26719863787225789</v>
      </c>
      <c r="C79">
        <v>3.8207780468312337E-2</v>
      </c>
      <c r="D79">
        <v>5.0045605931615127E-12</v>
      </c>
      <c r="E79">
        <v>1</v>
      </c>
    </row>
    <row r="80" spans="1:5" x14ac:dyDescent="0.2">
      <c r="A80" s="1">
        <v>77</v>
      </c>
      <c r="B80">
        <v>0.26367789631695587</v>
      </c>
      <c r="C80">
        <v>3.068467131903457E-2</v>
      </c>
      <c r="D80">
        <v>3.3671476710335787E-17</v>
      </c>
      <c r="E80">
        <v>1</v>
      </c>
    </row>
    <row r="81" spans="1:5" x14ac:dyDescent="0.2">
      <c r="A81" s="1">
        <v>78</v>
      </c>
      <c r="B81">
        <v>0.38898268971068589</v>
      </c>
      <c r="C81">
        <v>3.305009380880139E-2</v>
      </c>
      <c r="D81">
        <v>5.8500409474858221E-30</v>
      </c>
      <c r="E81">
        <v>1</v>
      </c>
    </row>
    <row r="82" spans="1:5" x14ac:dyDescent="0.2">
      <c r="A82" s="1">
        <v>79</v>
      </c>
      <c r="B82">
        <v>0.32203480344769969</v>
      </c>
      <c r="C82">
        <v>3.0061261610471821E-2</v>
      </c>
      <c r="D82">
        <v>2.2352800922989641E-25</v>
      </c>
      <c r="E82">
        <v>1</v>
      </c>
    </row>
    <row r="83" spans="1:5" x14ac:dyDescent="0.2">
      <c r="A83" s="1">
        <v>80</v>
      </c>
      <c r="B83">
        <v>0.4261896538933202</v>
      </c>
      <c r="C83">
        <v>3.3862917188698487E-2</v>
      </c>
      <c r="D83">
        <v>1.0073622234454879E-33</v>
      </c>
      <c r="E83">
        <v>1</v>
      </c>
    </row>
    <row r="84" spans="1:5" x14ac:dyDescent="0.2">
      <c r="A84" s="1">
        <v>81</v>
      </c>
      <c r="B84">
        <v>0.3604192149453822</v>
      </c>
      <c r="C84">
        <v>3.3656946929635848E-2</v>
      </c>
      <c r="D84">
        <v>2.2807530354981581E-25</v>
      </c>
      <c r="E84">
        <v>1</v>
      </c>
    </row>
    <row r="85" spans="1:5" x14ac:dyDescent="0.2">
      <c r="A85" s="1">
        <v>82</v>
      </c>
      <c r="B85">
        <v>0.33669737772210712</v>
      </c>
      <c r="C85">
        <v>3.1567237896827818E-2</v>
      </c>
      <c r="D85">
        <v>3.4177893617161839E-25</v>
      </c>
      <c r="E85">
        <v>1</v>
      </c>
    </row>
    <row r="86" spans="1:5" x14ac:dyDescent="0.2">
      <c r="A86" s="1">
        <v>83</v>
      </c>
      <c r="B86">
        <v>0.33600639688543821</v>
      </c>
      <c r="C86">
        <v>3.3067718432191112E-2</v>
      </c>
      <c r="D86">
        <v>4.1314126542631192E-23</v>
      </c>
      <c r="E86">
        <v>1</v>
      </c>
    </row>
    <row r="87" spans="1:5" x14ac:dyDescent="0.2">
      <c r="A87" s="1">
        <v>84</v>
      </c>
      <c r="B87">
        <v>0.3054717355158752</v>
      </c>
      <c r="C87">
        <v>3.474996632879717E-2</v>
      </c>
      <c r="D87">
        <v>6.7788199736568159E-18</v>
      </c>
      <c r="E87">
        <v>1</v>
      </c>
    </row>
    <row r="88" spans="1:5" x14ac:dyDescent="0.2">
      <c r="A88" s="1">
        <v>85</v>
      </c>
      <c r="B88">
        <v>0.31514808443657422</v>
      </c>
      <c r="C88">
        <v>3.3284412226190822E-2</v>
      </c>
      <c r="D88">
        <v>2.1338894685351329E-20</v>
      </c>
      <c r="E88">
        <v>1</v>
      </c>
    </row>
    <row r="89" spans="1:5" x14ac:dyDescent="0.2">
      <c r="A89" s="1">
        <v>86</v>
      </c>
      <c r="B89">
        <v>0.28036764946835341</v>
      </c>
      <c r="C89">
        <v>3.1406386811546907E-2</v>
      </c>
      <c r="D89">
        <v>2.1962006037301878E-18</v>
      </c>
      <c r="E89">
        <v>1</v>
      </c>
    </row>
    <row r="90" spans="1:5" x14ac:dyDescent="0.2">
      <c r="A90" s="1">
        <v>87</v>
      </c>
      <c r="B90">
        <v>0.2950360257789223</v>
      </c>
      <c r="C90">
        <v>3.5783034328992457E-2</v>
      </c>
      <c r="D90">
        <v>5.4198784157997297E-16</v>
      </c>
      <c r="E90">
        <v>1</v>
      </c>
    </row>
    <row r="91" spans="1:5" x14ac:dyDescent="0.2">
      <c r="A91" s="1">
        <v>88</v>
      </c>
      <c r="B91">
        <v>0.31989571742721229</v>
      </c>
      <c r="C91">
        <v>2.7415937902966769E-2</v>
      </c>
      <c r="D91">
        <v>1.6996430928015571E-29</v>
      </c>
      <c r="E91">
        <v>1</v>
      </c>
    </row>
    <row r="92" spans="1:5" x14ac:dyDescent="0.2">
      <c r="A92" s="1">
        <v>89</v>
      </c>
      <c r="B92">
        <v>0.33235500818768232</v>
      </c>
      <c r="C92">
        <v>3.6697919331113778E-2</v>
      </c>
      <c r="D92">
        <v>7.3894524442773832E-19</v>
      </c>
      <c r="E92">
        <v>1</v>
      </c>
    </row>
    <row r="93" spans="1:5" x14ac:dyDescent="0.2">
      <c r="A93" s="1">
        <v>90</v>
      </c>
      <c r="B93">
        <v>0.29833892847324511</v>
      </c>
      <c r="C93">
        <v>3.0420050086668E-2</v>
      </c>
      <c r="D93">
        <v>1.0760297677461989E-21</v>
      </c>
      <c r="E93">
        <v>1</v>
      </c>
    </row>
    <row r="94" spans="1:5" x14ac:dyDescent="0.2">
      <c r="A94" s="1">
        <v>91</v>
      </c>
      <c r="B94">
        <v>0.36958980933839769</v>
      </c>
      <c r="C94">
        <v>3.5248925728217112E-2</v>
      </c>
      <c r="D94">
        <v>1.9791342878204989E-24</v>
      </c>
      <c r="E94">
        <v>1</v>
      </c>
    </row>
    <row r="95" spans="1:5" x14ac:dyDescent="0.2">
      <c r="A95" s="1">
        <v>92</v>
      </c>
      <c r="B95">
        <v>0.32667203669365552</v>
      </c>
      <c r="C95">
        <v>3.3213377007153412E-2</v>
      </c>
      <c r="D95">
        <v>7.9360678847075427E-22</v>
      </c>
      <c r="E95">
        <v>1</v>
      </c>
    </row>
    <row r="96" spans="1:5" x14ac:dyDescent="0.2">
      <c r="A96" s="1">
        <v>93</v>
      </c>
      <c r="B96">
        <v>0.31801373620433387</v>
      </c>
      <c r="C96">
        <v>3.6419847112879038E-2</v>
      </c>
      <c r="D96">
        <v>1.0773249148664671E-17</v>
      </c>
      <c r="E96">
        <v>1</v>
      </c>
    </row>
    <row r="97" spans="1:5" x14ac:dyDescent="0.2">
      <c r="A97" s="1">
        <v>94</v>
      </c>
      <c r="B97">
        <v>0.33678411841568778</v>
      </c>
      <c r="C97">
        <v>3.3795535264569992E-2</v>
      </c>
      <c r="D97">
        <v>2.487742375843013E-22</v>
      </c>
      <c r="E97">
        <v>1</v>
      </c>
    </row>
    <row r="98" spans="1:5" x14ac:dyDescent="0.2">
      <c r="A98" s="1">
        <v>95</v>
      </c>
      <c r="B98">
        <v>0.33342927318443849</v>
      </c>
      <c r="C98">
        <v>3.4550063920879268E-2</v>
      </c>
      <c r="D98">
        <v>4.3198009997488449E-21</v>
      </c>
      <c r="E98">
        <v>1</v>
      </c>
    </row>
    <row r="99" spans="1:5" x14ac:dyDescent="0.2">
      <c r="A99" s="1">
        <v>96</v>
      </c>
      <c r="B99">
        <v>0.34685571913547281</v>
      </c>
      <c r="C99">
        <v>3.3287010202750579E-2</v>
      </c>
      <c r="D99">
        <v>3.7463756174529922E-24</v>
      </c>
      <c r="E99">
        <v>1</v>
      </c>
    </row>
    <row r="100" spans="1:5" x14ac:dyDescent="0.2">
      <c r="A100" s="1">
        <v>97</v>
      </c>
      <c r="B100">
        <v>0.36457990193269019</v>
      </c>
      <c r="C100">
        <v>3.3710241774534307E-2</v>
      </c>
      <c r="D100">
        <v>8.4704334660305894E-26</v>
      </c>
      <c r="E100">
        <v>1</v>
      </c>
    </row>
    <row r="101" spans="1:5" x14ac:dyDescent="0.2">
      <c r="A101" s="1">
        <v>98</v>
      </c>
      <c r="B101">
        <v>0.35472625952073322</v>
      </c>
      <c r="C101">
        <v>3.1590929819992487E-2</v>
      </c>
      <c r="D101">
        <v>1.3682653613100401E-27</v>
      </c>
      <c r="E101">
        <v>1</v>
      </c>
    </row>
    <row r="102" spans="1:5" x14ac:dyDescent="0.2">
      <c r="A102" s="1">
        <v>99</v>
      </c>
      <c r="B102">
        <v>0.26513369659759672</v>
      </c>
      <c r="C102">
        <v>3.1428661927392729E-2</v>
      </c>
      <c r="D102">
        <v>1.1972182714723441E-16</v>
      </c>
      <c r="E102">
        <v>1</v>
      </c>
    </row>
    <row r="103" spans="1:5" x14ac:dyDescent="0.2">
      <c r="A103" s="9" t="s">
        <v>24</v>
      </c>
      <c r="B103" s="5">
        <v>0.32959401004727501</v>
      </c>
      <c r="C103" s="5">
        <v>3.3342924121891653E-2</v>
      </c>
      <c r="D103" s="5">
        <v>1.3268282394803781E-7</v>
      </c>
      <c r="E103" s="5">
        <v>1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7AA9-95FE-044A-AD80-D12C7BAA0AF3}">
  <dimension ref="A1:H103"/>
  <sheetViews>
    <sheetView workbookViewId="0">
      <selection activeCell="K15" sqref="K15"/>
    </sheetView>
  </sheetViews>
  <sheetFormatPr baseColWidth="10" defaultRowHeight="15" x14ac:dyDescent="0.2"/>
  <sheetData>
    <row r="1" spans="1:8" ht="27" thickBot="1" x14ac:dyDescent="0.35">
      <c r="B1" s="41" t="s">
        <v>41</v>
      </c>
      <c r="C1" s="41"/>
      <c r="D1" s="41"/>
      <c r="E1" s="41"/>
    </row>
    <row r="2" spans="1:8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F2" s="10"/>
      <c r="G2" s="6" t="s">
        <v>23</v>
      </c>
      <c r="H2" s="6"/>
    </row>
    <row r="3" spans="1:8" x14ac:dyDescent="0.2">
      <c r="A3" s="1">
        <v>0</v>
      </c>
      <c r="B3">
        <v>0.15005942884245099</v>
      </c>
      <c r="C3">
        <v>5.8698277088064479E-2</v>
      </c>
      <c r="D3">
        <v>1.057451363432471E-2</v>
      </c>
      <c r="E3">
        <v>1</v>
      </c>
    </row>
    <row r="4" spans="1:8" x14ac:dyDescent="0.2">
      <c r="A4" s="1">
        <v>1</v>
      </c>
      <c r="B4">
        <v>0.61478273373229264</v>
      </c>
      <c r="C4">
        <v>7.2788660626862428E-2</v>
      </c>
      <c r="D4">
        <v>0</v>
      </c>
      <c r="E4">
        <v>1</v>
      </c>
      <c r="G4" t="s">
        <v>9</v>
      </c>
      <c r="H4">
        <v>0.32002013310278071</v>
      </c>
    </row>
    <row r="5" spans="1:8" x14ac:dyDescent="0.2">
      <c r="A5" s="1">
        <v>2</v>
      </c>
      <c r="B5">
        <v>0.16144059901059471</v>
      </c>
      <c r="C5">
        <v>6.1439854042984479E-2</v>
      </c>
      <c r="D5">
        <v>8.5984468406992143E-3</v>
      </c>
      <c r="E5">
        <v>1</v>
      </c>
      <c r="G5" t="s">
        <v>10</v>
      </c>
      <c r="H5">
        <v>1.4096001274039391E-2</v>
      </c>
    </row>
    <row r="6" spans="1:8" x14ac:dyDescent="0.2">
      <c r="A6" s="1">
        <v>3</v>
      </c>
      <c r="B6">
        <v>0.42561557936461719</v>
      </c>
      <c r="C6">
        <v>4.8697399170725887E-2</v>
      </c>
      <c r="D6">
        <v>0</v>
      </c>
      <c r="E6">
        <v>1</v>
      </c>
      <c r="G6" t="s">
        <v>11</v>
      </c>
      <c r="H6">
        <v>0.33532689096507706</v>
      </c>
    </row>
    <row r="7" spans="1:8" x14ac:dyDescent="0.2">
      <c r="A7" s="1">
        <v>4</v>
      </c>
      <c r="B7">
        <v>0.29007532180670831</v>
      </c>
      <c r="C7">
        <v>4.6868901615648773E-2</v>
      </c>
      <c r="D7">
        <v>6.0516858191306255E-10</v>
      </c>
      <c r="E7">
        <v>1</v>
      </c>
      <c r="G7" t="s">
        <v>12</v>
      </c>
      <c r="H7" t="e">
        <v>#N/A</v>
      </c>
    </row>
    <row r="8" spans="1:8" x14ac:dyDescent="0.2">
      <c r="A8" s="1">
        <v>5</v>
      </c>
      <c r="B8">
        <v>0.13317506532667611</v>
      </c>
      <c r="C8">
        <v>4.982550284286056E-2</v>
      </c>
      <c r="D8">
        <v>7.5214506281420226E-3</v>
      </c>
      <c r="E8">
        <v>1</v>
      </c>
      <c r="G8" s="5" t="s">
        <v>13</v>
      </c>
      <c r="H8" s="5">
        <v>0.14096001274039391</v>
      </c>
    </row>
    <row r="9" spans="1:8" x14ac:dyDescent="0.2">
      <c r="A9" s="1">
        <v>6</v>
      </c>
      <c r="B9">
        <v>-4.3720157251469161E-2</v>
      </c>
      <c r="C9">
        <v>5.0759078345926058E-2</v>
      </c>
      <c r="D9">
        <v>0.38905804964806651</v>
      </c>
      <c r="E9">
        <v>0</v>
      </c>
      <c r="G9" t="s">
        <v>14</v>
      </c>
      <c r="H9">
        <v>1.9869725191772009E-2</v>
      </c>
    </row>
    <row r="10" spans="1:8" x14ac:dyDescent="0.2">
      <c r="A10" s="1">
        <v>7</v>
      </c>
      <c r="B10">
        <v>0.57049306451171411</v>
      </c>
      <c r="C10">
        <v>5.6982834336723819E-2</v>
      </c>
      <c r="D10">
        <v>0</v>
      </c>
      <c r="E10">
        <v>1</v>
      </c>
      <c r="G10" t="s">
        <v>15</v>
      </c>
      <c r="H10">
        <v>-0.39390640831574419</v>
      </c>
    </row>
    <row r="11" spans="1:8" x14ac:dyDescent="0.2">
      <c r="A11" s="1">
        <v>8</v>
      </c>
      <c r="B11">
        <v>0.2361679115715489</v>
      </c>
      <c r="C11">
        <v>4.5929999283251567E-2</v>
      </c>
      <c r="D11">
        <v>2.7195974450222588E-7</v>
      </c>
      <c r="E11">
        <v>1</v>
      </c>
      <c r="G11" t="s">
        <v>16</v>
      </c>
      <c r="H11">
        <v>-0.25932861159160897</v>
      </c>
    </row>
    <row r="12" spans="1:8" x14ac:dyDescent="0.2">
      <c r="A12" s="1">
        <v>9</v>
      </c>
      <c r="B12">
        <v>0.29722070485436181</v>
      </c>
      <c r="C12">
        <v>5.3944203369995218E-2</v>
      </c>
      <c r="D12">
        <v>3.5928200414758749E-8</v>
      </c>
      <c r="E12">
        <v>1</v>
      </c>
      <c r="G12" t="s">
        <v>17</v>
      </c>
      <c r="H12">
        <v>0.6585028909837618</v>
      </c>
    </row>
    <row r="13" spans="1:8" x14ac:dyDescent="0.2">
      <c r="A13" s="1">
        <v>10</v>
      </c>
      <c r="B13">
        <v>0.25909065095899392</v>
      </c>
      <c r="C13">
        <v>5.2152577828983637E-2</v>
      </c>
      <c r="D13">
        <v>6.7669406744741423E-7</v>
      </c>
      <c r="E13">
        <v>1</v>
      </c>
      <c r="G13" t="s">
        <v>18</v>
      </c>
      <c r="H13">
        <v>-4.3720157251469161E-2</v>
      </c>
    </row>
    <row r="14" spans="1:8" x14ac:dyDescent="0.2">
      <c r="A14" s="1">
        <v>11</v>
      </c>
      <c r="B14">
        <v>0.4937425964601605</v>
      </c>
      <c r="C14">
        <v>5.1306608437891227E-2</v>
      </c>
      <c r="D14">
        <v>0</v>
      </c>
      <c r="E14">
        <v>1</v>
      </c>
      <c r="G14" t="s">
        <v>19</v>
      </c>
      <c r="H14">
        <v>0.61478273373229264</v>
      </c>
    </row>
    <row r="15" spans="1:8" x14ac:dyDescent="0.2">
      <c r="A15" s="1">
        <v>12</v>
      </c>
      <c r="B15">
        <v>0.33150986038696217</v>
      </c>
      <c r="C15">
        <v>4.7642769831560419E-2</v>
      </c>
      <c r="D15">
        <v>3.4454661346217108E-12</v>
      </c>
      <c r="E15">
        <v>1</v>
      </c>
      <c r="G15" t="s">
        <v>20</v>
      </c>
      <c r="H15">
        <v>32.002013310278073</v>
      </c>
    </row>
    <row r="16" spans="1:8" x14ac:dyDescent="0.2">
      <c r="A16" s="1">
        <v>13</v>
      </c>
      <c r="B16">
        <v>0.31799673191397471</v>
      </c>
      <c r="C16">
        <v>4.9054021650822482E-2</v>
      </c>
      <c r="D16">
        <v>9.0165874766512388E-11</v>
      </c>
      <c r="E16">
        <v>1</v>
      </c>
      <c r="G16" t="s">
        <v>21</v>
      </c>
      <c r="H16">
        <v>100</v>
      </c>
    </row>
    <row r="17" spans="1:8" ht="16" thickBot="1" x14ac:dyDescent="0.25">
      <c r="A17" s="1">
        <v>14</v>
      </c>
      <c r="B17">
        <v>0.34950915487998652</v>
      </c>
      <c r="C17">
        <v>5.5358180073274983E-2</v>
      </c>
      <c r="D17">
        <v>2.7262592183774359E-10</v>
      </c>
      <c r="E17">
        <v>1</v>
      </c>
      <c r="G17" s="2" t="s">
        <v>22</v>
      </c>
      <c r="H17" s="2">
        <v>2.7969524677532682E-2</v>
      </c>
    </row>
    <row r="18" spans="1:8" x14ac:dyDescent="0.2">
      <c r="A18" s="1">
        <v>15</v>
      </c>
      <c r="B18">
        <v>0.36749305129935061</v>
      </c>
      <c r="C18">
        <v>5.1880416269711412E-2</v>
      </c>
      <c r="D18">
        <v>1.405986438385298E-12</v>
      </c>
      <c r="E18">
        <v>1</v>
      </c>
    </row>
    <row r="19" spans="1:8" x14ac:dyDescent="0.2">
      <c r="A19" s="1">
        <v>16</v>
      </c>
      <c r="B19">
        <v>0.1133827504983103</v>
      </c>
      <c r="C19">
        <v>5.8853876088519663E-2</v>
      </c>
      <c r="D19">
        <v>5.4040364796258622E-2</v>
      </c>
      <c r="E19">
        <v>0</v>
      </c>
    </row>
    <row r="20" spans="1:8" x14ac:dyDescent="0.2">
      <c r="A20" s="1">
        <v>17</v>
      </c>
      <c r="B20">
        <v>0.39169607077760199</v>
      </c>
      <c r="C20">
        <v>5.6576601730721703E-2</v>
      </c>
      <c r="D20">
        <v>4.4129144782800722E-12</v>
      </c>
      <c r="E20">
        <v>1</v>
      </c>
    </row>
    <row r="21" spans="1:8" x14ac:dyDescent="0.2">
      <c r="A21" s="1">
        <v>18</v>
      </c>
      <c r="B21">
        <v>0.48641126684011932</v>
      </c>
      <c r="C21">
        <v>5.5928280491591917E-2</v>
      </c>
      <c r="D21">
        <v>0</v>
      </c>
      <c r="E21">
        <v>1</v>
      </c>
    </row>
    <row r="22" spans="1:8" x14ac:dyDescent="0.2">
      <c r="A22" s="1">
        <v>19</v>
      </c>
      <c r="B22">
        <v>0.1979120082899142</v>
      </c>
      <c r="C22">
        <v>5.489616037876513E-2</v>
      </c>
      <c r="D22">
        <v>3.1190450877294218E-4</v>
      </c>
      <c r="E22">
        <v>1</v>
      </c>
    </row>
    <row r="23" spans="1:8" x14ac:dyDescent="0.2">
      <c r="A23" s="1">
        <v>20</v>
      </c>
      <c r="B23">
        <v>0.22143722507315469</v>
      </c>
      <c r="C23">
        <v>5.1234588442311081E-2</v>
      </c>
      <c r="D23">
        <v>1.5460294119362669E-5</v>
      </c>
      <c r="E23">
        <v>1</v>
      </c>
    </row>
    <row r="24" spans="1:8" x14ac:dyDescent="0.2">
      <c r="A24" s="1">
        <v>21</v>
      </c>
      <c r="B24">
        <v>0.37446004763677448</v>
      </c>
      <c r="C24">
        <v>5.8125827995376161E-2</v>
      </c>
      <c r="D24">
        <v>1.177293817988811E-10</v>
      </c>
      <c r="E24">
        <v>1</v>
      </c>
    </row>
    <row r="25" spans="1:8" x14ac:dyDescent="0.2">
      <c r="A25" s="1">
        <v>22</v>
      </c>
      <c r="B25">
        <v>0.49361474936318928</v>
      </c>
      <c r="C25">
        <v>4.5170050601067761E-2</v>
      </c>
      <c r="D25">
        <v>0</v>
      </c>
      <c r="E25">
        <v>1</v>
      </c>
    </row>
    <row r="26" spans="1:8" x14ac:dyDescent="0.2">
      <c r="A26" s="1">
        <v>23</v>
      </c>
      <c r="B26">
        <v>0.38128698036349329</v>
      </c>
      <c r="C26">
        <v>4.4556346039271652E-2</v>
      </c>
      <c r="D26">
        <v>0</v>
      </c>
      <c r="E26">
        <v>1</v>
      </c>
    </row>
    <row r="27" spans="1:8" x14ac:dyDescent="0.2">
      <c r="A27" s="1">
        <v>24</v>
      </c>
      <c r="B27">
        <v>0.48921256810016711</v>
      </c>
      <c r="C27">
        <v>5.3241539084729943E-2</v>
      </c>
      <c r="D27">
        <v>0</v>
      </c>
      <c r="E27">
        <v>1</v>
      </c>
    </row>
    <row r="28" spans="1:8" x14ac:dyDescent="0.2">
      <c r="A28" s="1">
        <v>25</v>
      </c>
      <c r="B28">
        <v>0.31936053956151378</v>
      </c>
      <c r="C28">
        <v>4.4642433246312313E-2</v>
      </c>
      <c r="D28">
        <v>8.4443563252989406E-13</v>
      </c>
      <c r="E28">
        <v>1</v>
      </c>
    </row>
    <row r="29" spans="1:8" x14ac:dyDescent="0.2">
      <c r="A29" s="1">
        <v>26</v>
      </c>
      <c r="B29">
        <v>0.36832671829937969</v>
      </c>
      <c r="C29">
        <v>6.2305590490889323E-2</v>
      </c>
      <c r="D29">
        <v>3.3876781380115521E-9</v>
      </c>
      <c r="E29">
        <v>1</v>
      </c>
    </row>
    <row r="30" spans="1:8" x14ac:dyDescent="0.2">
      <c r="A30" s="1">
        <v>27</v>
      </c>
      <c r="B30">
        <v>0.14250801787623771</v>
      </c>
      <c r="C30">
        <v>4.8682705964405742E-2</v>
      </c>
      <c r="D30">
        <v>3.4193848021970559E-3</v>
      </c>
      <c r="E30">
        <v>1</v>
      </c>
    </row>
    <row r="31" spans="1:8" x14ac:dyDescent="0.2">
      <c r="A31" s="1">
        <v>28</v>
      </c>
      <c r="B31">
        <v>0.33914392154319201</v>
      </c>
      <c r="C31">
        <v>4.9316981037998892E-2</v>
      </c>
      <c r="D31">
        <v>6.120437490153563E-12</v>
      </c>
      <c r="E31">
        <v>1</v>
      </c>
    </row>
    <row r="32" spans="1:8" x14ac:dyDescent="0.2">
      <c r="A32" s="1">
        <v>29</v>
      </c>
      <c r="B32">
        <v>6.6472826953501318E-2</v>
      </c>
      <c r="C32">
        <v>5.4824970959927763E-2</v>
      </c>
      <c r="D32">
        <v>0.2253381411142743</v>
      </c>
      <c r="E32">
        <v>0</v>
      </c>
    </row>
    <row r="33" spans="1:5" x14ac:dyDescent="0.2">
      <c r="A33" s="1">
        <v>30</v>
      </c>
      <c r="B33">
        <v>0.26041335090717821</v>
      </c>
      <c r="C33">
        <v>5.3574995105535851E-2</v>
      </c>
      <c r="D33">
        <v>1.1695626753738251E-6</v>
      </c>
      <c r="E33">
        <v>1</v>
      </c>
    </row>
    <row r="34" spans="1:5" x14ac:dyDescent="0.2">
      <c r="A34" s="1">
        <v>31</v>
      </c>
      <c r="B34">
        <v>0.48798819804626209</v>
      </c>
      <c r="C34">
        <v>4.5337386338329393E-2</v>
      </c>
      <c r="D34">
        <v>0</v>
      </c>
      <c r="E34">
        <v>1</v>
      </c>
    </row>
    <row r="35" spans="1:5" x14ac:dyDescent="0.2">
      <c r="A35" s="1">
        <v>32</v>
      </c>
      <c r="B35">
        <v>0.47609670130926851</v>
      </c>
      <c r="C35">
        <v>5.2856362215670749E-2</v>
      </c>
      <c r="D35">
        <v>0</v>
      </c>
      <c r="E35">
        <v>1</v>
      </c>
    </row>
    <row r="36" spans="1:5" x14ac:dyDescent="0.2">
      <c r="A36" s="1">
        <v>33</v>
      </c>
      <c r="B36">
        <v>0.28032884678413073</v>
      </c>
      <c r="C36">
        <v>4.7116251518845492E-2</v>
      </c>
      <c r="D36">
        <v>2.685896394183374E-9</v>
      </c>
      <c r="E36">
        <v>1</v>
      </c>
    </row>
    <row r="37" spans="1:5" x14ac:dyDescent="0.2">
      <c r="A37" s="1">
        <v>34</v>
      </c>
      <c r="B37">
        <v>0.56274221370183097</v>
      </c>
      <c r="C37">
        <v>5.2539598050751757E-2</v>
      </c>
      <c r="D37">
        <v>0</v>
      </c>
      <c r="E37">
        <v>1</v>
      </c>
    </row>
    <row r="38" spans="1:5" x14ac:dyDescent="0.2">
      <c r="A38" s="1">
        <v>35</v>
      </c>
      <c r="B38">
        <v>0.30871309762286669</v>
      </c>
      <c r="C38">
        <v>5.0579693692992089E-2</v>
      </c>
      <c r="D38">
        <v>1.037713692753073E-9</v>
      </c>
      <c r="E38">
        <v>1</v>
      </c>
    </row>
    <row r="39" spans="1:5" x14ac:dyDescent="0.2">
      <c r="A39" s="1">
        <v>36</v>
      </c>
      <c r="B39">
        <v>0.50999116398229827</v>
      </c>
      <c r="C39">
        <v>7.0619167043785389E-2</v>
      </c>
      <c r="D39">
        <v>5.1336712658667238E-13</v>
      </c>
      <c r="E39">
        <v>1</v>
      </c>
    </row>
    <row r="40" spans="1:5" x14ac:dyDescent="0.2">
      <c r="A40" s="1">
        <v>37</v>
      </c>
      <c r="B40">
        <v>9.22007977352024E-2</v>
      </c>
      <c r="C40">
        <v>6.4639336658749491E-2</v>
      </c>
      <c r="D40">
        <v>0.1537562702828805</v>
      </c>
      <c r="E40">
        <v>0</v>
      </c>
    </row>
    <row r="41" spans="1:5" x14ac:dyDescent="0.2">
      <c r="A41" s="1">
        <v>38</v>
      </c>
      <c r="B41">
        <v>0.2239843069914427</v>
      </c>
      <c r="C41">
        <v>5.2261054154464859E-2</v>
      </c>
      <c r="D41">
        <v>1.8202192284100249E-5</v>
      </c>
      <c r="E41">
        <v>1</v>
      </c>
    </row>
    <row r="42" spans="1:5" x14ac:dyDescent="0.2">
      <c r="A42" s="1">
        <v>39</v>
      </c>
      <c r="B42">
        <v>0.61029109000113824</v>
      </c>
      <c r="C42">
        <v>5.6373582373283479E-2</v>
      </c>
      <c r="D42">
        <v>0</v>
      </c>
      <c r="E42">
        <v>1</v>
      </c>
    </row>
    <row r="43" spans="1:5" x14ac:dyDescent="0.2">
      <c r="A43" s="1">
        <v>40</v>
      </c>
      <c r="B43">
        <v>0.36715960164225597</v>
      </c>
      <c r="C43">
        <v>5.1033891795528717E-2</v>
      </c>
      <c r="D43">
        <v>6.2727600891321345E-13</v>
      </c>
      <c r="E43">
        <v>1</v>
      </c>
    </row>
    <row r="44" spans="1:5" x14ac:dyDescent="0.2">
      <c r="A44" s="1">
        <v>41</v>
      </c>
      <c r="B44">
        <v>0.48328010836476659</v>
      </c>
      <c r="C44">
        <v>5.1634266964776278E-2</v>
      </c>
      <c r="D44">
        <v>0</v>
      </c>
      <c r="E44">
        <v>1</v>
      </c>
    </row>
    <row r="45" spans="1:5" x14ac:dyDescent="0.2">
      <c r="A45" s="1">
        <v>42</v>
      </c>
      <c r="B45">
        <v>0.47414839926680591</v>
      </c>
      <c r="C45">
        <v>5.1826914304697123E-2</v>
      </c>
      <c r="D45">
        <v>0</v>
      </c>
      <c r="E45">
        <v>1</v>
      </c>
    </row>
    <row r="46" spans="1:5" x14ac:dyDescent="0.2">
      <c r="A46" s="1">
        <v>43</v>
      </c>
      <c r="B46">
        <v>0.35206715262369631</v>
      </c>
      <c r="C46">
        <v>4.7280299968219953E-2</v>
      </c>
      <c r="D46">
        <v>9.5923269327613525E-14</v>
      </c>
      <c r="E46">
        <v>1</v>
      </c>
    </row>
    <row r="47" spans="1:5" x14ac:dyDescent="0.2">
      <c r="A47" s="1">
        <v>44</v>
      </c>
      <c r="B47">
        <v>0.42323177476761042</v>
      </c>
      <c r="C47">
        <v>5.4236713658088243E-2</v>
      </c>
      <c r="D47">
        <v>5.9952043329758453E-15</v>
      </c>
      <c r="E47">
        <v>1</v>
      </c>
    </row>
    <row r="48" spans="1:5" x14ac:dyDescent="0.2">
      <c r="A48" s="1">
        <v>45</v>
      </c>
      <c r="B48">
        <v>0.35294755595700611</v>
      </c>
      <c r="C48">
        <v>4.6239389774649413E-2</v>
      </c>
      <c r="D48">
        <v>2.2870594307278222E-14</v>
      </c>
      <c r="E48">
        <v>1</v>
      </c>
    </row>
    <row r="49" spans="1:5" x14ac:dyDescent="0.2">
      <c r="A49" s="1">
        <v>46</v>
      </c>
      <c r="B49">
        <v>0.2298945626763462</v>
      </c>
      <c r="C49">
        <v>4.6865451604250701E-2</v>
      </c>
      <c r="D49">
        <v>9.3229264419569802E-7</v>
      </c>
      <c r="E49">
        <v>1</v>
      </c>
    </row>
    <row r="50" spans="1:5" x14ac:dyDescent="0.2">
      <c r="A50" s="1">
        <v>47</v>
      </c>
      <c r="B50">
        <v>0.22046889298522299</v>
      </c>
      <c r="C50">
        <v>5.8430155888154783E-2</v>
      </c>
      <c r="D50">
        <v>1.611644569230464E-4</v>
      </c>
      <c r="E50">
        <v>1</v>
      </c>
    </row>
    <row r="51" spans="1:5" x14ac:dyDescent="0.2">
      <c r="A51" s="1">
        <v>48</v>
      </c>
      <c r="B51">
        <v>0.37282491359078479</v>
      </c>
      <c r="C51">
        <v>5.9659538421553297E-2</v>
      </c>
      <c r="D51">
        <v>4.1253711557942552E-10</v>
      </c>
      <c r="E51">
        <v>1</v>
      </c>
    </row>
    <row r="52" spans="1:5" x14ac:dyDescent="0.2">
      <c r="A52" s="1">
        <v>49</v>
      </c>
      <c r="B52">
        <v>0.29886435792260269</v>
      </c>
      <c r="C52">
        <v>3.5841908702238162E-2</v>
      </c>
      <c r="D52">
        <v>0</v>
      </c>
      <c r="E52">
        <v>1</v>
      </c>
    </row>
    <row r="53" spans="1:5" x14ac:dyDescent="0.2">
      <c r="A53" s="1">
        <v>50</v>
      </c>
      <c r="B53">
        <v>0.35653775727474812</v>
      </c>
      <c r="C53">
        <v>5.0244956425063471E-2</v>
      </c>
      <c r="D53">
        <v>1.2843059948863811E-12</v>
      </c>
      <c r="E53">
        <v>1</v>
      </c>
    </row>
    <row r="54" spans="1:5" x14ac:dyDescent="0.2">
      <c r="A54" s="1">
        <v>51</v>
      </c>
      <c r="B54">
        <v>0.41718554105235661</v>
      </c>
      <c r="C54">
        <v>4.1158321837520578E-2</v>
      </c>
      <c r="D54">
        <v>0</v>
      </c>
      <c r="E54">
        <v>1</v>
      </c>
    </row>
    <row r="55" spans="1:5" x14ac:dyDescent="0.2">
      <c r="A55" s="1">
        <v>52</v>
      </c>
      <c r="B55">
        <v>0.2072610153991539</v>
      </c>
      <c r="C55">
        <v>5.0149076161579681E-2</v>
      </c>
      <c r="D55">
        <v>3.582177601568759E-5</v>
      </c>
      <c r="E55">
        <v>1</v>
      </c>
    </row>
    <row r="56" spans="1:5" x14ac:dyDescent="0.2">
      <c r="A56" s="1">
        <v>53</v>
      </c>
      <c r="B56">
        <v>0.2880139527881358</v>
      </c>
      <c r="C56">
        <v>5.7337899043578083E-2</v>
      </c>
      <c r="D56">
        <v>5.0844275323314037E-7</v>
      </c>
      <c r="E56">
        <v>1</v>
      </c>
    </row>
    <row r="57" spans="1:5" x14ac:dyDescent="0.2">
      <c r="A57" s="1">
        <v>54</v>
      </c>
      <c r="B57">
        <v>0.240973114211501</v>
      </c>
      <c r="C57">
        <v>5.7761193189351738E-2</v>
      </c>
      <c r="D57">
        <v>3.0208875206216849E-5</v>
      </c>
      <c r="E57">
        <v>1</v>
      </c>
    </row>
    <row r="58" spans="1:5" x14ac:dyDescent="0.2">
      <c r="A58" s="1">
        <v>55</v>
      </c>
      <c r="B58">
        <v>0.49839003280376198</v>
      </c>
      <c r="C58">
        <v>5.5322005796350583E-2</v>
      </c>
      <c r="D58">
        <v>0</v>
      </c>
      <c r="E58">
        <v>1</v>
      </c>
    </row>
    <row r="59" spans="1:5" x14ac:dyDescent="0.2">
      <c r="A59" s="1">
        <v>56</v>
      </c>
      <c r="B59">
        <v>0.3195236132795225</v>
      </c>
      <c r="C59">
        <v>4.5786017701468062E-2</v>
      </c>
      <c r="D59">
        <v>2.9807267765136199E-12</v>
      </c>
      <c r="E59">
        <v>1</v>
      </c>
    </row>
    <row r="60" spans="1:5" x14ac:dyDescent="0.2">
      <c r="A60" s="1">
        <v>57</v>
      </c>
      <c r="B60">
        <v>0.38310078113815571</v>
      </c>
      <c r="C60">
        <v>7.920134423135386E-2</v>
      </c>
      <c r="D60">
        <v>1.317809653622604E-6</v>
      </c>
      <c r="E60">
        <v>1</v>
      </c>
    </row>
    <row r="61" spans="1:5" x14ac:dyDescent="0.2">
      <c r="A61" s="1">
        <v>58</v>
      </c>
      <c r="B61">
        <v>2.410923213499672E-2</v>
      </c>
      <c r="C61">
        <v>4.9193747440209087E-2</v>
      </c>
      <c r="D61">
        <v>0.62407210617480469</v>
      </c>
      <c r="E61">
        <v>0</v>
      </c>
    </row>
    <row r="62" spans="1:5" x14ac:dyDescent="0.2">
      <c r="A62" s="1">
        <v>59</v>
      </c>
      <c r="B62">
        <v>0.1185566192123764</v>
      </c>
      <c r="C62">
        <v>5.1309647806109492E-2</v>
      </c>
      <c r="D62">
        <v>2.085436987532252E-2</v>
      </c>
      <c r="E62">
        <v>1</v>
      </c>
    </row>
    <row r="63" spans="1:5" x14ac:dyDescent="0.2">
      <c r="A63" s="1">
        <v>60</v>
      </c>
      <c r="B63">
        <v>0.3473437533028072</v>
      </c>
      <c r="C63">
        <v>4.9928131843305572E-2</v>
      </c>
      <c r="D63">
        <v>3.4789948699653909E-12</v>
      </c>
      <c r="E63">
        <v>1</v>
      </c>
    </row>
    <row r="64" spans="1:5" x14ac:dyDescent="0.2">
      <c r="A64" s="1">
        <v>61</v>
      </c>
      <c r="B64">
        <v>0.27581348279873019</v>
      </c>
      <c r="C64">
        <v>7.4794184634349753E-2</v>
      </c>
      <c r="D64">
        <v>2.2635003747994989E-4</v>
      </c>
      <c r="E64">
        <v>1</v>
      </c>
    </row>
    <row r="65" spans="1:5" x14ac:dyDescent="0.2">
      <c r="A65" s="1">
        <v>62</v>
      </c>
      <c r="B65">
        <v>0.34080455904288159</v>
      </c>
      <c r="C65">
        <v>5.1199039742204577E-2</v>
      </c>
      <c r="D65">
        <v>2.804934062794473E-11</v>
      </c>
      <c r="E65">
        <v>1</v>
      </c>
    </row>
    <row r="66" spans="1:5" x14ac:dyDescent="0.2">
      <c r="A66" s="1">
        <v>63</v>
      </c>
      <c r="B66">
        <v>0.39498751761530132</v>
      </c>
      <c r="C66">
        <v>5.3763367508944317E-2</v>
      </c>
      <c r="D66">
        <v>2.0294876890147859E-13</v>
      </c>
      <c r="E66">
        <v>1</v>
      </c>
    </row>
    <row r="67" spans="1:5" x14ac:dyDescent="0.2">
      <c r="A67" s="1">
        <v>64</v>
      </c>
      <c r="B67">
        <v>0.23304437628715299</v>
      </c>
      <c r="C67">
        <v>5.6038583044449128E-2</v>
      </c>
      <c r="D67">
        <v>3.2014590989115632E-5</v>
      </c>
      <c r="E67">
        <v>1</v>
      </c>
    </row>
    <row r="68" spans="1:5" x14ac:dyDescent="0.2">
      <c r="A68" s="1">
        <v>65</v>
      </c>
      <c r="B68">
        <v>0.37718223059781048</v>
      </c>
      <c r="C68">
        <v>5.3919088042773768E-2</v>
      </c>
      <c r="D68">
        <v>2.6461055568915981E-12</v>
      </c>
      <c r="E68">
        <v>1</v>
      </c>
    </row>
    <row r="69" spans="1:5" x14ac:dyDescent="0.2">
      <c r="A69" s="1">
        <v>66</v>
      </c>
      <c r="B69">
        <v>0.27602946308008303</v>
      </c>
      <c r="C69">
        <v>5.0626545740973118E-2</v>
      </c>
      <c r="D69">
        <v>4.9731608831038443E-8</v>
      </c>
      <c r="E69">
        <v>1</v>
      </c>
    </row>
    <row r="70" spans="1:5" x14ac:dyDescent="0.2">
      <c r="A70" s="1">
        <v>67</v>
      </c>
      <c r="B70">
        <v>0.1108500288642382</v>
      </c>
      <c r="C70">
        <v>6.6903657060432414E-2</v>
      </c>
      <c r="D70">
        <v>9.7547675353409025E-2</v>
      </c>
      <c r="E70">
        <v>0</v>
      </c>
    </row>
    <row r="71" spans="1:5" x14ac:dyDescent="0.2">
      <c r="A71" s="1">
        <v>68</v>
      </c>
      <c r="B71">
        <v>0.21494328075609201</v>
      </c>
      <c r="C71">
        <v>5.2046658578656563E-2</v>
      </c>
      <c r="D71">
        <v>3.6304890365101983E-5</v>
      </c>
      <c r="E71">
        <v>1</v>
      </c>
    </row>
    <row r="72" spans="1:5" x14ac:dyDescent="0.2">
      <c r="A72" s="1">
        <v>69</v>
      </c>
      <c r="B72">
        <v>9.402972365029072E-2</v>
      </c>
      <c r="C72">
        <v>5.8544301945837228E-2</v>
      </c>
      <c r="D72">
        <v>0.10824548477676579</v>
      </c>
      <c r="E72">
        <v>0</v>
      </c>
    </row>
    <row r="73" spans="1:5" x14ac:dyDescent="0.2">
      <c r="A73" s="1">
        <v>70</v>
      </c>
      <c r="B73">
        <v>0.29086630090048438</v>
      </c>
      <c r="C73">
        <v>5.3452808952002773E-2</v>
      </c>
      <c r="D73">
        <v>5.2818029283585588E-8</v>
      </c>
      <c r="E73">
        <v>1</v>
      </c>
    </row>
    <row r="74" spans="1:5" x14ac:dyDescent="0.2">
      <c r="A74" s="1">
        <v>71</v>
      </c>
      <c r="B74">
        <v>0.26430843483836952</v>
      </c>
      <c r="C74">
        <v>7.7269577241258561E-2</v>
      </c>
      <c r="D74">
        <v>6.2482805751051806E-4</v>
      </c>
      <c r="E74">
        <v>1</v>
      </c>
    </row>
    <row r="75" spans="1:5" x14ac:dyDescent="0.2">
      <c r="A75" s="1">
        <v>72</v>
      </c>
      <c r="B75">
        <v>9.3916606931513158E-2</v>
      </c>
      <c r="C75">
        <v>7.0203539661511327E-2</v>
      </c>
      <c r="D75">
        <v>0.1809694841380205</v>
      </c>
      <c r="E75">
        <v>0</v>
      </c>
    </row>
    <row r="76" spans="1:5" x14ac:dyDescent="0.2">
      <c r="A76" s="1">
        <v>73</v>
      </c>
      <c r="B76">
        <v>0.45008754912235988</v>
      </c>
      <c r="C76">
        <v>4.8703084149919668E-2</v>
      </c>
      <c r="D76">
        <v>0</v>
      </c>
      <c r="E76">
        <v>1</v>
      </c>
    </row>
    <row r="77" spans="1:5" x14ac:dyDescent="0.2">
      <c r="A77" s="1">
        <v>74</v>
      </c>
      <c r="B77">
        <v>2.4473511624885091E-2</v>
      </c>
      <c r="C77">
        <v>4.8172425445027887E-2</v>
      </c>
      <c r="D77">
        <v>0.61142539930685214</v>
      </c>
      <c r="E77">
        <v>0</v>
      </c>
    </row>
    <row r="78" spans="1:5" x14ac:dyDescent="0.2">
      <c r="A78" s="1">
        <v>75</v>
      </c>
      <c r="B78">
        <v>0.36848892382835169</v>
      </c>
      <c r="C78">
        <v>4.8770848630469849E-2</v>
      </c>
      <c r="D78">
        <v>4.1744385725905892E-14</v>
      </c>
      <c r="E78">
        <v>1</v>
      </c>
    </row>
    <row r="79" spans="1:5" x14ac:dyDescent="0.2">
      <c r="A79" s="1">
        <v>76</v>
      </c>
      <c r="B79">
        <v>9.5744754158849865E-2</v>
      </c>
      <c r="C79">
        <v>5.1853209630392777E-2</v>
      </c>
      <c r="D79">
        <v>6.4825787155440073E-2</v>
      </c>
      <c r="E79">
        <v>0</v>
      </c>
    </row>
    <row r="80" spans="1:5" x14ac:dyDescent="0.2">
      <c r="A80" s="1">
        <v>77</v>
      </c>
      <c r="B80">
        <v>0.31200267666358261</v>
      </c>
      <c r="C80">
        <v>6.0973016833389473E-2</v>
      </c>
      <c r="D80">
        <v>3.1033246483680438E-7</v>
      </c>
      <c r="E80">
        <v>1</v>
      </c>
    </row>
    <row r="81" spans="1:5" x14ac:dyDescent="0.2">
      <c r="A81" s="1">
        <v>78</v>
      </c>
      <c r="B81">
        <v>0.4924402287540337</v>
      </c>
      <c r="C81">
        <v>5.9427361654263038E-2</v>
      </c>
      <c r="D81">
        <v>2.2204460492503131E-16</v>
      </c>
      <c r="E81">
        <v>1</v>
      </c>
    </row>
    <row r="82" spans="1:5" x14ac:dyDescent="0.2">
      <c r="A82" s="1">
        <v>79</v>
      </c>
      <c r="B82">
        <v>0.1752933306176914</v>
      </c>
      <c r="C82">
        <v>6.2838451861868788E-2</v>
      </c>
      <c r="D82">
        <v>5.2775309416068783E-3</v>
      </c>
      <c r="E82">
        <v>1</v>
      </c>
    </row>
    <row r="83" spans="1:5" x14ac:dyDescent="0.2">
      <c r="A83" s="1">
        <v>80</v>
      </c>
      <c r="B83">
        <v>0.52430790285415174</v>
      </c>
      <c r="C83">
        <v>5.1360336763645327E-2</v>
      </c>
      <c r="D83">
        <v>0</v>
      </c>
      <c r="E83">
        <v>1</v>
      </c>
    </row>
    <row r="84" spans="1:5" x14ac:dyDescent="0.2">
      <c r="A84" s="1">
        <v>81</v>
      </c>
      <c r="B84">
        <v>0.40522183300700881</v>
      </c>
      <c r="C84">
        <v>5.2164235580831428E-2</v>
      </c>
      <c r="D84">
        <v>7.9936057773011271E-15</v>
      </c>
      <c r="E84">
        <v>1</v>
      </c>
    </row>
    <row r="85" spans="1:5" x14ac:dyDescent="0.2">
      <c r="A85" s="1">
        <v>82</v>
      </c>
      <c r="B85">
        <v>0.46519000688280299</v>
      </c>
      <c r="C85">
        <v>4.5262470217648683E-2</v>
      </c>
      <c r="D85">
        <v>0</v>
      </c>
      <c r="E85">
        <v>1</v>
      </c>
    </row>
    <row r="86" spans="1:5" x14ac:dyDescent="0.2">
      <c r="A86" s="1">
        <v>83</v>
      </c>
      <c r="B86">
        <v>0.39687684897992298</v>
      </c>
      <c r="C86">
        <v>4.2885477284832142E-2</v>
      </c>
      <c r="D86">
        <v>0</v>
      </c>
      <c r="E86">
        <v>1</v>
      </c>
    </row>
    <row r="87" spans="1:5" x14ac:dyDescent="0.2">
      <c r="A87" s="1">
        <v>84</v>
      </c>
      <c r="B87">
        <v>0.24541506755926701</v>
      </c>
      <c r="C87">
        <v>5.3338189111497243E-2</v>
      </c>
      <c r="D87">
        <v>4.2023813631164586E-6</v>
      </c>
      <c r="E87">
        <v>1</v>
      </c>
    </row>
    <row r="88" spans="1:5" x14ac:dyDescent="0.2">
      <c r="A88" s="1">
        <v>85</v>
      </c>
      <c r="B88">
        <v>0.34561457799597273</v>
      </c>
      <c r="C88">
        <v>5.0865024949968779E-2</v>
      </c>
      <c r="D88">
        <v>1.085087575347643E-11</v>
      </c>
      <c r="E88">
        <v>1</v>
      </c>
    </row>
    <row r="89" spans="1:5" x14ac:dyDescent="0.2">
      <c r="A89" s="1">
        <v>86</v>
      </c>
      <c r="B89">
        <v>0.2485043965152087</v>
      </c>
      <c r="C89">
        <v>4.7342863216075191E-2</v>
      </c>
      <c r="D89">
        <v>1.528971418363057E-7</v>
      </c>
      <c r="E89">
        <v>1</v>
      </c>
    </row>
    <row r="90" spans="1:5" x14ac:dyDescent="0.2">
      <c r="A90" s="1">
        <v>87</v>
      </c>
      <c r="B90">
        <v>0.2196066657897271</v>
      </c>
      <c r="C90">
        <v>4.940459669050367E-2</v>
      </c>
      <c r="D90">
        <v>8.786511377367745E-6</v>
      </c>
      <c r="E90">
        <v>1</v>
      </c>
    </row>
    <row r="91" spans="1:5" x14ac:dyDescent="0.2">
      <c r="A91" s="1">
        <v>88</v>
      </c>
      <c r="B91">
        <v>0.47173470659364902</v>
      </c>
      <c r="C91">
        <v>9.6459898414991696E-2</v>
      </c>
      <c r="D91">
        <v>1.0059301487341801E-6</v>
      </c>
      <c r="E91">
        <v>1</v>
      </c>
    </row>
    <row r="92" spans="1:5" x14ac:dyDescent="0.2">
      <c r="A92" s="1">
        <v>89</v>
      </c>
      <c r="B92">
        <v>0.41109839142684912</v>
      </c>
      <c r="C92">
        <v>5.7589778031202812E-2</v>
      </c>
      <c r="D92">
        <v>9.4435570474615815E-13</v>
      </c>
      <c r="E92">
        <v>1</v>
      </c>
    </row>
    <row r="93" spans="1:5" x14ac:dyDescent="0.2">
      <c r="A93" s="1">
        <v>90</v>
      </c>
      <c r="B93">
        <v>0.17852374685161371</v>
      </c>
      <c r="C93">
        <v>4.8746321842737597E-2</v>
      </c>
      <c r="D93">
        <v>2.4995903883651138E-4</v>
      </c>
      <c r="E93">
        <v>1</v>
      </c>
    </row>
    <row r="94" spans="1:5" x14ac:dyDescent="0.2">
      <c r="A94" s="1">
        <v>91</v>
      </c>
      <c r="B94">
        <v>0.43652229185930569</v>
      </c>
      <c r="C94">
        <v>5.1493548784234552E-2</v>
      </c>
      <c r="D94">
        <v>0</v>
      </c>
      <c r="E94">
        <v>1</v>
      </c>
    </row>
    <row r="95" spans="1:5" x14ac:dyDescent="0.2">
      <c r="A95" s="1">
        <v>92</v>
      </c>
      <c r="B95">
        <v>0.41995953268918468</v>
      </c>
      <c r="C95">
        <v>4.5990733535301059E-2</v>
      </c>
      <c r="D95">
        <v>0</v>
      </c>
      <c r="E95">
        <v>1</v>
      </c>
    </row>
    <row r="96" spans="1:5" x14ac:dyDescent="0.2">
      <c r="A96" s="1">
        <v>93</v>
      </c>
      <c r="B96">
        <v>0.37793030582103349</v>
      </c>
      <c r="C96">
        <v>5.9830098555944927E-2</v>
      </c>
      <c r="D96">
        <v>2.6716362455658782E-10</v>
      </c>
      <c r="E96">
        <v>1</v>
      </c>
    </row>
    <row r="97" spans="1:5" x14ac:dyDescent="0.2">
      <c r="A97" s="1">
        <v>94</v>
      </c>
      <c r="B97">
        <v>0.50092714547714845</v>
      </c>
      <c r="C97">
        <v>5.7533402110240613E-2</v>
      </c>
      <c r="D97">
        <v>0</v>
      </c>
      <c r="E97">
        <v>1</v>
      </c>
    </row>
    <row r="98" spans="1:5" x14ac:dyDescent="0.2">
      <c r="A98" s="1">
        <v>95</v>
      </c>
      <c r="B98">
        <v>0.39840738440817441</v>
      </c>
      <c r="C98">
        <v>5.0408603341428368E-2</v>
      </c>
      <c r="D98">
        <v>2.6645352591003761E-15</v>
      </c>
      <c r="E98">
        <v>1</v>
      </c>
    </row>
    <row r="99" spans="1:5" x14ac:dyDescent="0.2">
      <c r="A99" s="1">
        <v>96</v>
      </c>
      <c r="B99">
        <v>0.26455287736590272</v>
      </c>
      <c r="C99">
        <v>5.7382370579006331E-2</v>
      </c>
      <c r="D99">
        <v>4.0198940962632426E-6</v>
      </c>
      <c r="E99">
        <v>1</v>
      </c>
    </row>
    <row r="100" spans="1:5" x14ac:dyDescent="0.2">
      <c r="A100" s="1">
        <v>97</v>
      </c>
      <c r="B100">
        <v>0.48488890626060938</v>
      </c>
      <c r="C100">
        <v>5.3133796621289003E-2</v>
      </c>
      <c r="D100">
        <v>0</v>
      </c>
      <c r="E100">
        <v>1</v>
      </c>
    </row>
    <row r="101" spans="1:5" x14ac:dyDescent="0.2">
      <c r="A101" s="1">
        <v>98</v>
      </c>
      <c r="B101">
        <v>0.31963390713791728</v>
      </c>
      <c r="C101">
        <v>4.7939087881287257E-2</v>
      </c>
      <c r="D101">
        <v>2.6019630894325019E-11</v>
      </c>
      <c r="E101">
        <v>1</v>
      </c>
    </row>
    <row r="102" spans="1:5" x14ac:dyDescent="0.2">
      <c r="A102" s="1">
        <v>99</v>
      </c>
      <c r="B102">
        <v>7.3279346348219754E-2</v>
      </c>
      <c r="C102">
        <v>5.0194429513827479E-2</v>
      </c>
      <c r="D102">
        <v>0.1443148282946527</v>
      </c>
      <c r="E102">
        <v>0</v>
      </c>
    </row>
    <row r="103" spans="1:5" x14ac:dyDescent="0.2">
      <c r="A103" s="9" t="s">
        <v>24</v>
      </c>
      <c r="B103" s="5">
        <v>0.32002013310278071</v>
      </c>
      <c r="C103" s="5">
        <v>5.3968485504628523E-2</v>
      </c>
      <c r="D103" s="5">
        <v>2.7116050086388718E-2</v>
      </c>
      <c r="E103" s="5">
        <v>0.89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DBFC-4F4D-3D40-9C94-57A096A17BD6}">
  <dimension ref="A1:Q103"/>
  <sheetViews>
    <sheetView topLeftCell="A66" workbookViewId="0">
      <selection activeCell="J109" sqref="J109"/>
    </sheetView>
  </sheetViews>
  <sheetFormatPr baseColWidth="10" defaultRowHeight="15" x14ac:dyDescent="0.2"/>
  <cols>
    <col min="4" max="4" width="20.1640625" customWidth="1"/>
    <col min="13" max="13" width="20.1640625" customWidth="1"/>
    <col min="14" max="14" width="15.83203125" customWidth="1"/>
  </cols>
  <sheetData>
    <row r="1" spans="1:17" ht="27" thickBot="1" x14ac:dyDescent="0.35">
      <c r="B1" s="41" t="s">
        <v>42</v>
      </c>
      <c r="C1" s="41"/>
      <c r="D1" s="41"/>
      <c r="E1" s="41"/>
      <c r="K1" s="41" t="s">
        <v>43</v>
      </c>
      <c r="L1" s="41"/>
      <c r="M1" s="41"/>
      <c r="N1" s="41"/>
    </row>
    <row r="2" spans="1:17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F2" s="10"/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6" t="s">
        <v>23</v>
      </c>
      <c r="Q2" s="6"/>
    </row>
    <row r="3" spans="1:17" x14ac:dyDescent="0.2">
      <c r="A3" s="1">
        <v>0</v>
      </c>
      <c r="B3">
        <v>0.2841502136217342</v>
      </c>
      <c r="C3">
        <v>3.1206730453504181E-2</v>
      </c>
      <c r="D3">
        <v>5.0779856216743661E-19</v>
      </c>
      <c r="E3">
        <v>1</v>
      </c>
      <c r="J3" s="1">
        <v>0</v>
      </c>
      <c r="K3">
        <v>0.28047344088554382</v>
      </c>
      <c r="L3">
        <v>3.106977604329586E-2</v>
      </c>
      <c r="M3">
        <v>9.7690454272576502E-19</v>
      </c>
      <c r="N3">
        <v>1</v>
      </c>
    </row>
    <row r="4" spans="1:17" x14ac:dyDescent="0.2">
      <c r="A4" s="1">
        <v>1</v>
      </c>
      <c r="B4">
        <v>0.40898100197807108</v>
      </c>
      <c r="C4">
        <v>2.7197312309612139E-2</v>
      </c>
      <c r="D4">
        <v>5.6850277048712554E-46</v>
      </c>
      <c r="E4">
        <v>1</v>
      </c>
      <c r="G4" t="s">
        <v>9</v>
      </c>
      <c r="H4">
        <v>0.31608876542617781</v>
      </c>
      <c r="J4" s="1">
        <v>1</v>
      </c>
      <c r="K4">
        <v>0.40763193368911743</v>
      </c>
      <c r="L4">
        <v>2.7191363275051117E-2</v>
      </c>
      <c r="M4">
        <v>0</v>
      </c>
      <c r="N4">
        <v>1</v>
      </c>
      <c r="P4" t="s">
        <v>9</v>
      </c>
      <c r="Q4">
        <v>0.31753173515200617</v>
      </c>
    </row>
    <row r="5" spans="1:17" x14ac:dyDescent="0.2">
      <c r="A5" s="1">
        <v>2</v>
      </c>
      <c r="B5">
        <v>0.2418853759045328</v>
      </c>
      <c r="C5">
        <v>3.1119481686507671E-2</v>
      </c>
      <c r="D5">
        <v>1.967073502891972E-14</v>
      </c>
      <c r="E5">
        <v>1</v>
      </c>
      <c r="G5" t="s">
        <v>10</v>
      </c>
      <c r="H5">
        <v>5.9865213352216454E-3</v>
      </c>
      <c r="J5" s="1">
        <v>2</v>
      </c>
      <c r="K5">
        <v>0.25131455063819885</v>
      </c>
      <c r="L5">
        <v>3.1243918463587761E-2</v>
      </c>
      <c r="M5">
        <v>2.5386193645680509E-15</v>
      </c>
      <c r="N5">
        <v>1</v>
      </c>
      <c r="P5" t="s">
        <v>10</v>
      </c>
      <c r="Q5">
        <v>6.1282277003730729E-3</v>
      </c>
    </row>
    <row r="6" spans="1:17" x14ac:dyDescent="0.2">
      <c r="A6" s="1">
        <v>3</v>
      </c>
      <c r="B6">
        <v>0.30167791463585031</v>
      </c>
      <c r="C6">
        <v>2.740482898801002E-2</v>
      </c>
      <c r="D6">
        <v>1.3034346880154831E-26</v>
      </c>
      <c r="E6">
        <v>1</v>
      </c>
      <c r="G6" t="s">
        <v>11</v>
      </c>
      <c r="H6">
        <v>0.31729399403198605</v>
      </c>
      <c r="J6" s="1">
        <v>3</v>
      </c>
      <c r="K6">
        <v>0.30004096031188965</v>
      </c>
      <c r="L6">
        <v>2.7383372187614441E-2</v>
      </c>
      <c r="M6">
        <v>2.1179123419963909E-26</v>
      </c>
      <c r="N6">
        <v>1</v>
      </c>
      <c r="P6" t="s">
        <v>11</v>
      </c>
      <c r="Q6">
        <v>0.32010436058044434</v>
      </c>
    </row>
    <row r="7" spans="1:17" x14ac:dyDescent="0.2">
      <c r="A7" s="1">
        <v>4</v>
      </c>
      <c r="B7">
        <v>0.30734277968047458</v>
      </c>
      <c r="C7">
        <v>2.6849403007312461E-2</v>
      </c>
      <c r="D7">
        <v>1.588967366611614E-28</v>
      </c>
      <c r="E7">
        <v>1</v>
      </c>
      <c r="G7" t="s">
        <v>12</v>
      </c>
      <c r="H7" t="e">
        <v>#N/A</v>
      </c>
      <c r="J7" s="1">
        <v>4</v>
      </c>
      <c r="K7">
        <v>0.31117832660675049</v>
      </c>
      <c r="L7">
        <v>2.6947468519210815E-2</v>
      </c>
      <c r="M7">
        <v>5.5416557756521419E-29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0.2652458468520239</v>
      </c>
      <c r="C8">
        <v>3.0687256501194589E-2</v>
      </c>
      <c r="D8">
        <v>2.2895390283142351E-17</v>
      </c>
      <c r="E8">
        <v>1</v>
      </c>
      <c r="G8" s="5" t="s">
        <v>13</v>
      </c>
      <c r="H8" s="5">
        <v>5.9865213352216458E-2</v>
      </c>
      <c r="J8" s="1">
        <v>5</v>
      </c>
      <c r="K8">
        <v>0.2657167911529541</v>
      </c>
      <c r="L8">
        <v>3.0544806271791458E-2</v>
      </c>
      <c r="M8">
        <v>1.4440565100648584E-17</v>
      </c>
      <c r="N8">
        <v>1</v>
      </c>
      <c r="P8" s="5" t="s">
        <v>13</v>
      </c>
      <c r="Q8" s="5">
        <v>6.1282277003730727E-2</v>
      </c>
    </row>
    <row r="9" spans="1:17" x14ac:dyDescent="0.2">
      <c r="A9" s="1">
        <v>6</v>
      </c>
      <c r="B9">
        <v>0.29164584863343679</v>
      </c>
      <c r="C9">
        <v>2.8511113976322291E-2</v>
      </c>
      <c r="D9">
        <v>2.2371676766640171E-23</v>
      </c>
      <c r="E9">
        <v>1</v>
      </c>
      <c r="G9" t="s">
        <v>14</v>
      </c>
      <c r="H9">
        <v>3.583843769706396E-3</v>
      </c>
      <c r="J9" s="1">
        <v>6</v>
      </c>
      <c r="K9">
        <v>0.28711706399917603</v>
      </c>
      <c r="L9">
        <v>2.8335312381386757E-2</v>
      </c>
      <c r="M9">
        <v>5.3693628187250915E-23</v>
      </c>
      <c r="N9">
        <v>1</v>
      </c>
      <c r="P9" t="s">
        <v>14</v>
      </c>
      <c r="Q9">
        <v>3.7555174747619835E-3</v>
      </c>
    </row>
    <row r="10" spans="1:17" x14ac:dyDescent="0.2">
      <c r="A10" s="1">
        <v>7</v>
      </c>
      <c r="B10">
        <v>0.43170110544271889</v>
      </c>
      <c r="C10">
        <v>3.1222735218067999E-2</v>
      </c>
      <c r="D10">
        <v>9.841697411089778E-40</v>
      </c>
      <c r="E10">
        <v>1</v>
      </c>
      <c r="G10" t="s">
        <v>15</v>
      </c>
      <c r="H10">
        <v>0.48834459010252873</v>
      </c>
      <c r="J10" s="1">
        <v>7</v>
      </c>
      <c r="K10">
        <v>0.44317245483398438</v>
      </c>
      <c r="L10">
        <v>3.0743610113859177E-2</v>
      </c>
      <c r="M10">
        <v>0</v>
      </c>
      <c r="N10">
        <v>1</v>
      </c>
      <c r="P10" t="s">
        <v>15</v>
      </c>
      <c r="Q10">
        <v>0.24879385809267163</v>
      </c>
    </row>
    <row r="11" spans="1:17" x14ac:dyDescent="0.2">
      <c r="A11" s="1">
        <v>8</v>
      </c>
      <c r="B11">
        <v>0.24108574273362371</v>
      </c>
      <c r="C11">
        <v>2.6463818780628909E-2</v>
      </c>
      <c r="D11">
        <v>4.7395608384992107E-19</v>
      </c>
      <c r="E11">
        <v>1</v>
      </c>
      <c r="G11" t="s">
        <v>16</v>
      </c>
      <c r="H11">
        <v>-0.27269053975898294</v>
      </c>
      <c r="J11" s="1">
        <v>8</v>
      </c>
      <c r="K11">
        <v>0.24095182120800018</v>
      </c>
      <c r="L11">
        <v>2.6428695768117905E-2</v>
      </c>
      <c r="M11">
        <v>4.4416486627042855E-19</v>
      </c>
      <c r="N11">
        <v>1</v>
      </c>
      <c r="P11" t="s">
        <v>16</v>
      </c>
      <c r="Q11">
        <v>-0.25031695609017701</v>
      </c>
    </row>
    <row r="12" spans="1:17" x14ac:dyDescent="0.2">
      <c r="A12" s="1">
        <v>9</v>
      </c>
      <c r="B12">
        <v>0.28843890349910378</v>
      </c>
      <c r="C12">
        <v>2.879040721793294E-2</v>
      </c>
      <c r="D12">
        <v>1.5515945781590699E-22</v>
      </c>
      <c r="E12">
        <v>1</v>
      </c>
      <c r="G12" t="s">
        <v>17</v>
      </c>
      <c r="H12">
        <v>0.35309169054224121</v>
      </c>
      <c r="J12" s="1">
        <v>9</v>
      </c>
      <c r="K12">
        <v>0.2873251736164093</v>
      </c>
      <c r="L12">
        <v>2.8682386502623558E-2</v>
      </c>
      <c r="M12">
        <v>1.552059092344353E-22</v>
      </c>
      <c r="N12">
        <v>1</v>
      </c>
      <c r="P12" t="s">
        <v>17</v>
      </c>
      <c r="Q12">
        <v>0.34398607909679413</v>
      </c>
    </row>
    <row r="13" spans="1:17" x14ac:dyDescent="0.2">
      <c r="A13" s="1">
        <v>10</v>
      </c>
      <c r="B13">
        <v>0.32137150511909951</v>
      </c>
      <c r="C13">
        <v>3.0005708943061059E-2</v>
      </c>
      <c r="D13">
        <v>2.4031368924233042E-25</v>
      </c>
      <c r="E13">
        <v>1</v>
      </c>
      <c r="G13" t="s">
        <v>18</v>
      </c>
      <c r="H13">
        <v>0.1186012007891025</v>
      </c>
      <c r="J13" s="1">
        <v>10</v>
      </c>
      <c r="K13">
        <v>0.32606622576713562</v>
      </c>
      <c r="L13">
        <v>2.9895700514316559E-2</v>
      </c>
      <c r="M13">
        <v>3.5005573246690136E-26</v>
      </c>
      <c r="N13">
        <v>1</v>
      </c>
      <c r="P13" t="s">
        <v>18</v>
      </c>
      <c r="Q13">
        <v>0.12550456821918488</v>
      </c>
    </row>
    <row r="14" spans="1:17" x14ac:dyDescent="0.2">
      <c r="A14" s="1">
        <v>11</v>
      </c>
      <c r="B14">
        <v>0.40222620963275257</v>
      </c>
      <c r="C14">
        <v>3.1969295045724558E-2</v>
      </c>
      <c r="D14">
        <v>1.0772962464984449E-33</v>
      </c>
      <c r="E14">
        <v>1</v>
      </c>
      <c r="G14" t="s">
        <v>19</v>
      </c>
      <c r="H14">
        <v>0.47169289133134368</v>
      </c>
      <c r="J14" s="1">
        <v>11</v>
      </c>
      <c r="K14">
        <v>0.40405863523483276</v>
      </c>
      <c r="L14">
        <v>3.1555883586406708E-2</v>
      </c>
      <c r="M14">
        <v>9.1026350820498681E-35</v>
      </c>
      <c r="N14">
        <v>1</v>
      </c>
      <c r="P14" t="s">
        <v>19</v>
      </c>
      <c r="Q14">
        <v>0.469490647315979</v>
      </c>
    </row>
    <row r="15" spans="1:17" x14ac:dyDescent="0.2">
      <c r="A15" s="1">
        <v>12</v>
      </c>
      <c r="B15">
        <v>0.27666972782818933</v>
      </c>
      <c r="C15">
        <v>2.4389579546181001E-2</v>
      </c>
      <c r="D15">
        <v>4.6148008386840957E-28</v>
      </c>
      <c r="E15">
        <v>1</v>
      </c>
      <c r="G15" t="s">
        <v>20</v>
      </c>
      <c r="H15">
        <v>31.608876542617782</v>
      </c>
      <c r="J15" s="1">
        <v>12</v>
      </c>
      <c r="K15">
        <v>0.27272427082061768</v>
      </c>
      <c r="L15">
        <v>2.4212023243308067E-2</v>
      </c>
      <c r="M15">
        <v>1.0048567410824597E-27</v>
      </c>
      <c r="N15">
        <v>1</v>
      </c>
      <c r="P15" t="s">
        <v>20</v>
      </c>
      <c r="Q15">
        <v>31.753173515200615</v>
      </c>
    </row>
    <row r="16" spans="1:17" x14ac:dyDescent="0.2">
      <c r="A16" s="1">
        <v>13</v>
      </c>
      <c r="B16">
        <v>0.2480776207854771</v>
      </c>
      <c r="C16">
        <v>2.9662449471528671E-2</v>
      </c>
      <c r="D16">
        <v>2.120425827866998E-16</v>
      </c>
      <c r="E16">
        <v>1</v>
      </c>
      <c r="G16" t="s">
        <v>21</v>
      </c>
      <c r="H16">
        <v>100</v>
      </c>
      <c r="J16" s="1">
        <v>13</v>
      </c>
      <c r="K16">
        <v>0.24838502705097198</v>
      </c>
      <c r="L16">
        <v>2.9343603178858757E-2</v>
      </c>
      <c r="M16">
        <v>9.4167312959110539E-17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0.29759086416478842</v>
      </c>
      <c r="C17">
        <v>2.9201988822894619E-2</v>
      </c>
      <c r="D17">
        <v>3.1638192492948799E-23</v>
      </c>
      <c r="E17">
        <v>1</v>
      </c>
      <c r="G17" s="2" t="s">
        <v>22</v>
      </c>
      <c r="H17" s="2">
        <v>1.1878557114380538E-2</v>
      </c>
      <c r="J17" s="1">
        <v>14</v>
      </c>
      <c r="K17">
        <v>0.29174631834030151</v>
      </c>
      <c r="L17">
        <v>2.9001638293266296E-2</v>
      </c>
      <c r="M17">
        <v>1.0488939458243554E-22</v>
      </c>
      <c r="N17">
        <v>1</v>
      </c>
      <c r="P17" s="2" t="s">
        <v>22</v>
      </c>
      <c r="Q17" s="2">
        <v>1.2159733286261694E-2</v>
      </c>
    </row>
    <row r="18" spans="1:17" x14ac:dyDescent="0.2">
      <c r="A18" s="1">
        <v>15</v>
      </c>
      <c r="B18">
        <v>0.36108465370998383</v>
      </c>
      <c r="C18">
        <v>2.6493326361790991E-2</v>
      </c>
      <c r="D18">
        <v>8.8882043176667613E-39</v>
      </c>
      <c r="E18">
        <v>1</v>
      </c>
      <c r="J18" s="1">
        <v>15</v>
      </c>
      <c r="K18">
        <v>0.36126229166984558</v>
      </c>
      <c r="L18">
        <v>2.6418184861540794E-2</v>
      </c>
      <c r="M18">
        <v>0</v>
      </c>
      <c r="N18">
        <v>1</v>
      </c>
    </row>
    <row r="19" spans="1:17" x14ac:dyDescent="0.2">
      <c r="A19" s="1">
        <v>16</v>
      </c>
      <c r="B19">
        <v>0.2184472730588771</v>
      </c>
      <c r="C19">
        <v>3.1192269049349651E-2</v>
      </c>
      <c r="D19">
        <v>4.7073721571712867E-12</v>
      </c>
      <c r="E19">
        <v>1</v>
      </c>
      <c r="J19" s="1">
        <v>16</v>
      </c>
      <c r="K19">
        <v>0.22100165486335754</v>
      </c>
      <c r="L19">
        <v>3.0869999900460243E-2</v>
      </c>
      <c r="M19">
        <v>1.6110032145105757E-12</v>
      </c>
      <c r="N19">
        <v>1</v>
      </c>
    </row>
    <row r="20" spans="1:17" x14ac:dyDescent="0.2">
      <c r="A20" s="1">
        <v>17</v>
      </c>
      <c r="B20">
        <v>0.39334202494172132</v>
      </c>
      <c r="C20">
        <v>2.9156926420971459E-2</v>
      </c>
      <c r="D20">
        <v>4.1862051919362498E-38</v>
      </c>
      <c r="E20">
        <v>1</v>
      </c>
      <c r="J20" s="1">
        <v>17</v>
      </c>
      <c r="K20">
        <v>0.3889615535736084</v>
      </c>
      <c r="L20">
        <v>2.8686702251434326E-2</v>
      </c>
      <c r="M20">
        <v>1.8207736563742902E-38</v>
      </c>
      <c r="N20">
        <v>1</v>
      </c>
    </row>
    <row r="21" spans="1:17" x14ac:dyDescent="0.2">
      <c r="A21" s="1">
        <v>18</v>
      </c>
      <c r="B21">
        <v>0.37639305010671098</v>
      </c>
      <c r="C21">
        <v>3.3680623200841517E-2</v>
      </c>
      <c r="D21">
        <v>2.5287528808309309E-27</v>
      </c>
      <c r="E21">
        <v>1</v>
      </c>
      <c r="J21" s="1">
        <v>18</v>
      </c>
      <c r="K21">
        <v>0.37580996751785278</v>
      </c>
      <c r="L21">
        <v>3.3344324678182602E-2</v>
      </c>
      <c r="M21">
        <v>9.6246114892016623E-28</v>
      </c>
      <c r="N21">
        <v>1</v>
      </c>
    </row>
    <row r="22" spans="1:17" x14ac:dyDescent="0.2">
      <c r="A22" s="1">
        <v>19</v>
      </c>
      <c r="B22">
        <v>0.29336149470486211</v>
      </c>
      <c r="C22">
        <v>2.621615111738361E-2</v>
      </c>
      <c r="D22">
        <v>2.142966222015339E-27</v>
      </c>
      <c r="E22">
        <v>1</v>
      </c>
      <c r="J22" s="1">
        <v>19</v>
      </c>
      <c r="K22">
        <v>0.28260713815689087</v>
      </c>
      <c r="L22">
        <v>2.6814207434654236E-2</v>
      </c>
      <c r="M22">
        <v>1.1980272795410462E-24</v>
      </c>
      <c r="N22">
        <v>1</v>
      </c>
    </row>
    <row r="23" spans="1:17" x14ac:dyDescent="0.2">
      <c r="A23" s="1">
        <v>20</v>
      </c>
      <c r="B23">
        <v>0.27083847734947258</v>
      </c>
      <c r="C23">
        <v>2.753415521773327E-2</v>
      </c>
      <c r="D23">
        <v>8.3931581852246598E-22</v>
      </c>
      <c r="E23">
        <v>1</v>
      </c>
      <c r="J23" s="1">
        <v>20</v>
      </c>
      <c r="K23">
        <v>0.27172562479972839</v>
      </c>
      <c r="L23">
        <v>2.7238890528678894E-2</v>
      </c>
      <c r="M23">
        <v>2.3596629540201815E-22</v>
      </c>
      <c r="N23">
        <v>1</v>
      </c>
    </row>
    <row r="24" spans="1:17" x14ac:dyDescent="0.2">
      <c r="A24" s="1">
        <v>21</v>
      </c>
      <c r="B24">
        <v>0.35702029149875047</v>
      </c>
      <c r="C24">
        <v>3.63777129248571E-2</v>
      </c>
      <c r="D24">
        <v>9.9929136060458338E-22</v>
      </c>
      <c r="E24">
        <v>1</v>
      </c>
      <c r="J24" s="1">
        <v>21</v>
      </c>
      <c r="K24">
        <v>0.37880873680114746</v>
      </c>
      <c r="L24">
        <v>3.628251701593399E-2</v>
      </c>
      <c r="M24">
        <v>3.0034983609162599E-24</v>
      </c>
      <c r="N24">
        <v>1</v>
      </c>
    </row>
    <row r="25" spans="1:17" x14ac:dyDescent="0.2">
      <c r="A25" s="1">
        <v>22</v>
      </c>
      <c r="B25">
        <v>0.40159638723905461</v>
      </c>
      <c r="C25">
        <v>2.5497113954140699E-2</v>
      </c>
      <c r="D25">
        <v>7.3922602292494634E-50</v>
      </c>
      <c r="E25">
        <v>1</v>
      </c>
      <c r="J25" s="1">
        <v>22</v>
      </c>
      <c r="K25">
        <v>0.40199455618858337</v>
      </c>
      <c r="L25">
        <v>2.5331949815154076E-2</v>
      </c>
      <c r="M25">
        <v>0</v>
      </c>
      <c r="N25">
        <v>1</v>
      </c>
    </row>
    <row r="26" spans="1:17" x14ac:dyDescent="0.2">
      <c r="A26" s="1">
        <v>23</v>
      </c>
      <c r="B26">
        <v>0.32645295581700717</v>
      </c>
      <c r="C26">
        <v>2.6910558266970822E-2</v>
      </c>
      <c r="D26">
        <v>1.341901107568206E-31</v>
      </c>
      <c r="E26">
        <v>1</v>
      </c>
      <c r="J26" s="1">
        <v>23</v>
      </c>
      <c r="K26">
        <v>0.32028815150260925</v>
      </c>
      <c r="L26">
        <v>2.6861706748604774E-2</v>
      </c>
      <c r="M26">
        <v>1.1557854482991126E-30</v>
      </c>
      <c r="N26">
        <v>1</v>
      </c>
    </row>
    <row r="27" spans="1:17" x14ac:dyDescent="0.2">
      <c r="A27" s="1">
        <v>24</v>
      </c>
      <c r="B27">
        <v>0.36624264522815508</v>
      </c>
      <c r="C27">
        <v>2.791828560531506E-2</v>
      </c>
      <c r="D27">
        <v>3.1764918374376802E-36</v>
      </c>
      <c r="E27">
        <v>1</v>
      </c>
      <c r="J27" s="1">
        <v>24</v>
      </c>
      <c r="K27">
        <v>0.37166738510131836</v>
      </c>
      <c r="L27">
        <v>2.7778469026088715E-2</v>
      </c>
      <c r="M27">
        <v>1.6298843234348471E-37</v>
      </c>
      <c r="N27">
        <v>1</v>
      </c>
    </row>
    <row r="28" spans="1:17" x14ac:dyDescent="0.2">
      <c r="A28" s="1">
        <v>25</v>
      </c>
      <c r="B28">
        <v>0.27900155631317669</v>
      </c>
      <c r="C28">
        <v>2.8068190327291069E-2</v>
      </c>
      <c r="D28">
        <v>3.1676011431144551E-22</v>
      </c>
      <c r="E28">
        <v>1</v>
      </c>
      <c r="J28" s="1">
        <v>25</v>
      </c>
      <c r="K28">
        <v>0.26721647381782532</v>
      </c>
      <c r="L28">
        <v>2.7431020513176918E-2</v>
      </c>
      <c r="M28">
        <v>1.8845543208593041E-21</v>
      </c>
      <c r="N28">
        <v>1</v>
      </c>
    </row>
    <row r="29" spans="1:17" x14ac:dyDescent="0.2">
      <c r="A29" s="1">
        <v>26</v>
      </c>
      <c r="B29">
        <v>0.33800628195039101</v>
      </c>
      <c r="C29">
        <v>3.073144446849535E-2</v>
      </c>
      <c r="D29">
        <v>1.4360664002406749E-26</v>
      </c>
      <c r="E29">
        <v>1</v>
      </c>
      <c r="J29" s="1">
        <v>26</v>
      </c>
      <c r="K29">
        <v>0.33796912431716919</v>
      </c>
      <c r="L29">
        <v>3.0740858986973763E-2</v>
      </c>
      <c r="M29">
        <v>1.4969290492749791E-26</v>
      </c>
      <c r="N29">
        <v>1</v>
      </c>
    </row>
    <row r="30" spans="1:17" x14ac:dyDescent="0.2">
      <c r="A30" s="1">
        <v>27</v>
      </c>
      <c r="B30">
        <v>0.2644611922620701</v>
      </c>
      <c r="C30">
        <v>2.838877578049841E-2</v>
      </c>
      <c r="D30">
        <v>8.0632988592916609E-20</v>
      </c>
      <c r="E30">
        <v>1</v>
      </c>
      <c r="J30" s="1">
        <v>27</v>
      </c>
      <c r="K30">
        <v>0.26391631364822388</v>
      </c>
      <c r="L30">
        <v>2.8371546417474747E-2</v>
      </c>
      <c r="M30">
        <v>8.9805286582520288E-20</v>
      </c>
      <c r="N30">
        <v>1</v>
      </c>
    </row>
    <row r="31" spans="1:17" x14ac:dyDescent="0.2">
      <c r="A31" s="1">
        <v>28</v>
      </c>
      <c r="B31">
        <v>0.31736098725028639</v>
      </c>
      <c r="C31">
        <v>3.0160758527608821E-2</v>
      </c>
      <c r="D31">
        <v>1.457319255616976E-24</v>
      </c>
      <c r="E31">
        <v>1</v>
      </c>
      <c r="J31" s="1">
        <v>28</v>
      </c>
      <c r="K31">
        <v>0.31783223152160645</v>
      </c>
      <c r="L31">
        <v>3.010239265859127E-2</v>
      </c>
      <c r="M31">
        <v>1.0185062033399006E-24</v>
      </c>
      <c r="N31">
        <v>1</v>
      </c>
    </row>
    <row r="32" spans="1:17" x14ac:dyDescent="0.2">
      <c r="A32" s="1">
        <v>29</v>
      </c>
      <c r="B32">
        <v>0.21950046905249959</v>
      </c>
      <c r="C32">
        <v>2.72253331865423E-2</v>
      </c>
      <c r="D32">
        <v>2.2603659214846161E-15</v>
      </c>
      <c r="E32">
        <v>1</v>
      </c>
      <c r="J32" s="1">
        <v>29</v>
      </c>
      <c r="K32">
        <v>0.22240519523620605</v>
      </c>
      <c r="L32">
        <v>2.7052242308855057E-2</v>
      </c>
      <c r="M32">
        <v>6.5960139080675035E-16</v>
      </c>
      <c r="N32">
        <v>1</v>
      </c>
    </row>
    <row r="33" spans="1:14" x14ac:dyDescent="0.2">
      <c r="A33" s="1">
        <v>30</v>
      </c>
      <c r="B33">
        <v>0.22585146083238369</v>
      </c>
      <c r="C33">
        <v>3.1701062733646271E-2</v>
      </c>
      <c r="D33">
        <v>2.0600679777534958E-12</v>
      </c>
      <c r="E33">
        <v>1</v>
      </c>
      <c r="J33" s="1">
        <v>30</v>
      </c>
      <c r="K33">
        <v>0.22173421084880829</v>
      </c>
      <c r="L33">
        <v>3.1616602092981339E-2</v>
      </c>
      <c r="M33">
        <v>4.3933060314693684E-12</v>
      </c>
      <c r="N33">
        <v>1</v>
      </c>
    </row>
    <row r="34" spans="1:14" x14ac:dyDescent="0.2">
      <c r="A34" s="1">
        <v>31</v>
      </c>
      <c r="B34">
        <v>0.33984604699896992</v>
      </c>
      <c r="C34">
        <v>2.7478679488301481E-2</v>
      </c>
      <c r="D34">
        <v>1.126444849368376E-32</v>
      </c>
      <c r="E34">
        <v>1</v>
      </c>
      <c r="J34" s="1">
        <v>31</v>
      </c>
      <c r="K34">
        <v>0.34109807014465332</v>
      </c>
      <c r="L34">
        <v>2.7366897091269493E-2</v>
      </c>
      <c r="M34">
        <v>3.9598679831478698E-33</v>
      </c>
      <c r="N34">
        <v>1</v>
      </c>
    </row>
    <row r="35" spans="1:14" x14ac:dyDescent="0.2">
      <c r="A35" s="1">
        <v>32</v>
      </c>
      <c r="B35">
        <v>0.37415062220897938</v>
      </c>
      <c r="C35">
        <v>2.9702217008176619E-2</v>
      </c>
      <c r="D35">
        <v>9.8591802426489831E-34</v>
      </c>
      <c r="E35">
        <v>1</v>
      </c>
      <c r="J35" s="1">
        <v>32</v>
      </c>
      <c r="K35">
        <v>0.37440767884254456</v>
      </c>
      <c r="L35">
        <v>2.9685331508517265E-2</v>
      </c>
      <c r="M35">
        <v>8.2551827484280648E-34</v>
      </c>
      <c r="N35">
        <v>1</v>
      </c>
    </row>
    <row r="36" spans="1:14" x14ac:dyDescent="0.2">
      <c r="A36" s="1">
        <v>33</v>
      </c>
      <c r="B36">
        <v>0.37705906973998421</v>
      </c>
      <c r="C36">
        <v>2.9587813671007941E-2</v>
      </c>
      <c r="D36">
        <v>1.8502877201847331E-34</v>
      </c>
      <c r="E36">
        <v>1</v>
      </c>
      <c r="J36" s="1">
        <v>33</v>
      </c>
      <c r="K36">
        <v>0.37594392895698547</v>
      </c>
      <c r="L36">
        <v>2.9389694333076477E-2</v>
      </c>
      <c r="M36">
        <v>1.0484219191715857E-34</v>
      </c>
      <c r="N36">
        <v>1</v>
      </c>
    </row>
    <row r="37" spans="1:14" x14ac:dyDescent="0.2">
      <c r="A37" s="1">
        <v>34</v>
      </c>
      <c r="B37">
        <v>0.4190114583467075</v>
      </c>
      <c r="C37">
        <v>2.9017828145565971E-2</v>
      </c>
      <c r="D37">
        <v>6.2244637192761087E-43</v>
      </c>
      <c r="E37">
        <v>1</v>
      </c>
      <c r="J37" s="1">
        <v>34</v>
      </c>
      <c r="K37">
        <v>0.42022234201431274</v>
      </c>
      <c r="L37">
        <v>2.9005873948335648E-2</v>
      </c>
      <c r="M37">
        <v>0</v>
      </c>
      <c r="N37">
        <v>1</v>
      </c>
    </row>
    <row r="38" spans="1:14" x14ac:dyDescent="0.2">
      <c r="A38" s="1">
        <v>35</v>
      </c>
      <c r="B38">
        <v>0.37609791537233672</v>
      </c>
      <c r="C38">
        <v>2.8966028732348648E-2</v>
      </c>
      <c r="D38">
        <v>1.3326592446402359E-35</v>
      </c>
      <c r="E38">
        <v>1</v>
      </c>
      <c r="J38" s="1">
        <v>35</v>
      </c>
      <c r="K38">
        <v>0.3760979175567627</v>
      </c>
      <c r="L38">
        <v>2.8966028243303299E-2</v>
      </c>
      <c r="M38">
        <v>1.332659179566707E-35</v>
      </c>
      <c r="N38">
        <v>1</v>
      </c>
    </row>
    <row r="39" spans="1:14" x14ac:dyDescent="0.2">
      <c r="A39" s="1">
        <v>36</v>
      </c>
      <c r="B39">
        <v>0.37563811893347981</v>
      </c>
      <c r="C39">
        <v>3.391153353461622E-2</v>
      </c>
      <c r="D39">
        <v>6.9319621002392362E-27</v>
      </c>
      <c r="E39">
        <v>1</v>
      </c>
      <c r="J39" s="1">
        <v>36</v>
      </c>
      <c r="K39">
        <v>0.38241234421730042</v>
      </c>
      <c r="L39">
        <v>3.3916685730218887E-2</v>
      </c>
      <c r="M39">
        <v>9.4555658772279892E-28</v>
      </c>
      <c r="N39">
        <v>1</v>
      </c>
    </row>
    <row r="40" spans="1:14" x14ac:dyDescent="0.2">
      <c r="A40" s="1">
        <v>37</v>
      </c>
      <c r="B40">
        <v>0.30081766198275289</v>
      </c>
      <c r="C40">
        <v>2.7072824727578649E-2</v>
      </c>
      <c r="D40">
        <v>4.7535755572833027E-27</v>
      </c>
      <c r="E40">
        <v>1</v>
      </c>
      <c r="J40" s="1">
        <v>37</v>
      </c>
      <c r="K40">
        <v>0.29995590448379517</v>
      </c>
      <c r="L40">
        <v>2.6898695155978203E-2</v>
      </c>
      <c r="M40">
        <v>3.1412100356300534E-27</v>
      </c>
      <c r="N40">
        <v>1</v>
      </c>
    </row>
    <row r="41" spans="1:14" x14ac:dyDescent="0.2">
      <c r="A41" s="1">
        <v>38</v>
      </c>
      <c r="B41">
        <v>0.325297149470957</v>
      </c>
      <c r="C41">
        <v>3.2588842909184873E-2</v>
      </c>
      <c r="D41">
        <v>2.1865269018706882E-22</v>
      </c>
      <c r="E41">
        <v>1</v>
      </c>
      <c r="J41" s="1">
        <v>38</v>
      </c>
      <c r="K41">
        <v>0.32053801417350769</v>
      </c>
      <c r="L41">
        <v>3.2427012920379639E-2</v>
      </c>
      <c r="M41">
        <v>5.2061225063213868E-22</v>
      </c>
      <c r="N41">
        <v>1</v>
      </c>
    </row>
    <row r="42" spans="1:14" x14ac:dyDescent="0.2">
      <c r="A42" s="1">
        <v>39</v>
      </c>
      <c r="B42">
        <v>0.39259097922798353</v>
      </c>
      <c r="C42">
        <v>3.059398825452227E-2</v>
      </c>
      <c r="D42">
        <v>7.0839795739826525E-35</v>
      </c>
      <c r="E42">
        <v>1</v>
      </c>
      <c r="J42" s="1">
        <v>39</v>
      </c>
      <c r="K42">
        <v>0.39101511240005493</v>
      </c>
      <c r="L42">
        <v>3.0571399256587029E-2</v>
      </c>
      <c r="M42">
        <v>1.0912723616789044E-34</v>
      </c>
      <c r="N42">
        <v>1</v>
      </c>
    </row>
    <row r="43" spans="1:14" x14ac:dyDescent="0.2">
      <c r="A43" s="1">
        <v>40</v>
      </c>
      <c r="B43">
        <v>0.25045447932997061</v>
      </c>
      <c r="C43">
        <v>2.7017369362219611E-2</v>
      </c>
      <c r="D43">
        <v>1.22351578879944E-19</v>
      </c>
      <c r="E43">
        <v>1</v>
      </c>
      <c r="J43" s="1">
        <v>40</v>
      </c>
      <c r="K43">
        <v>0.26772555708885193</v>
      </c>
      <c r="L43">
        <v>2.767772413790226E-2</v>
      </c>
      <c r="M43">
        <v>3.5642538087281562E-21</v>
      </c>
      <c r="N43">
        <v>1</v>
      </c>
    </row>
    <row r="44" spans="1:14" x14ac:dyDescent="0.2">
      <c r="A44" s="1">
        <v>41</v>
      </c>
      <c r="B44">
        <v>0.41797313626346472</v>
      </c>
      <c r="C44">
        <v>3.0191126362743959E-2</v>
      </c>
      <c r="D44">
        <v>7.2231176911481536E-40</v>
      </c>
      <c r="E44">
        <v>1</v>
      </c>
      <c r="J44" s="1">
        <v>41</v>
      </c>
      <c r="K44">
        <v>0.41440191864967346</v>
      </c>
      <c r="L44">
        <v>2.9964035376906395E-2</v>
      </c>
      <c r="M44">
        <v>0</v>
      </c>
      <c r="N44">
        <v>1</v>
      </c>
    </row>
    <row r="45" spans="1:14" x14ac:dyDescent="0.2">
      <c r="A45" s="1">
        <v>42</v>
      </c>
      <c r="B45">
        <v>0.38961141174835179</v>
      </c>
      <c r="C45">
        <v>3.016271874490381E-2</v>
      </c>
      <c r="D45">
        <v>2.6815703970609211E-35</v>
      </c>
      <c r="E45">
        <v>1</v>
      </c>
      <c r="J45" s="1">
        <v>42</v>
      </c>
      <c r="K45">
        <v>0.38583460450172424</v>
      </c>
      <c r="L45">
        <v>3.001776896417141E-2</v>
      </c>
      <c r="M45">
        <v>5.2419787302759032E-35</v>
      </c>
      <c r="N45">
        <v>1</v>
      </c>
    </row>
    <row r="46" spans="1:14" x14ac:dyDescent="0.2">
      <c r="A46" s="1">
        <v>43</v>
      </c>
      <c r="B46">
        <v>0.34964518248844872</v>
      </c>
      <c r="C46">
        <v>2.7734317339555722E-2</v>
      </c>
      <c r="D46">
        <v>8.6198206701284086E-34</v>
      </c>
      <c r="E46">
        <v>1</v>
      </c>
      <c r="J46" s="1">
        <v>43</v>
      </c>
      <c r="K46">
        <v>0.40211582183837891</v>
      </c>
      <c r="L46">
        <v>2.7512203902006149E-2</v>
      </c>
      <c r="M46">
        <v>0</v>
      </c>
      <c r="N46">
        <v>1</v>
      </c>
    </row>
    <row r="47" spans="1:14" x14ac:dyDescent="0.2">
      <c r="A47" s="1">
        <v>44</v>
      </c>
      <c r="B47">
        <v>0.38816860803259973</v>
      </c>
      <c r="C47">
        <v>3.2495644504763867E-2</v>
      </c>
      <c r="D47">
        <v>9.7036073518340098E-31</v>
      </c>
      <c r="E47">
        <v>1</v>
      </c>
      <c r="J47" s="1">
        <v>44</v>
      </c>
      <c r="K47">
        <v>0.4085763692855835</v>
      </c>
      <c r="L47">
        <v>3.294174000620842E-2</v>
      </c>
      <c r="M47">
        <v>7.3010784322457545E-33</v>
      </c>
      <c r="N47">
        <v>1</v>
      </c>
    </row>
    <row r="48" spans="1:14" x14ac:dyDescent="0.2">
      <c r="A48" s="1">
        <v>45</v>
      </c>
      <c r="B48">
        <v>0.37249049753391078</v>
      </c>
      <c r="C48">
        <v>2.8415462912757362E-2</v>
      </c>
      <c r="D48">
        <v>3.2224572133136263E-36</v>
      </c>
      <c r="E48">
        <v>1</v>
      </c>
      <c r="J48" s="1">
        <v>45</v>
      </c>
      <c r="K48">
        <v>0.37462040781974792</v>
      </c>
      <c r="L48">
        <v>2.8382783755660057E-2</v>
      </c>
      <c r="M48">
        <v>1.1510386658151365E-36</v>
      </c>
      <c r="N48">
        <v>1</v>
      </c>
    </row>
    <row r="49" spans="1:14" x14ac:dyDescent="0.2">
      <c r="A49" s="1">
        <v>46</v>
      </c>
      <c r="B49">
        <v>0.3711390207452735</v>
      </c>
      <c r="C49">
        <v>3.2618636743708372E-2</v>
      </c>
      <c r="D49">
        <v>3.329658295264835E-28</v>
      </c>
      <c r="E49">
        <v>1</v>
      </c>
      <c r="J49" s="1">
        <v>46</v>
      </c>
      <c r="K49">
        <v>0.36962980031967163</v>
      </c>
      <c r="L49">
        <v>3.2047785818576813E-2</v>
      </c>
      <c r="M49">
        <v>6.6812213015087779E-29</v>
      </c>
      <c r="N49">
        <v>1</v>
      </c>
    </row>
    <row r="50" spans="1:14" x14ac:dyDescent="0.2">
      <c r="A50" s="1">
        <v>47</v>
      </c>
      <c r="B50">
        <v>0.26990104692193911</v>
      </c>
      <c r="C50">
        <v>3.346201742710974E-2</v>
      </c>
      <c r="D50">
        <v>2.163813793173524E-15</v>
      </c>
      <c r="E50">
        <v>1</v>
      </c>
      <c r="J50" s="1">
        <v>47</v>
      </c>
      <c r="K50">
        <v>0.2703593373298645</v>
      </c>
      <c r="L50">
        <v>3.3389352262020111E-2</v>
      </c>
      <c r="M50">
        <v>1.6925148713030596E-15</v>
      </c>
      <c r="N50">
        <v>1</v>
      </c>
    </row>
    <row r="51" spans="1:14" x14ac:dyDescent="0.2">
      <c r="A51" s="1">
        <v>48</v>
      </c>
      <c r="B51">
        <v>0.29055064920191681</v>
      </c>
      <c r="C51">
        <v>2.9038361373434012E-2</v>
      </c>
      <c r="D51">
        <v>1.788342621057981E-22</v>
      </c>
      <c r="E51">
        <v>1</v>
      </c>
      <c r="J51" s="1">
        <v>48</v>
      </c>
      <c r="K51">
        <v>0.29373568296432495</v>
      </c>
      <c r="L51">
        <v>2.8908338397741318E-2</v>
      </c>
      <c r="M51">
        <v>4.2486502187829463E-23</v>
      </c>
      <c r="N51">
        <v>1</v>
      </c>
    </row>
    <row r="52" spans="1:14" x14ac:dyDescent="0.2">
      <c r="A52" s="1">
        <v>49</v>
      </c>
      <c r="B52">
        <v>0.29693571671226898</v>
      </c>
      <c r="C52">
        <v>2.341269188310514E-2</v>
      </c>
      <c r="D52">
        <v>3.5441977766924032E-34</v>
      </c>
      <c r="E52">
        <v>1</v>
      </c>
      <c r="J52" s="1">
        <v>49</v>
      </c>
      <c r="K52">
        <v>0.30680137872695923</v>
      </c>
      <c r="L52">
        <v>2.320406399667263E-2</v>
      </c>
      <c r="M52">
        <v>8.7682854657647905E-37</v>
      </c>
      <c r="N52">
        <v>1</v>
      </c>
    </row>
    <row r="53" spans="1:14" x14ac:dyDescent="0.2">
      <c r="A53" s="1">
        <v>50</v>
      </c>
      <c r="B53">
        <v>0.33330283513595249</v>
      </c>
      <c r="C53">
        <v>3.3054177802108897E-2</v>
      </c>
      <c r="D53">
        <v>8.6334290607966523E-23</v>
      </c>
      <c r="E53">
        <v>1</v>
      </c>
      <c r="J53" s="1">
        <v>50</v>
      </c>
      <c r="K53">
        <v>0.33581081032752991</v>
      </c>
      <c r="L53">
        <v>3.325285017490387E-2</v>
      </c>
      <c r="M53">
        <v>7.4132698697165243E-23</v>
      </c>
      <c r="N53">
        <v>1</v>
      </c>
    </row>
    <row r="54" spans="1:14" x14ac:dyDescent="0.2">
      <c r="A54" s="1">
        <v>51</v>
      </c>
      <c r="B54">
        <v>0.35825015611847288</v>
      </c>
      <c r="C54">
        <v>2.4493490385053739E-2</v>
      </c>
      <c r="D54">
        <v>7.7757967516864571E-44</v>
      </c>
      <c r="E54">
        <v>1</v>
      </c>
      <c r="J54" s="1">
        <v>51</v>
      </c>
      <c r="K54">
        <v>0.35923305153846741</v>
      </c>
      <c r="L54">
        <v>2.4518406018614769E-2</v>
      </c>
      <c r="M54">
        <v>0</v>
      </c>
      <c r="N54">
        <v>1</v>
      </c>
    </row>
    <row r="55" spans="1:14" x14ac:dyDescent="0.2">
      <c r="A55" s="1">
        <v>52</v>
      </c>
      <c r="B55">
        <v>0.1946093117096315</v>
      </c>
      <c r="C55">
        <v>2.6597352672168909E-2</v>
      </c>
      <c r="D55">
        <v>5.3636632932809378E-13</v>
      </c>
      <c r="E55">
        <v>1</v>
      </c>
      <c r="J55" s="1">
        <v>52</v>
      </c>
      <c r="K55">
        <v>0.19532261788845062</v>
      </c>
      <c r="L55">
        <v>2.6594161987304688E-2</v>
      </c>
      <c r="M55">
        <v>4.4068511318405557E-13</v>
      </c>
      <c r="N55">
        <v>1</v>
      </c>
    </row>
    <row r="56" spans="1:14" x14ac:dyDescent="0.2">
      <c r="A56" s="1">
        <v>53</v>
      </c>
      <c r="B56">
        <v>0.32955687145336071</v>
      </c>
      <c r="C56">
        <v>3.2779694291717759E-2</v>
      </c>
      <c r="D56">
        <v>1.1244703918542049E-22</v>
      </c>
      <c r="E56">
        <v>1</v>
      </c>
      <c r="J56" s="1">
        <v>53</v>
      </c>
      <c r="K56">
        <v>0.33123967051506042</v>
      </c>
      <c r="L56">
        <v>3.2106652855873108E-2</v>
      </c>
      <c r="M56">
        <v>9.6039247706016958E-24</v>
      </c>
      <c r="N56">
        <v>1</v>
      </c>
    </row>
    <row r="57" spans="1:14" x14ac:dyDescent="0.2">
      <c r="A57" s="1">
        <v>54</v>
      </c>
      <c r="B57">
        <v>0.28997797789482582</v>
      </c>
      <c r="C57">
        <v>3.1585671783499102E-2</v>
      </c>
      <c r="D57">
        <v>2.6505460999304072E-19</v>
      </c>
      <c r="E57">
        <v>1</v>
      </c>
      <c r="J57" s="1">
        <v>54</v>
      </c>
      <c r="K57">
        <v>0.28942948579788208</v>
      </c>
      <c r="L57">
        <v>3.1602904200553894E-2</v>
      </c>
      <c r="M57">
        <v>3.1892447410288928E-19</v>
      </c>
      <c r="N57">
        <v>1</v>
      </c>
    </row>
    <row r="58" spans="1:14" x14ac:dyDescent="0.2">
      <c r="A58" s="1">
        <v>55</v>
      </c>
      <c r="B58">
        <v>0.32686421698609242</v>
      </c>
      <c r="C58">
        <v>3.0733097873452051E-2</v>
      </c>
      <c r="D58">
        <v>4.853469255308781E-25</v>
      </c>
      <c r="E58">
        <v>1</v>
      </c>
      <c r="J58" s="1">
        <v>55</v>
      </c>
      <c r="K58">
        <v>0.33214432001113892</v>
      </c>
      <c r="L58">
        <v>3.0571861192584038E-2</v>
      </c>
      <c r="M58">
        <v>5.2087678221910722E-26</v>
      </c>
      <c r="N58">
        <v>1</v>
      </c>
    </row>
    <row r="59" spans="1:14" x14ac:dyDescent="0.2">
      <c r="A59" s="1">
        <v>56</v>
      </c>
      <c r="B59">
        <v>0.27022559866005591</v>
      </c>
      <c r="C59">
        <v>2.6123693045247719E-2</v>
      </c>
      <c r="D59">
        <v>7.687768803796793E-24</v>
      </c>
      <c r="E59">
        <v>1</v>
      </c>
      <c r="J59" s="1">
        <v>56</v>
      </c>
      <c r="K59">
        <v>0.27065125107765198</v>
      </c>
      <c r="L59">
        <v>2.6083068922162056E-2</v>
      </c>
      <c r="M59">
        <v>5.573888024608575E-24</v>
      </c>
      <c r="N59">
        <v>1</v>
      </c>
    </row>
    <row r="60" spans="1:14" x14ac:dyDescent="0.2">
      <c r="A60" s="1">
        <v>57</v>
      </c>
      <c r="B60">
        <v>0.2979551812634274</v>
      </c>
      <c r="C60">
        <v>1.975934873701838E-2</v>
      </c>
      <c r="D60">
        <v>3.3472617345576742E-46</v>
      </c>
      <c r="E60">
        <v>1</v>
      </c>
      <c r="J60" s="1">
        <v>57</v>
      </c>
      <c r="K60">
        <v>0.29783180356025696</v>
      </c>
      <c r="L60">
        <v>1.975567638874054E-2</v>
      </c>
      <c r="M60">
        <v>0</v>
      </c>
      <c r="N60">
        <v>1</v>
      </c>
    </row>
    <row r="61" spans="1:14" x14ac:dyDescent="0.2">
      <c r="A61" s="1">
        <v>58</v>
      </c>
      <c r="B61">
        <v>0.1186012007891025</v>
      </c>
      <c r="C61">
        <v>3.2007383806086871E-2</v>
      </c>
      <c r="D61">
        <v>2.231662669339153E-4</v>
      </c>
      <c r="E61">
        <v>1</v>
      </c>
      <c r="J61" s="1">
        <v>58</v>
      </c>
      <c r="K61">
        <v>0.12550456821918488</v>
      </c>
      <c r="L61">
        <v>3.1018296256661415E-2</v>
      </c>
      <c r="M61">
        <v>5.6251887144753709E-5</v>
      </c>
      <c r="N61">
        <v>1</v>
      </c>
    </row>
    <row r="62" spans="1:14" x14ac:dyDescent="0.2">
      <c r="A62" s="1">
        <v>59</v>
      </c>
      <c r="B62">
        <v>0.2295417302322334</v>
      </c>
      <c r="C62">
        <v>2.3746339243616871E-2</v>
      </c>
      <c r="D62">
        <v>3.7058726744480534E-21</v>
      </c>
      <c r="E62">
        <v>1</v>
      </c>
      <c r="J62" s="1">
        <v>59</v>
      </c>
      <c r="K62">
        <v>0.23080019652843475</v>
      </c>
      <c r="L62">
        <v>2.3711081594228745E-2</v>
      </c>
      <c r="M62">
        <v>2.0206943960258593E-21</v>
      </c>
      <c r="N62">
        <v>1</v>
      </c>
    </row>
    <row r="63" spans="1:14" x14ac:dyDescent="0.2">
      <c r="A63" s="1">
        <v>60</v>
      </c>
      <c r="B63">
        <v>0.26767599085915372</v>
      </c>
      <c r="C63">
        <v>3.4184919738690242E-2</v>
      </c>
      <c r="D63">
        <v>1.293254474054975E-14</v>
      </c>
      <c r="E63">
        <v>1</v>
      </c>
      <c r="J63" s="1">
        <v>60</v>
      </c>
      <c r="K63">
        <v>0.28474763035774231</v>
      </c>
      <c r="L63">
        <v>3.238195925951004E-2</v>
      </c>
      <c r="M63">
        <v>6.6021230339379017E-18</v>
      </c>
      <c r="N63">
        <v>1</v>
      </c>
    </row>
    <row r="64" spans="1:14" x14ac:dyDescent="0.2">
      <c r="A64" s="1">
        <v>61</v>
      </c>
      <c r="B64">
        <v>0.34400963796619599</v>
      </c>
      <c r="C64">
        <v>3.059366309012581E-2</v>
      </c>
      <c r="D64">
        <v>1.269180155380333E-27</v>
      </c>
      <c r="E64">
        <v>1</v>
      </c>
      <c r="J64" s="1">
        <v>61</v>
      </c>
      <c r="K64">
        <v>0.3470318615436554</v>
      </c>
      <c r="L64">
        <v>3.0519703403115273E-2</v>
      </c>
      <c r="M64">
        <v>3.5442267654151237E-28</v>
      </c>
      <c r="N64">
        <v>1</v>
      </c>
    </row>
    <row r="65" spans="1:14" x14ac:dyDescent="0.2">
      <c r="A65" s="1">
        <v>62</v>
      </c>
      <c r="B65">
        <v>0.31975124985730669</v>
      </c>
      <c r="C65">
        <v>3.0063143602172712E-2</v>
      </c>
      <c r="D65">
        <v>4.7459739385019781E-25</v>
      </c>
      <c r="E65">
        <v>1</v>
      </c>
      <c r="J65" s="1">
        <v>62</v>
      </c>
      <c r="K65">
        <v>0.32370856404304504</v>
      </c>
      <c r="L65">
        <v>3.0054211616516113E-2</v>
      </c>
      <c r="M65">
        <v>1.2729069427407562E-25</v>
      </c>
      <c r="N65">
        <v>1</v>
      </c>
    </row>
    <row r="66" spans="1:14" x14ac:dyDescent="0.2">
      <c r="A66" s="1">
        <v>63</v>
      </c>
      <c r="B66">
        <v>0.3712618119660096</v>
      </c>
      <c r="C66">
        <v>3.105149584558425E-2</v>
      </c>
      <c r="D66">
        <v>8.3603348795579776E-31</v>
      </c>
      <c r="E66">
        <v>1</v>
      </c>
      <c r="J66" s="1">
        <v>63</v>
      </c>
      <c r="K66">
        <v>0.38931119441986084</v>
      </c>
      <c r="L66">
        <v>3.0756307765841484E-2</v>
      </c>
      <c r="M66">
        <v>4.4601189814299836E-34</v>
      </c>
      <c r="N66">
        <v>1</v>
      </c>
    </row>
    <row r="67" spans="1:14" x14ac:dyDescent="0.2">
      <c r="A67" s="1">
        <v>64</v>
      </c>
      <c r="B67">
        <v>0.33471032145163659</v>
      </c>
      <c r="C67">
        <v>2.948378945165028E-2</v>
      </c>
      <c r="D67">
        <v>4.2830604910168926E-28</v>
      </c>
      <c r="E67">
        <v>1</v>
      </c>
      <c r="J67" s="1">
        <v>64</v>
      </c>
      <c r="K67">
        <v>0.3301146924495697</v>
      </c>
      <c r="L67">
        <v>2.9728176072239876E-2</v>
      </c>
      <c r="M67">
        <v>5.0207060016511074E-27</v>
      </c>
      <c r="N67">
        <v>1</v>
      </c>
    </row>
    <row r="68" spans="1:14" x14ac:dyDescent="0.2">
      <c r="A68" s="1">
        <v>65</v>
      </c>
      <c r="B68">
        <v>0.30927411223340978</v>
      </c>
      <c r="C68">
        <v>2.2725318799739061E-2</v>
      </c>
      <c r="D68">
        <v>1.1438739020401431E-38</v>
      </c>
      <c r="E68">
        <v>1</v>
      </c>
      <c r="J68" s="1">
        <v>65</v>
      </c>
      <c r="K68">
        <v>0.31675571203231812</v>
      </c>
      <c r="L68">
        <v>2.3461911827325821E-2</v>
      </c>
      <c r="M68">
        <v>3.8028322818372811E-38</v>
      </c>
      <c r="N68">
        <v>1</v>
      </c>
    </row>
    <row r="69" spans="1:14" x14ac:dyDescent="0.2">
      <c r="A69" s="1">
        <v>66</v>
      </c>
      <c r="B69">
        <v>0.37193933343156171</v>
      </c>
      <c r="C69">
        <v>3.1802308612708677E-2</v>
      </c>
      <c r="D69">
        <v>1.26354587667094E-29</v>
      </c>
      <c r="E69">
        <v>1</v>
      </c>
      <c r="J69" s="1">
        <v>66</v>
      </c>
      <c r="K69">
        <v>0.3725319504737854</v>
      </c>
      <c r="L69">
        <v>3.1743228435516357E-2</v>
      </c>
      <c r="M69">
        <v>8.2526737585919904E-30</v>
      </c>
      <c r="N69">
        <v>1</v>
      </c>
    </row>
    <row r="70" spans="1:14" x14ac:dyDescent="0.2">
      <c r="A70" s="1">
        <v>67</v>
      </c>
      <c r="B70">
        <v>0.2079275960129186</v>
      </c>
      <c r="C70">
        <v>3.2887501124258242E-2</v>
      </c>
      <c r="D70">
        <v>3.9448554795572401E-10</v>
      </c>
      <c r="E70">
        <v>1</v>
      </c>
      <c r="J70" s="1">
        <v>67</v>
      </c>
      <c r="K70">
        <v>0.20861247181892395</v>
      </c>
      <c r="L70">
        <v>3.2910939306020737E-2</v>
      </c>
      <c r="M70">
        <v>3.5596342540245018E-10</v>
      </c>
      <c r="N70">
        <v>1</v>
      </c>
    </row>
    <row r="71" spans="1:14" x14ac:dyDescent="0.2">
      <c r="A71" s="1">
        <v>68</v>
      </c>
      <c r="B71">
        <v>0.28236486999978289</v>
      </c>
      <c r="C71">
        <v>3.0975172710335359E-2</v>
      </c>
      <c r="D71">
        <v>4.487423926198454E-19</v>
      </c>
      <c r="E71">
        <v>1</v>
      </c>
      <c r="J71" s="1">
        <v>68</v>
      </c>
      <c r="K71">
        <v>0.28779160976409912</v>
      </c>
      <c r="L71">
        <v>3.1045898795127869E-2</v>
      </c>
      <c r="M71">
        <v>1.1882436574627171E-19</v>
      </c>
      <c r="N71">
        <v>1</v>
      </c>
    </row>
    <row r="72" spans="1:14" x14ac:dyDescent="0.2">
      <c r="A72" s="1">
        <v>69</v>
      </c>
      <c r="B72">
        <v>0.30209831051251979</v>
      </c>
      <c r="C72">
        <v>3.0404131610029968E-2</v>
      </c>
      <c r="D72">
        <v>3.365871107483117E-22</v>
      </c>
      <c r="E72">
        <v>1</v>
      </c>
      <c r="J72" s="1">
        <v>69</v>
      </c>
      <c r="K72">
        <v>0.30147650837898254</v>
      </c>
      <c r="L72">
        <v>3.0307425186038017E-2</v>
      </c>
      <c r="M72">
        <v>3.0182838073134181E-22</v>
      </c>
      <c r="N72">
        <v>1</v>
      </c>
    </row>
    <row r="73" spans="1:14" x14ac:dyDescent="0.2">
      <c r="A73" s="1">
        <v>70</v>
      </c>
      <c r="B73">
        <v>0.3219029395724507</v>
      </c>
      <c r="C73">
        <v>3.0280096600450269E-2</v>
      </c>
      <c r="D73">
        <v>5.1421708547997649E-25</v>
      </c>
      <c r="E73">
        <v>1</v>
      </c>
      <c r="J73" s="1">
        <v>70</v>
      </c>
      <c r="K73">
        <v>0.32417750358581543</v>
      </c>
      <c r="L73">
        <v>3.0254853889346123E-2</v>
      </c>
      <c r="M73">
        <v>2.2564964367823446E-25</v>
      </c>
      <c r="N73">
        <v>1</v>
      </c>
    </row>
    <row r="74" spans="1:14" x14ac:dyDescent="0.2">
      <c r="A74" s="1">
        <v>71</v>
      </c>
      <c r="B74">
        <v>0.34590874198107208</v>
      </c>
      <c r="C74">
        <v>3.3298193236612178E-2</v>
      </c>
      <c r="D74">
        <v>5.1943451192502296E-24</v>
      </c>
      <c r="E74">
        <v>1</v>
      </c>
      <c r="J74" s="1">
        <v>71</v>
      </c>
      <c r="K74">
        <v>0.34091874957084656</v>
      </c>
      <c r="L74">
        <v>3.2777935266494751E-2</v>
      </c>
      <c r="M74">
        <v>4.545610990096607E-24</v>
      </c>
      <c r="N74">
        <v>1</v>
      </c>
    </row>
    <row r="75" spans="1:14" x14ac:dyDescent="0.2">
      <c r="A75" s="1">
        <v>72</v>
      </c>
      <c r="B75">
        <v>0.30786791628929888</v>
      </c>
      <c r="C75">
        <v>3.405278473033474E-2</v>
      </c>
      <c r="D75">
        <v>8.6020176961690262E-19</v>
      </c>
      <c r="E75">
        <v>1</v>
      </c>
      <c r="J75" s="1">
        <v>72</v>
      </c>
      <c r="K75">
        <v>0.29802742600440979</v>
      </c>
      <c r="L75">
        <v>3.2679632306098938E-2</v>
      </c>
      <c r="M75">
        <v>4.3668405160565211E-19</v>
      </c>
      <c r="N75">
        <v>1</v>
      </c>
    </row>
    <row r="76" spans="1:14" x14ac:dyDescent="0.2">
      <c r="A76" s="1">
        <v>73</v>
      </c>
      <c r="B76">
        <v>0.35589129811186831</v>
      </c>
      <c r="C76">
        <v>2.9343087557685318E-2</v>
      </c>
      <c r="D76">
        <v>1.3834456534916351E-31</v>
      </c>
      <c r="E76">
        <v>1</v>
      </c>
      <c r="J76" s="1">
        <v>73</v>
      </c>
      <c r="K76">
        <v>0.36145034432411194</v>
      </c>
      <c r="L76">
        <v>2.9220569878816605E-2</v>
      </c>
      <c r="M76">
        <v>1.032802120133527E-32</v>
      </c>
      <c r="N76">
        <v>1</v>
      </c>
    </row>
    <row r="77" spans="1:14" x14ac:dyDescent="0.2">
      <c r="A77" s="1">
        <v>74</v>
      </c>
      <c r="B77">
        <v>0.18256179578605461</v>
      </c>
      <c r="C77">
        <v>3.143084422140556E-2</v>
      </c>
      <c r="D77">
        <v>8.5864230867887981E-9</v>
      </c>
      <c r="E77">
        <v>1</v>
      </c>
      <c r="J77" s="1">
        <v>74</v>
      </c>
      <c r="K77">
        <v>0.18096159398555756</v>
      </c>
      <c r="L77">
        <v>3.1409595161676407E-2</v>
      </c>
      <c r="M77">
        <v>1.1239938757512391E-8</v>
      </c>
      <c r="N77">
        <v>1</v>
      </c>
    </row>
    <row r="78" spans="1:14" x14ac:dyDescent="0.2">
      <c r="A78" s="1">
        <v>75</v>
      </c>
      <c r="B78">
        <v>0.47169289133134368</v>
      </c>
      <c r="C78">
        <v>3.054464807866672E-2</v>
      </c>
      <c r="D78">
        <v>3.5706174217360579E-48</v>
      </c>
      <c r="E78">
        <v>1</v>
      </c>
      <c r="J78" s="1">
        <v>75</v>
      </c>
      <c r="K78">
        <v>0.469490647315979</v>
      </c>
      <c r="L78">
        <v>3.0343189835548401E-2</v>
      </c>
      <c r="M78">
        <v>0</v>
      </c>
      <c r="N78">
        <v>1</v>
      </c>
    </row>
    <row r="79" spans="1:14" x14ac:dyDescent="0.2">
      <c r="A79" s="1">
        <v>76</v>
      </c>
      <c r="B79">
        <v>0.22728129605901451</v>
      </c>
      <c r="C79">
        <v>3.0789251511448491E-2</v>
      </c>
      <c r="D79">
        <v>3.388364604855733E-13</v>
      </c>
      <c r="E79">
        <v>1</v>
      </c>
      <c r="J79" s="1">
        <v>76</v>
      </c>
      <c r="K79">
        <v>0.19678729772567749</v>
      </c>
      <c r="L79">
        <v>3.05324736982584E-2</v>
      </c>
      <c r="M79">
        <v>1.8241234911453574E-10</v>
      </c>
      <c r="N79">
        <v>1</v>
      </c>
    </row>
    <row r="80" spans="1:14" x14ac:dyDescent="0.2">
      <c r="A80" s="1">
        <v>77</v>
      </c>
      <c r="B80">
        <v>0.24431350466482379</v>
      </c>
      <c r="C80">
        <v>2.696281102472417E-2</v>
      </c>
      <c r="D80">
        <v>7.142862453623473E-19</v>
      </c>
      <c r="E80">
        <v>1</v>
      </c>
      <c r="J80" s="1">
        <v>77</v>
      </c>
      <c r="K80">
        <v>0.24340260028839111</v>
      </c>
      <c r="L80">
        <v>2.6943055912852287E-2</v>
      </c>
      <c r="M80">
        <v>8.9516224440054512E-19</v>
      </c>
      <c r="N80">
        <v>1</v>
      </c>
    </row>
    <row r="81" spans="1:14" x14ac:dyDescent="0.2">
      <c r="A81" s="1">
        <v>78</v>
      </c>
      <c r="B81">
        <v>0.38211891636328649</v>
      </c>
      <c r="C81">
        <v>3.1818679195344868E-2</v>
      </c>
      <c r="D81">
        <v>5.0353204578846357E-31</v>
      </c>
      <c r="E81">
        <v>1</v>
      </c>
      <c r="J81" s="1">
        <v>78</v>
      </c>
      <c r="K81">
        <v>0.38051146268844604</v>
      </c>
      <c r="L81">
        <v>3.1492289155721664E-2</v>
      </c>
      <c r="M81">
        <v>2.236482386337755E-31</v>
      </c>
      <c r="N81">
        <v>1</v>
      </c>
    </row>
    <row r="82" spans="1:14" x14ac:dyDescent="0.2">
      <c r="A82" s="1">
        <v>79</v>
      </c>
      <c r="B82">
        <v>0.32279732536980682</v>
      </c>
      <c r="C82">
        <v>2.6231522769600241E-2</v>
      </c>
      <c r="D82">
        <v>2.105148215283929E-32</v>
      </c>
      <c r="E82">
        <v>1</v>
      </c>
      <c r="J82" s="1">
        <v>79</v>
      </c>
      <c r="K82">
        <v>0.32767811417579651</v>
      </c>
      <c r="L82">
        <v>2.6223331689834595E-2</v>
      </c>
      <c r="M82">
        <v>2.6590055067714545E-33</v>
      </c>
      <c r="N82">
        <v>1</v>
      </c>
    </row>
    <row r="83" spans="1:14" x14ac:dyDescent="0.2">
      <c r="A83" s="1">
        <v>80</v>
      </c>
      <c r="B83">
        <v>0.41046968135710488</v>
      </c>
      <c r="C83">
        <v>3.3169818150292192E-2</v>
      </c>
      <c r="D83">
        <v>1.0375100978801939E-32</v>
      </c>
      <c r="E83">
        <v>1</v>
      </c>
      <c r="J83" s="1">
        <v>80</v>
      </c>
      <c r="K83">
        <v>0.40832433104515076</v>
      </c>
      <c r="L83">
        <v>3.2867342233657837E-2</v>
      </c>
      <c r="M83">
        <v>5.8619563307065372E-33</v>
      </c>
      <c r="N83">
        <v>1</v>
      </c>
    </row>
    <row r="84" spans="1:14" x14ac:dyDescent="0.2">
      <c r="A84" s="1">
        <v>81</v>
      </c>
      <c r="B84">
        <v>0.31722700081368571</v>
      </c>
      <c r="C84">
        <v>2.801858875237043E-2</v>
      </c>
      <c r="D84">
        <v>5.5686233663662686E-28</v>
      </c>
      <c r="E84">
        <v>1</v>
      </c>
      <c r="J84" s="1">
        <v>81</v>
      </c>
      <c r="K84">
        <v>0.31757727265357971</v>
      </c>
      <c r="L84">
        <v>2.8067765757441521E-2</v>
      </c>
      <c r="M84">
        <v>5.9281996655110036E-28</v>
      </c>
      <c r="N84">
        <v>1</v>
      </c>
    </row>
    <row r="85" spans="1:14" x14ac:dyDescent="0.2">
      <c r="A85" s="1">
        <v>82</v>
      </c>
      <c r="B85">
        <v>0.35002768371773768</v>
      </c>
      <c r="C85">
        <v>2.8422908857282402E-2</v>
      </c>
      <c r="D85">
        <v>1.828248676471926E-32</v>
      </c>
      <c r="E85">
        <v>1</v>
      </c>
      <c r="J85" s="1">
        <v>82</v>
      </c>
      <c r="K85">
        <v>0.3505740761756897</v>
      </c>
      <c r="L85">
        <v>2.8344465419650078E-2</v>
      </c>
      <c r="M85">
        <v>1.0103072724890163E-32</v>
      </c>
      <c r="N85">
        <v>1</v>
      </c>
    </row>
    <row r="86" spans="1:14" x14ac:dyDescent="0.2">
      <c r="A86" s="1">
        <v>83</v>
      </c>
      <c r="B86">
        <v>0.33669796672937358</v>
      </c>
      <c r="C86">
        <v>2.7137312967063711E-2</v>
      </c>
      <c r="D86">
        <v>7.1312756694304244E-33</v>
      </c>
      <c r="E86">
        <v>1</v>
      </c>
      <c r="J86" s="1">
        <v>83</v>
      </c>
      <c r="K86">
        <v>0.33545410633087158</v>
      </c>
      <c r="L86">
        <v>2.7023671194911003E-2</v>
      </c>
      <c r="M86">
        <v>6.4973158027717839E-33</v>
      </c>
      <c r="N86">
        <v>1</v>
      </c>
    </row>
    <row r="87" spans="1:14" x14ac:dyDescent="0.2">
      <c r="A87" s="1">
        <v>84</v>
      </c>
      <c r="B87">
        <v>0.31249526793262061</v>
      </c>
      <c r="C87">
        <v>3.3997740241239728E-2</v>
      </c>
      <c r="D87">
        <v>2.383262820289101E-19</v>
      </c>
      <c r="E87">
        <v>1</v>
      </c>
      <c r="J87" s="1">
        <v>84</v>
      </c>
      <c r="K87">
        <v>0.3206002414226532</v>
      </c>
      <c r="L87">
        <v>3.2607123255729675E-2</v>
      </c>
      <c r="M87">
        <v>8.4609439210370459E-22</v>
      </c>
      <c r="N87">
        <v>1</v>
      </c>
    </row>
    <row r="88" spans="1:14" x14ac:dyDescent="0.2">
      <c r="A88" s="1">
        <v>85</v>
      </c>
      <c r="B88">
        <v>0.27701010221429712</v>
      </c>
      <c r="C88">
        <v>2.64635108423843E-2</v>
      </c>
      <c r="D88">
        <v>2.419419879993524E-24</v>
      </c>
      <c r="E88">
        <v>1</v>
      </c>
      <c r="J88" s="1">
        <v>85</v>
      </c>
      <c r="K88">
        <v>0.27811375260353088</v>
      </c>
      <c r="L88">
        <v>2.6492957025766373E-2</v>
      </c>
      <c r="M88">
        <v>1.8040889970692664E-24</v>
      </c>
      <c r="N88">
        <v>1</v>
      </c>
    </row>
    <row r="89" spans="1:14" x14ac:dyDescent="0.2">
      <c r="A89" s="1">
        <v>86</v>
      </c>
      <c r="B89">
        <v>0.26428698376444049</v>
      </c>
      <c r="C89">
        <v>2.7631368767507339E-2</v>
      </c>
      <c r="D89">
        <v>9.41492876385462E-21</v>
      </c>
      <c r="E89">
        <v>1</v>
      </c>
      <c r="J89" s="1">
        <v>86</v>
      </c>
      <c r="K89">
        <v>0.26474332809448242</v>
      </c>
      <c r="L89">
        <v>2.7609663084149361E-2</v>
      </c>
      <c r="M89">
        <v>7.5987444476149367E-21</v>
      </c>
      <c r="N89">
        <v>1</v>
      </c>
    </row>
    <row r="90" spans="1:14" x14ac:dyDescent="0.2">
      <c r="A90" s="1">
        <v>87</v>
      </c>
      <c r="B90">
        <v>0.29844434174632312</v>
      </c>
      <c r="C90">
        <v>3.1390753061202217E-2</v>
      </c>
      <c r="D90">
        <v>1.5621359331183721E-20</v>
      </c>
      <c r="E90">
        <v>1</v>
      </c>
      <c r="J90" s="1">
        <v>87</v>
      </c>
      <c r="K90">
        <v>0.29798513650894165</v>
      </c>
      <c r="L90">
        <v>3.1071284785866737E-2</v>
      </c>
      <c r="M90">
        <v>7.4617773937842202E-21</v>
      </c>
      <c r="N90">
        <v>1</v>
      </c>
    </row>
    <row r="91" spans="1:14" x14ac:dyDescent="0.2">
      <c r="A91" s="1">
        <v>88</v>
      </c>
      <c r="B91">
        <v>0.28452447226307431</v>
      </c>
      <c r="C91">
        <v>2.31043264309981E-2</v>
      </c>
      <c r="D91">
        <v>2.0367602270318481E-32</v>
      </c>
      <c r="E91">
        <v>1</v>
      </c>
      <c r="J91" s="1">
        <v>88</v>
      </c>
      <c r="K91">
        <v>0.28390178084373474</v>
      </c>
      <c r="L91">
        <v>2.295290119946003E-2</v>
      </c>
      <c r="M91">
        <v>1.1113703258325655E-32</v>
      </c>
      <c r="N91">
        <v>1</v>
      </c>
    </row>
    <row r="92" spans="1:14" x14ac:dyDescent="0.2">
      <c r="A92" s="1">
        <v>89</v>
      </c>
      <c r="B92">
        <v>0.24509893412127159</v>
      </c>
      <c r="C92">
        <v>3.3145035813236877E-2</v>
      </c>
      <c r="D92">
        <v>3.113399754234047E-13</v>
      </c>
      <c r="E92">
        <v>1</v>
      </c>
      <c r="J92" s="1">
        <v>89</v>
      </c>
      <c r="K92">
        <v>0.24286723136901855</v>
      </c>
      <c r="L92">
        <v>3.3064477145671844E-2</v>
      </c>
      <c r="M92">
        <v>4.4123350264289873E-13</v>
      </c>
      <c r="N92">
        <v>1</v>
      </c>
    </row>
    <row r="93" spans="1:14" x14ac:dyDescent="0.2">
      <c r="A93" s="1">
        <v>90</v>
      </c>
      <c r="B93">
        <v>0.33040081477585509</v>
      </c>
      <c r="C93">
        <v>2.580483182768302E-2</v>
      </c>
      <c r="D93">
        <v>1.03001192557572E-34</v>
      </c>
      <c r="E93">
        <v>1</v>
      </c>
      <c r="J93" s="1">
        <v>90</v>
      </c>
      <c r="K93">
        <v>0.33397108316421509</v>
      </c>
      <c r="L93">
        <v>2.5783669203519821E-2</v>
      </c>
      <c r="M93">
        <v>1.9336622348764058E-35</v>
      </c>
      <c r="N93">
        <v>1</v>
      </c>
    </row>
    <row r="94" spans="1:14" x14ac:dyDescent="0.2">
      <c r="A94" s="1">
        <v>91</v>
      </c>
      <c r="B94">
        <v>0.28544009376217072</v>
      </c>
      <c r="C94">
        <v>3.1956825238033663E-2</v>
      </c>
      <c r="D94">
        <v>2.120724571655154E-18</v>
      </c>
      <c r="E94">
        <v>1</v>
      </c>
      <c r="J94" s="1">
        <v>91</v>
      </c>
      <c r="K94">
        <v>0.28412479162216187</v>
      </c>
      <c r="L94">
        <v>3.1905893236398697E-2</v>
      </c>
      <c r="M94">
        <v>2.6381097568225075E-18</v>
      </c>
      <c r="N94">
        <v>1</v>
      </c>
    </row>
    <row r="95" spans="1:14" x14ac:dyDescent="0.2">
      <c r="A95" s="1">
        <v>92</v>
      </c>
      <c r="B95">
        <v>0.3147127246412984</v>
      </c>
      <c r="C95">
        <v>3.1103584674493381E-2</v>
      </c>
      <c r="D95">
        <v>6.1459056898247706E-23</v>
      </c>
      <c r="E95">
        <v>1</v>
      </c>
      <c r="J95" s="1">
        <v>92</v>
      </c>
      <c r="K95">
        <v>0.31840315461158752</v>
      </c>
      <c r="L95">
        <v>3.0483217909932137E-2</v>
      </c>
      <c r="M95">
        <v>2.857610369409212E-24</v>
      </c>
      <c r="N95">
        <v>1</v>
      </c>
    </row>
    <row r="96" spans="1:14" x14ac:dyDescent="0.2">
      <c r="A96" s="1">
        <v>93</v>
      </c>
      <c r="B96">
        <v>0.34770262410249009</v>
      </c>
      <c r="C96">
        <v>3.4032186230414492E-2</v>
      </c>
      <c r="D96">
        <v>2.4630375492241669E-23</v>
      </c>
      <c r="E96">
        <v>1</v>
      </c>
      <c r="J96" s="1">
        <v>93</v>
      </c>
      <c r="K96">
        <v>0.33822637796401978</v>
      </c>
      <c r="L96">
        <v>3.3923115581274033E-2</v>
      </c>
      <c r="M96">
        <v>2.3369884410314881E-22</v>
      </c>
      <c r="N96">
        <v>1</v>
      </c>
    </row>
    <row r="97" spans="1:14" x14ac:dyDescent="0.2">
      <c r="A97" s="1">
        <v>94</v>
      </c>
      <c r="B97">
        <v>0.32857433461904778</v>
      </c>
      <c r="C97">
        <v>2.7690067084567779E-2</v>
      </c>
      <c r="D97">
        <v>2.1639514386314279E-30</v>
      </c>
      <c r="E97">
        <v>1</v>
      </c>
      <c r="J97" s="1">
        <v>94</v>
      </c>
      <c r="K97">
        <v>0.32882580161094666</v>
      </c>
      <c r="L97">
        <v>2.7608346194028854E-2</v>
      </c>
      <c r="M97">
        <v>1.3270499911178724E-30</v>
      </c>
      <c r="N97">
        <v>1</v>
      </c>
    </row>
    <row r="98" spans="1:14" x14ac:dyDescent="0.2">
      <c r="A98" s="1">
        <v>95</v>
      </c>
      <c r="B98">
        <v>0.28606523997558392</v>
      </c>
      <c r="C98">
        <v>2.773753671805854E-2</v>
      </c>
      <c r="D98">
        <v>1.0490752277874539E-23</v>
      </c>
      <c r="E98">
        <v>1</v>
      </c>
      <c r="J98" s="1">
        <v>95</v>
      </c>
      <c r="K98">
        <v>0.28581777215003967</v>
      </c>
      <c r="L98">
        <v>2.7702199295163155E-2</v>
      </c>
      <c r="M98">
        <v>1.0000119905057181E-23</v>
      </c>
      <c r="N98">
        <v>1</v>
      </c>
    </row>
    <row r="99" spans="1:14" x14ac:dyDescent="0.2">
      <c r="A99" s="1">
        <v>96</v>
      </c>
      <c r="B99">
        <v>0.33038174470002168</v>
      </c>
      <c r="C99">
        <v>2.7632247706427391E-2</v>
      </c>
      <c r="D99">
        <v>8.8464331451767348E-31</v>
      </c>
      <c r="E99">
        <v>1</v>
      </c>
      <c r="J99" s="1">
        <v>96</v>
      </c>
      <c r="K99">
        <v>0.32982489466667175</v>
      </c>
      <c r="L99">
        <v>2.7606548741459846E-2</v>
      </c>
      <c r="M99">
        <v>9.6304293097896446E-31</v>
      </c>
      <c r="N99">
        <v>1</v>
      </c>
    </row>
    <row r="100" spans="1:14" x14ac:dyDescent="0.2">
      <c r="A100" s="1">
        <v>97</v>
      </c>
      <c r="B100">
        <v>0.31490075039221732</v>
      </c>
      <c r="C100">
        <v>2.7958620569517669E-2</v>
      </c>
      <c r="D100">
        <v>1.057489914377609E-27</v>
      </c>
      <c r="E100">
        <v>1</v>
      </c>
      <c r="J100" s="1">
        <v>97</v>
      </c>
      <c r="K100">
        <v>0.31992056965827942</v>
      </c>
      <c r="L100">
        <v>2.80465018004179E-2</v>
      </c>
      <c r="M100">
        <v>2.4240707615380222E-28</v>
      </c>
      <c r="N100">
        <v>1</v>
      </c>
    </row>
    <row r="101" spans="1:14" x14ac:dyDescent="0.2">
      <c r="A101" s="1">
        <v>98</v>
      </c>
      <c r="B101">
        <v>0.35595214818867449</v>
      </c>
      <c r="C101">
        <v>2.8279566227745009E-2</v>
      </c>
      <c r="D101">
        <v>9.8348607076222186E-34</v>
      </c>
      <c r="E101">
        <v>1</v>
      </c>
      <c r="J101" s="1">
        <v>98</v>
      </c>
      <c r="K101">
        <v>0.35967957973480225</v>
      </c>
      <c r="L101">
        <v>2.8039740398526192E-2</v>
      </c>
      <c r="M101">
        <v>6.8615476405731141E-35</v>
      </c>
      <c r="N101">
        <v>1</v>
      </c>
    </row>
    <row r="102" spans="1:14" x14ac:dyDescent="0.2">
      <c r="A102" s="1">
        <v>99</v>
      </c>
      <c r="B102">
        <v>0.30179805965025691</v>
      </c>
      <c r="C102">
        <v>2.575379137117809E-2</v>
      </c>
      <c r="D102">
        <v>1.021046667581424E-29</v>
      </c>
      <c r="E102">
        <v>1</v>
      </c>
      <c r="J102" s="1">
        <v>99</v>
      </c>
      <c r="K102">
        <v>0.30218672752380371</v>
      </c>
      <c r="L102">
        <v>2.5737419724464417E-2</v>
      </c>
      <c r="M102">
        <v>8.018724427863089E-30</v>
      </c>
      <c r="N102">
        <v>1</v>
      </c>
    </row>
    <row r="103" spans="1:14" x14ac:dyDescent="0.2">
      <c r="A103" s="9" t="s">
        <v>24</v>
      </c>
      <c r="B103" s="5">
        <v>0.31608876542617792</v>
      </c>
      <c r="C103" s="5">
        <v>2.9356371349207579E-2</v>
      </c>
      <c r="D103" s="5">
        <v>2.2317525583380119E-6</v>
      </c>
      <c r="E103" s="5">
        <v>1</v>
      </c>
      <c r="J103" s="9" t="s">
        <v>24</v>
      </c>
      <c r="K103" s="5">
        <v>0.31753173470497131</v>
      </c>
      <c r="L103" s="5">
        <v>2.9207345098257065E-2</v>
      </c>
      <c r="M103" s="5">
        <v>5.6263672831846634E-7</v>
      </c>
      <c r="N103" s="5">
        <v>1</v>
      </c>
    </row>
  </sheetData>
  <mergeCells count="2">
    <mergeCell ref="B1:E1"/>
    <mergeCell ref="K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687D-16B8-D944-A4FD-6255C0839F33}">
  <dimension ref="A1:Q103"/>
  <sheetViews>
    <sheetView workbookViewId="0">
      <selection activeCell="Q26" sqref="Q26"/>
    </sheetView>
  </sheetViews>
  <sheetFormatPr baseColWidth="10" defaultRowHeight="15" x14ac:dyDescent="0.2"/>
  <cols>
    <col min="4" max="4" width="12.5" customWidth="1"/>
  </cols>
  <sheetData>
    <row r="1" spans="1:17" ht="27" thickBot="1" x14ac:dyDescent="0.35">
      <c r="B1" s="41" t="s">
        <v>44</v>
      </c>
      <c r="C1" s="41"/>
      <c r="D1" s="41"/>
      <c r="E1" s="41"/>
      <c r="J1" s="41" t="s">
        <v>47</v>
      </c>
      <c r="K1" s="41"/>
      <c r="L1" s="41"/>
      <c r="M1" s="41"/>
      <c r="N1" s="41"/>
    </row>
    <row r="2" spans="1:17" x14ac:dyDescent="0.2">
      <c r="B2" s="1" t="s">
        <v>23</v>
      </c>
      <c r="C2" s="1" t="s">
        <v>1</v>
      </c>
      <c r="D2" s="1" t="s">
        <v>6</v>
      </c>
      <c r="E2" s="1" t="s">
        <v>2</v>
      </c>
      <c r="F2" s="10"/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6" t="s">
        <v>23</v>
      </c>
      <c r="Q2" s="6"/>
    </row>
    <row r="3" spans="1:17" x14ac:dyDescent="0.2">
      <c r="A3" s="1">
        <v>0</v>
      </c>
      <c r="B3">
        <v>0.23896906180247021</v>
      </c>
      <c r="C3">
        <v>2.1399891601714821E-2</v>
      </c>
      <c r="D3">
        <v>3.5665712892849007E-27</v>
      </c>
      <c r="E3">
        <v>1</v>
      </c>
      <c r="J3" s="1">
        <v>0</v>
      </c>
      <c r="K3">
        <v>0.24287420511245728</v>
      </c>
      <c r="L3">
        <v>2.1382514387369156E-2</v>
      </c>
      <c r="M3">
        <v>4.7870837660491359E-28</v>
      </c>
      <c r="N3">
        <v>1</v>
      </c>
    </row>
    <row r="4" spans="1:17" x14ac:dyDescent="0.2">
      <c r="A4" s="1">
        <v>1</v>
      </c>
      <c r="B4">
        <v>0.3209033154532962</v>
      </c>
      <c r="C4">
        <v>1.996791888850254E-2</v>
      </c>
      <c r="D4">
        <v>3.2664059782806168E-51</v>
      </c>
      <c r="E4">
        <v>1</v>
      </c>
      <c r="G4" t="s">
        <v>9</v>
      </c>
      <c r="H4">
        <v>0.2714653619074287</v>
      </c>
      <c r="J4" s="1">
        <v>1</v>
      </c>
      <c r="K4">
        <v>0.32834762334823608</v>
      </c>
      <c r="L4">
        <v>1.9466524943709373E-2</v>
      </c>
      <c r="M4">
        <v>0</v>
      </c>
      <c r="N4">
        <v>1</v>
      </c>
      <c r="P4" t="s">
        <v>9</v>
      </c>
      <c r="Q4">
        <v>0.27099616810679433</v>
      </c>
    </row>
    <row r="5" spans="1:17" x14ac:dyDescent="0.2">
      <c r="A5" s="1">
        <v>2</v>
      </c>
      <c r="B5">
        <v>0.20194503650521251</v>
      </c>
      <c r="C5">
        <v>2.5181233141029269E-2</v>
      </c>
      <c r="D5">
        <v>3.2555950420197111E-15</v>
      </c>
      <c r="E5">
        <v>1</v>
      </c>
      <c r="G5" t="s">
        <v>10</v>
      </c>
      <c r="H5">
        <v>4.8872245731520578E-3</v>
      </c>
      <c r="J5" s="1">
        <v>2</v>
      </c>
      <c r="K5">
        <v>0.19854351878166199</v>
      </c>
      <c r="L5">
        <v>2.4739153683185577E-2</v>
      </c>
      <c r="M5">
        <v>3.0296807865081007E-15</v>
      </c>
      <c r="N5">
        <v>1</v>
      </c>
      <c r="P5" t="s">
        <v>10</v>
      </c>
      <c r="Q5">
        <v>4.9753811723484958E-3</v>
      </c>
    </row>
    <row r="6" spans="1:17" x14ac:dyDescent="0.2">
      <c r="A6" s="1">
        <v>3</v>
      </c>
      <c r="B6">
        <v>0.24928806048849961</v>
      </c>
      <c r="C6">
        <v>2.467632685656029E-2</v>
      </c>
      <c r="D6">
        <v>8.4696516425587567E-23</v>
      </c>
      <c r="E6">
        <v>1</v>
      </c>
      <c r="G6" t="s">
        <v>11</v>
      </c>
      <c r="H6">
        <v>0.27600573799592709</v>
      </c>
      <c r="J6" s="1">
        <v>3</v>
      </c>
      <c r="K6">
        <v>0.24694345891475677</v>
      </c>
      <c r="L6">
        <v>2.4155771359801292E-2</v>
      </c>
      <c r="M6">
        <v>2.6179377814379685E-23</v>
      </c>
      <c r="N6">
        <v>1</v>
      </c>
      <c r="P6" t="s">
        <v>11</v>
      </c>
      <c r="Q6">
        <v>0.27356238663196564</v>
      </c>
    </row>
    <row r="7" spans="1:17" x14ac:dyDescent="0.2">
      <c r="A7" s="1">
        <v>4</v>
      </c>
      <c r="B7">
        <v>0.2237469444027361</v>
      </c>
      <c r="C7">
        <v>1.9352736861239991E-2</v>
      </c>
      <c r="D7">
        <v>6.2687287945123242E-29</v>
      </c>
      <c r="E7">
        <v>1</v>
      </c>
      <c r="G7" t="s">
        <v>12</v>
      </c>
      <c r="H7" t="e">
        <v>#N/A</v>
      </c>
      <c r="J7" s="1">
        <v>4</v>
      </c>
      <c r="K7">
        <v>0.22650614380836487</v>
      </c>
      <c r="L7">
        <v>1.8945794552564621E-2</v>
      </c>
      <c r="M7">
        <v>9.5142077131261047E-31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0.25055268796210611</v>
      </c>
      <c r="C8">
        <v>2.2859430688998612E-2</v>
      </c>
      <c r="D8">
        <v>2.554617240393211E-26</v>
      </c>
      <c r="E8">
        <v>1</v>
      </c>
      <c r="G8" s="5" t="s">
        <v>13</v>
      </c>
      <c r="H8" s="5">
        <v>4.8872245731520582E-2</v>
      </c>
      <c r="J8" s="1">
        <v>5</v>
      </c>
      <c r="K8">
        <v>0.24998985230922699</v>
      </c>
      <c r="L8">
        <v>2.2797297686338425E-2</v>
      </c>
      <c r="M8">
        <v>2.1855616327765636E-26</v>
      </c>
      <c r="N8">
        <v>1</v>
      </c>
      <c r="P8" s="5" t="s">
        <v>13</v>
      </c>
      <c r="Q8" s="5">
        <v>4.9753811723484961E-2</v>
      </c>
    </row>
    <row r="9" spans="1:17" x14ac:dyDescent="0.2">
      <c r="A9" s="1">
        <v>6</v>
      </c>
      <c r="B9">
        <v>0.23246233562932139</v>
      </c>
      <c r="C9">
        <v>2.1827038705319799E-2</v>
      </c>
      <c r="D9">
        <v>4.9838218521045573E-25</v>
      </c>
      <c r="E9">
        <v>1</v>
      </c>
      <c r="G9" t="s">
        <v>14</v>
      </c>
      <c r="H9">
        <v>2.388496402842132E-3</v>
      </c>
      <c r="J9" s="1">
        <v>6</v>
      </c>
      <c r="K9">
        <v>0.22817312180995941</v>
      </c>
      <c r="L9">
        <v>2.1489879116415977E-2</v>
      </c>
      <c r="M9">
        <v>6.334128070112037E-25</v>
      </c>
      <c r="N9">
        <v>1</v>
      </c>
      <c r="P9" t="s">
        <v>14</v>
      </c>
      <c r="Q9">
        <v>2.4754417810159898E-3</v>
      </c>
    </row>
    <row r="10" spans="1:17" x14ac:dyDescent="0.2">
      <c r="A10" s="1">
        <v>7</v>
      </c>
      <c r="B10">
        <v>0.34722757061107851</v>
      </c>
      <c r="C10">
        <v>2.3339265240492669E-2</v>
      </c>
      <c r="D10">
        <v>7.0427191241896133E-45</v>
      </c>
      <c r="E10">
        <v>1</v>
      </c>
      <c r="G10" t="s">
        <v>15</v>
      </c>
      <c r="H10">
        <v>-0.29245805104297951</v>
      </c>
      <c r="J10" s="1">
        <v>7</v>
      </c>
      <c r="K10">
        <v>0.35424980521202087</v>
      </c>
      <c r="L10">
        <v>2.3053416982293129E-2</v>
      </c>
      <c r="M10">
        <v>0</v>
      </c>
      <c r="N10">
        <v>1</v>
      </c>
      <c r="P10" t="s">
        <v>15</v>
      </c>
      <c r="Q10">
        <v>-0.26522543782589691</v>
      </c>
    </row>
    <row r="11" spans="1:17" x14ac:dyDescent="0.2">
      <c r="A11" s="1">
        <v>8</v>
      </c>
      <c r="B11">
        <v>0.20395746935390541</v>
      </c>
      <c r="C11">
        <v>2.047633569341771E-2</v>
      </c>
      <c r="D11">
        <v>3.0610381589954119E-22</v>
      </c>
      <c r="E11">
        <v>1</v>
      </c>
      <c r="G11" t="s">
        <v>16</v>
      </c>
      <c r="H11">
        <v>-0.33561181517321309</v>
      </c>
      <c r="J11" s="1">
        <v>8</v>
      </c>
      <c r="K11">
        <v>0.20204150676727295</v>
      </c>
      <c r="L11">
        <v>2.045915462076664E-2</v>
      </c>
      <c r="M11">
        <v>6.2806863646548684E-22</v>
      </c>
      <c r="N11">
        <v>1</v>
      </c>
      <c r="P11" t="s">
        <v>16</v>
      </c>
      <c r="Q11">
        <v>-0.28938298610980667</v>
      </c>
    </row>
    <row r="12" spans="1:17" x14ac:dyDescent="0.2">
      <c r="A12" s="1">
        <v>9</v>
      </c>
      <c r="B12">
        <v>0.2652748376748138</v>
      </c>
      <c r="C12">
        <v>2.1497169076043321E-2</v>
      </c>
      <c r="D12">
        <v>1.9158975066621049E-32</v>
      </c>
      <c r="E12">
        <v>1</v>
      </c>
      <c r="G12" t="s">
        <v>17</v>
      </c>
      <c r="H12">
        <v>0.22917526677564878</v>
      </c>
      <c r="J12" s="1">
        <v>9</v>
      </c>
      <c r="K12">
        <v>0.26578471064567566</v>
      </c>
      <c r="L12">
        <v>2.1118829026818275E-2</v>
      </c>
      <c r="M12">
        <v>1.1639949854998723E-33</v>
      </c>
      <c r="N12">
        <v>1</v>
      </c>
      <c r="P12" t="s">
        <v>17</v>
      </c>
      <c r="Q12">
        <v>0.23882077634334564</v>
      </c>
    </row>
    <row r="13" spans="1:17" x14ac:dyDescent="0.2">
      <c r="A13" s="1">
        <v>10</v>
      </c>
      <c r="B13">
        <v>0.29678276000535792</v>
      </c>
      <c r="C13">
        <v>2.085756397638059E-2</v>
      </c>
      <c r="D13">
        <v>1.4632823586219471E-41</v>
      </c>
      <c r="E13">
        <v>1</v>
      </c>
      <c r="G13" t="s">
        <v>18</v>
      </c>
      <c r="H13">
        <v>0.1409382424487278</v>
      </c>
      <c r="J13" s="1">
        <v>10</v>
      </c>
      <c r="K13">
        <v>0.29601714015007019</v>
      </c>
      <c r="L13">
        <v>2.0735267549753189E-2</v>
      </c>
      <c r="M13">
        <v>0</v>
      </c>
      <c r="N13">
        <v>1</v>
      </c>
      <c r="P13" t="s">
        <v>18</v>
      </c>
      <c r="Q13">
        <v>0.14377443492412567</v>
      </c>
    </row>
    <row r="14" spans="1:17" x14ac:dyDescent="0.2">
      <c r="A14" s="1">
        <v>11</v>
      </c>
      <c r="B14">
        <v>0.3594540952648772</v>
      </c>
      <c r="C14">
        <v>2.4066689754522641E-2</v>
      </c>
      <c r="D14">
        <v>3.189005813271571E-45</v>
      </c>
      <c r="E14">
        <v>1</v>
      </c>
      <c r="G14" t="s">
        <v>19</v>
      </c>
      <c r="H14">
        <v>0.37011350922437658</v>
      </c>
      <c r="J14" s="1">
        <v>11</v>
      </c>
      <c r="K14">
        <v>0.38259521126747131</v>
      </c>
      <c r="L14">
        <v>2.3914150893688202E-2</v>
      </c>
      <c r="M14">
        <v>0</v>
      </c>
      <c r="N14">
        <v>1</v>
      </c>
      <c r="P14" t="s">
        <v>19</v>
      </c>
      <c r="Q14">
        <v>0.38259521126747131</v>
      </c>
    </row>
    <row r="15" spans="1:17" x14ac:dyDescent="0.2">
      <c r="A15" s="1">
        <v>12</v>
      </c>
      <c r="B15">
        <v>0.24413872717139001</v>
      </c>
      <c r="C15">
        <v>2.1384393531432531E-2</v>
      </c>
      <c r="D15">
        <v>2.7795193887504459E-28</v>
      </c>
      <c r="E15">
        <v>1</v>
      </c>
      <c r="G15" t="s">
        <v>20</v>
      </c>
      <c r="H15">
        <v>27.146536190742868</v>
      </c>
      <c r="J15" s="1">
        <v>12</v>
      </c>
      <c r="K15">
        <v>0.25474238395690918</v>
      </c>
      <c r="L15">
        <v>2.1325016394257545E-2</v>
      </c>
      <c r="M15">
        <v>1.1017515464946386E-30</v>
      </c>
      <c r="N15">
        <v>1</v>
      </c>
      <c r="P15" t="s">
        <v>20</v>
      </c>
      <c r="Q15">
        <v>27.099616810679436</v>
      </c>
    </row>
    <row r="16" spans="1:17" x14ac:dyDescent="0.2">
      <c r="A16" s="1">
        <v>13</v>
      </c>
      <c r="B16">
        <v>0.25176467554700838</v>
      </c>
      <c r="C16">
        <v>2.4468797810050451E-2</v>
      </c>
      <c r="D16">
        <v>1.4571981674184999E-23</v>
      </c>
      <c r="E16">
        <v>1</v>
      </c>
      <c r="G16" t="s">
        <v>21</v>
      </c>
      <c r="H16">
        <v>100</v>
      </c>
      <c r="J16" s="1">
        <v>13</v>
      </c>
      <c r="K16">
        <v>0.25087657570838928</v>
      </c>
      <c r="L16">
        <v>2.4417707696557045E-2</v>
      </c>
      <c r="M16">
        <v>1.5516808808719538E-23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0.276748858813055</v>
      </c>
      <c r="C17">
        <v>2.3225975208291599E-2</v>
      </c>
      <c r="D17">
        <v>1.644085385955457E-30</v>
      </c>
      <c r="E17">
        <v>1</v>
      </c>
      <c r="G17" s="2" t="s">
        <v>22</v>
      </c>
      <c r="H17" s="2">
        <v>9.6973138442580011E-3</v>
      </c>
      <c r="J17" s="1">
        <v>14</v>
      </c>
      <c r="K17">
        <v>0.2814314067363739</v>
      </c>
      <c r="L17">
        <v>2.2588877007365227E-2</v>
      </c>
      <c r="M17">
        <v>4.7083842148431161E-33</v>
      </c>
      <c r="N17">
        <v>1</v>
      </c>
      <c r="P17" s="2" t="s">
        <v>22</v>
      </c>
      <c r="Q17" s="2">
        <v>9.8722356627777841E-3</v>
      </c>
    </row>
    <row r="18" spans="1:17" x14ac:dyDescent="0.2">
      <c r="A18" s="1">
        <v>15</v>
      </c>
      <c r="B18">
        <v>0.29406157729953869</v>
      </c>
      <c r="C18">
        <v>2.242705310947575E-2</v>
      </c>
      <c r="D18">
        <v>4.5214255581780968E-36</v>
      </c>
      <c r="E18">
        <v>1</v>
      </c>
      <c r="J18" s="1">
        <v>15</v>
      </c>
      <c r="K18">
        <v>0.29200860857963562</v>
      </c>
      <c r="L18">
        <v>2.2114505991339684E-2</v>
      </c>
      <c r="M18">
        <v>1.3118573276164607E-36</v>
      </c>
      <c r="N18">
        <v>1</v>
      </c>
    </row>
    <row r="19" spans="1:17" x14ac:dyDescent="0.2">
      <c r="A19" s="1">
        <v>16</v>
      </c>
      <c r="B19">
        <v>0.170299758020762</v>
      </c>
      <c r="C19">
        <v>2.249563812970683E-2</v>
      </c>
      <c r="D19">
        <v>9.1839496920694752E-14</v>
      </c>
      <c r="E19">
        <v>1</v>
      </c>
      <c r="J19" s="1">
        <v>16</v>
      </c>
      <c r="K19">
        <v>0.15696567296981812</v>
      </c>
      <c r="L19">
        <v>2.1812815219163895E-2</v>
      </c>
      <c r="M19">
        <v>1.2789880916505569E-12</v>
      </c>
      <c r="N19">
        <v>1</v>
      </c>
    </row>
    <row r="20" spans="1:17" x14ac:dyDescent="0.2">
      <c r="A20" s="1">
        <v>17</v>
      </c>
      <c r="B20">
        <v>0.30859319572280353</v>
      </c>
      <c r="C20">
        <v>2.0825003392095691E-2</v>
      </c>
      <c r="D20">
        <v>1.2182148784034749E-44</v>
      </c>
      <c r="E20">
        <v>1</v>
      </c>
      <c r="J20" s="1">
        <v>17</v>
      </c>
      <c r="K20">
        <v>0.31353563070297241</v>
      </c>
      <c r="L20">
        <v>2.045389823615551E-2</v>
      </c>
      <c r="M20">
        <v>0</v>
      </c>
      <c r="N20">
        <v>1</v>
      </c>
    </row>
    <row r="21" spans="1:17" x14ac:dyDescent="0.2">
      <c r="A21" s="1">
        <v>18</v>
      </c>
      <c r="B21">
        <v>0.32627087261151339</v>
      </c>
      <c r="C21">
        <v>2.4751950916259272E-2</v>
      </c>
      <c r="D21">
        <v>2.1991740076265899E-36</v>
      </c>
      <c r="E21">
        <v>1</v>
      </c>
      <c r="J21" s="1">
        <v>18</v>
      </c>
      <c r="K21">
        <v>0.3293229341506958</v>
      </c>
      <c r="L21">
        <v>2.4567816406488419E-2</v>
      </c>
      <c r="M21">
        <v>1.467879423247115E-37</v>
      </c>
      <c r="N21">
        <v>1</v>
      </c>
    </row>
    <row r="22" spans="1:17" x14ac:dyDescent="0.2">
      <c r="A22" s="1">
        <v>19</v>
      </c>
      <c r="B22">
        <v>0.23850833652350381</v>
      </c>
      <c r="C22">
        <v>2.0143508873734738E-2</v>
      </c>
      <c r="D22">
        <v>3.7024121221851032E-30</v>
      </c>
      <c r="E22">
        <v>1</v>
      </c>
      <c r="J22" s="1">
        <v>19</v>
      </c>
      <c r="K22">
        <v>0.24071447551250458</v>
      </c>
      <c r="L22">
        <v>1.9955536350607872E-2</v>
      </c>
      <c r="M22">
        <v>3.317155955548703E-31</v>
      </c>
      <c r="N22">
        <v>1</v>
      </c>
    </row>
    <row r="23" spans="1:17" x14ac:dyDescent="0.2">
      <c r="A23" s="1">
        <v>20</v>
      </c>
      <c r="B23">
        <v>0.21634617150952609</v>
      </c>
      <c r="C23">
        <v>1.9920139873707499E-2</v>
      </c>
      <c r="D23">
        <v>6.8670753436213857E-26</v>
      </c>
      <c r="E23">
        <v>1</v>
      </c>
      <c r="J23" s="1">
        <v>20</v>
      </c>
      <c r="K23">
        <v>0.21597477793693542</v>
      </c>
      <c r="L23">
        <v>1.9808841869235039E-2</v>
      </c>
      <c r="M23">
        <v>4.2145651907458667E-26</v>
      </c>
      <c r="N23">
        <v>1</v>
      </c>
    </row>
    <row r="24" spans="1:17" x14ac:dyDescent="0.2">
      <c r="A24" s="1">
        <v>21</v>
      </c>
      <c r="B24">
        <v>0.3094162949442355</v>
      </c>
      <c r="C24">
        <v>2.543831775874688E-2</v>
      </c>
      <c r="D24">
        <v>1.261034005865375E-31</v>
      </c>
      <c r="E24">
        <v>1</v>
      </c>
      <c r="J24" s="1">
        <v>21</v>
      </c>
      <c r="K24">
        <v>0.30512988567352295</v>
      </c>
      <c r="L24">
        <v>2.5459781289100647E-2</v>
      </c>
      <c r="M24">
        <v>7.596922354194816E-31</v>
      </c>
      <c r="N24">
        <v>1</v>
      </c>
    </row>
    <row r="25" spans="1:17" x14ac:dyDescent="0.2">
      <c r="A25" s="1">
        <v>22</v>
      </c>
      <c r="B25">
        <v>0.34867376939578282</v>
      </c>
      <c r="C25">
        <v>2.2023588764596091E-2</v>
      </c>
      <c r="D25">
        <v>5.484275478782678E-50</v>
      </c>
      <c r="E25">
        <v>1</v>
      </c>
      <c r="J25" s="1">
        <v>22</v>
      </c>
      <c r="K25">
        <v>0.33848926424980164</v>
      </c>
      <c r="L25">
        <v>2.1838702261447906E-2</v>
      </c>
      <c r="M25">
        <v>0</v>
      </c>
      <c r="N25">
        <v>1</v>
      </c>
    </row>
    <row r="26" spans="1:17" x14ac:dyDescent="0.2">
      <c r="A26" s="1">
        <v>23</v>
      </c>
      <c r="B26">
        <v>0.31824940765156501</v>
      </c>
      <c r="C26">
        <v>1.9662335602308761E-2</v>
      </c>
      <c r="D26">
        <v>6.5551075449676898E-52</v>
      </c>
      <c r="E26">
        <v>1</v>
      </c>
      <c r="J26" s="1">
        <v>23</v>
      </c>
      <c r="K26">
        <v>0.31443342566490173</v>
      </c>
      <c r="L26">
        <v>1.9088687375187874E-2</v>
      </c>
      <c r="M26">
        <v>0</v>
      </c>
      <c r="N26">
        <v>1</v>
      </c>
    </row>
    <row r="27" spans="1:17" x14ac:dyDescent="0.2">
      <c r="A27" s="1">
        <v>24</v>
      </c>
      <c r="B27">
        <v>0.29572047495633091</v>
      </c>
      <c r="C27">
        <v>2.3430032191080259E-2</v>
      </c>
      <c r="D27">
        <v>1.0549882645202039E-33</v>
      </c>
      <c r="E27">
        <v>1</v>
      </c>
      <c r="J27" s="1">
        <v>24</v>
      </c>
      <c r="K27">
        <v>0.28973767161369324</v>
      </c>
      <c r="L27">
        <v>2.2586259990930557E-2</v>
      </c>
      <c r="M27">
        <v>9.7053784200117608E-35</v>
      </c>
      <c r="N27">
        <v>1</v>
      </c>
    </row>
    <row r="28" spans="1:17" x14ac:dyDescent="0.2">
      <c r="A28" s="1">
        <v>25</v>
      </c>
      <c r="B28">
        <v>0.24654100744176571</v>
      </c>
      <c r="C28">
        <v>2.259175814422169E-2</v>
      </c>
      <c r="D28">
        <v>3.9127666380811431E-26</v>
      </c>
      <c r="E28">
        <v>1</v>
      </c>
      <c r="J28" s="1">
        <v>25</v>
      </c>
      <c r="K28">
        <v>0.24819882214069366</v>
      </c>
      <c r="L28">
        <v>2.213774248957634E-2</v>
      </c>
      <c r="M28">
        <v>1.8748693045156526E-27</v>
      </c>
      <c r="N28">
        <v>1</v>
      </c>
    </row>
    <row r="29" spans="1:17" x14ac:dyDescent="0.2">
      <c r="A29" s="1">
        <v>26</v>
      </c>
      <c r="B29">
        <v>0.26794398716674311</v>
      </c>
      <c r="C29">
        <v>2.3114923852192971E-2</v>
      </c>
      <c r="D29">
        <v>4.7624397459676911E-29</v>
      </c>
      <c r="E29">
        <v>1</v>
      </c>
      <c r="J29" s="1">
        <v>26</v>
      </c>
      <c r="K29">
        <v>0.25073099136352539</v>
      </c>
      <c r="L29">
        <v>2.2825011983513832E-2</v>
      </c>
      <c r="M29">
        <v>1.8186106567613659E-26</v>
      </c>
      <c r="N29">
        <v>1</v>
      </c>
    </row>
    <row r="30" spans="1:17" x14ac:dyDescent="0.2">
      <c r="A30" s="1">
        <v>27</v>
      </c>
      <c r="B30">
        <v>0.27174826627511328</v>
      </c>
      <c r="C30">
        <v>2.0376279661523951E-2</v>
      </c>
      <c r="D30">
        <v>3.5681275264743649E-37</v>
      </c>
      <c r="E30">
        <v>1</v>
      </c>
      <c r="J30" s="1">
        <v>27</v>
      </c>
      <c r="K30">
        <v>0.27230888605117798</v>
      </c>
      <c r="L30">
        <v>2.0153045654296875E-2</v>
      </c>
      <c r="M30">
        <v>3.9728734045101618E-38</v>
      </c>
      <c r="N30">
        <v>1</v>
      </c>
    </row>
    <row r="31" spans="1:17" x14ac:dyDescent="0.2">
      <c r="A31" s="1">
        <v>28</v>
      </c>
      <c r="B31">
        <v>0.25442255142445508</v>
      </c>
      <c r="C31">
        <v>2.1732146723770371E-2</v>
      </c>
      <c r="D31">
        <v>1.4988378430114199E-29</v>
      </c>
      <c r="E31">
        <v>1</v>
      </c>
      <c r="J31" s="1">
        <v>28</v>
      </c>
      <c r="K31">
        <v>0.25862544775009155</v>
      </c>
      <c r="L31">
        <v>2.137087844312191E-2</v>
      </c>
      <c r="M31">
        <v>2.2211118573052729E-31</v>
      </c>
      <c r="N31">
        <v>1</v>
      </c>
    </row>
    <row r="32" spans="1:17" x14ac:dyDescent="0.2">
      <c r="A32" s="1">
        <v>29</v>
      </c>
      <c r="B32">
        <v>0.24127020712687169</v>
      </c>
      <c r="C32">
        <v>2.0893221743900781E-2</v>
      </c>
      <c r="D32">
        <v>7.729321887828157E-29</v>
      </c>
      <c r="E32">
        <v>1</v>
      </c>
      <c r="J32" s="1">
        <v>29</v>
      </c>
      <c r="K32">
        <v>0.23244577646255493</v>
      </c>
      <c r="L32">
        <v>2.0387068390846252E-2</v>
      </c>
      <c r="M32">
        <v>3.0141176778586966E-28</v>
      </c>
      <c r="N32">
        <v>1</v>
      </c>
    </row>
    <row r="33" spans="1:14" x14ac:dyDescent="0.2">
      <c r="A33" s="1">
        <v>30</v>
      </c>
      <c r="B33">
        <v>0.1922628241381745</v>
      </c>
      <c r="C33">
        <v>2.4291582221856789E-2</v>
      </c>
      <c r="D33">
        <v>7.2677524735745758E-15</v>
      </c>
      <c r="E33">
        <v>1</v>
      </c>
      <c r="J33" s="1">
        <v>30</v>
      </c>
      <c r="K33">
        <v>0.19456757605075836</v>
      </c>
      <c r="L33">
        <v>2.3847127333283424E-2</v>
      </c>
      <c r="M33">
        <v>1.0958742864986687E-15</v>
      </c>
      <c r="N33">
        <v>1</v>
      </c>
    </row>
    <row r="34" spans="1:14" x14ac:dyDescent="0.2">
      <c r="A34" s="1">
        <v>31</v>
      </c>
      <c r="B34">
        <v>0.2900593261177255</v>
      </c>
      <c r="C34">
        <v>2.2327588478695811E-2</v>
      </c>
      <c r="D34">
        <v>1.8167610865487281E-35</v>
      </c>
      <c r="E34">
        <v>1</v>
      </c>
      <c r="J34" s="1">
        <v>31</v>
      </c>
      <c r="K34">
        <v>0.30669039487838745</v>
      </c>
      <c r="L34">
        <v>2.14072335511446E-2</v>
      </c>
      <c r="M34">
        <v>0</v>
      </c>
      <c r="N34">
        <v>1</v>
      </c>
    </row>
    <row r="35" spans="1:14" x14ac:dyDescent="0.2">
      <c r="A35" s="1">
        <v>32</v>
      </c>
      <c r="B35">
        <v>0.3507613476462037</v>
      </c>
      <c r="C35">
        <v>2.2555579654160291E-2</v>
      </c>
      <c r="D35">
        <v>2.1349778372870509E-48</v>
      </c>
      <c r="E35">
        <v>1</v>
      </c>
      <c r="J35" s="1">
        <v>32</v>
      </c>
      <c r="K35">
        <v>0.3547787070274353</v>
      </c>
      <c r="L35">
        <v>2.2357907146215439E-2</v>
      </c>
      <c r="M35">
        <v>0</v>
      </c>
      <c r="N35">
        <v>1</v>
      </c>
    </row>
    <row r="36" spans="1:14" x14ac:dyDescent="0.2">
      <c r="A36" s="1">
        <v>33</v>
      </c>
      <c r="B36">
        <v>0.29502756064742908</v>
      </c>
      <c r="C36">
        <v>2.101956076163794E-2</v>
      </c>
      <c r="D36">
        <v>1.3142258295016159E-40</v>
      </c>
      <c r="E36">
        <v>1</v>
      </c>
      <c r="J36" s="1">
        <v>33</v>
      </c>
      <c r="K36">
        <v>0.28468939661979675</v>
      </c>
      <c r="L36">
        <v>2.1094018593430519E-2</v>
      </c>
      <c r="M36">
        <v>4.9402194419610267E-38</v>
      </c>
      <c r="N36">
        <v>1</v>
      </c>
    </row>
    <row r="37" spans="1:14" x14ac:dyDescent="0.2">
      <c r="A37" s="1">
        <v>34</v>
      </c>
      <c r="B37">
        <v>0.33320988494704351</v>
      </c>
      <c r="C37">
        <v>2.2928800763282121E-2</v>
      </c>
      <c r="D37">
        <v>3.488101121066184E-43</v>
      </c>
      <c r="E37">
        <v>1</v>
      </c>
      <c r="J37" s="1">
        <v>34</v>
      </c>
      <c r="K37">
        <v>0.34034562110900879</v>
      </c>
      <c r="L37">
        <v>2.2719945758581161E-2</v>
      </c>
      <c r="M37">
        <v>0</v>
      </c>
      <c r="N37">
        <v>1</v>
      </c>
    </row>
    <row r="38" spans="1:14" x14ac:dyDescent="0.2">
      <c r="A38" s="1">
        <v>35</v>
      </c>
      <c r="B38">
        <v>0.28990696644067721</v>
      </c>
      <c r="C38">
        <v>2.3709296991954149E-2</v>
      </c>
      <c r="D38">
        <v>6.6369675480718861E-32</v>
      </c>
      <c r="E38">
        <v>1</v>
      </c>
      <c r="J38" s="1">
        <v>35</v>
      </c>
      <c r="K38">
        <v>0.28904363512992859</v>
      </c>
      <c r="L38">
        <v>2.3324675858020782E-2</v>
      </c>
      <c r="M38">
        <v>9.8424428521098146E-33</v>
      </c>
      <c r="N38">
        <v>1</v>
      </c>
    </row>
    <row r="39" spans="1:14" x14ac:dyDescent="0.2">
      <c r="A39" s="1">
        <v>36</v>
      </c>
      <c r="B39">
        <v>0.29662808510058358</v>
      </c>
      <c r="C39">
        <v>2.7164364358488079E-2</v>
      </c>
      <c r="D39">
        <v>3.9655138675434323E-26</v>
      </c>
      <c r="E39">
        <v>1</v>
      </c>
      <c r="J39" s="1">
        <v>36</v>
      </c>
      <c r="K39">
        <v>0.30042508244514465</v>
      </c>
      <c r="L39">
        <v>2.6741184294223785E-2</v>
      </c>
      <c r="M39">
        <v>1.6028706036558321E-27</v>
      </c>
      <c r="N39">
        <v>1</v>
      </c>
    </row>
    <row r="40" spans="1:14" x14ac:dyDescent="0.2">
      <c r="A40" s="1">
        <v>37</v>
      </c>
      <c r="B40">
        <v>0.28019910786423291</v>
      </c>
      <c r="C40">
        <v>2.170223626141405E-2</v>
      </c>
      <c r="D40">
        <v>4.3071703038861221E-35</v>
      </c>
      <c r="E40">
        <v>1</v>
      </c>
      <c r="J40" s="1">
        <v>37</v>
      </c>
      <c r="K40">
        <v>0.28271260857582092</v>
      </c>
      <c r="L40">
        <v>2.1226953715085983E-2</v>
      </c>
      <c r="M40">
        <v>4.0139900798426263E-37</v>
      </c>
      <c r="N40">
        <v>1</v>
      </c>
    </row>
    <row r="41" spans="1:14" x14ac:dyDescent="0.2">
      <c r="A41" s="1">
        <v>38</v>
      </c>
      <c r="B41">
        <v>0.26788819323856922</v>
      </c>
      <c r="C41">
        <v>2.318696641205617E-2</v>
      </c>
      <c r="D41">
        <v>6.8699639123055713E-29</v>
      </c>
      <c r="E41">
        <v>1</v>
      </c>
      <c r="J41" s="1">
        <v>38</v>
      </c>
      <c r="K41">
        <v>0.2663516104221344</v>
      </c>
      <c r="L41">
        <v>2.3086259141564369E-2</v>
      </c>
      <c r="M41">
        <v>7.2322527290160557E-29</v>
      </c>
      <c r="N41">
        <v>1</v>
      </c>
    </row>
    <row r="42" spans="1:14" x14ac:dyDescent="0.2">
      <c r="A42" s="1">
        <v>39</v>
      </c>
      <c r="B42">
        <v>0.33422989578177559</v>
      </c>
      <c r="C42">
        <v>2.2131624048846141E-2</v>
      </c>
      <c r="D42">
        <v>4.457490296551037E-46</v>
      </c>
      <c r="E42">
        <v>1</v>
      </c>
      <c r="J42" s="1">
        <v>39</v>
      </c>
      <c r="K42">
        <v>0.32407230138778687</v>
      </c>
      <c r="L42">
        <v>2.189495787024498E-2</v>
      </c>
      <c r="M42">
        <v>0</v>
      </c>
      <c r="N42">
        <v>1</v>
      </c>
    </row>
    <row r="43" spans="1:14" x14ac:dyDescent="0.2">
      <c r="A43" s="1">
        <v>40</v>
      </c>
      <c r="B43">
        <v>0.26203855741520882</v>
      </c>
      <c r="C43">
        <v>2.2698636917626889E-2</v>
      </c>
      <c r="D43">
        <v>7.8605389971074529E-29</v>
      </c>
      <c r="E43">
        <v>1</v>
      </c>
      <c r="J43" s="1">
        <v>40</v>
      </c>
      <c r="K43">
        <v>0.26660111546516418</v>
      </c>
      <c r="L43">
        <v>2.2354364395141602E-2</v>
      </c>
      <c r="M43">
        <v>1.3711469219573313E-30</v>
      </c>
      <c r="N43">
        <v>1</v>
      </c>
    </row>
    <row r="44" spans="1:14" x14ac:dyDescent="0.2">
      <c r="A44" s="1">
        <v>41</v>
      </c>
      <c r="B44">
        <v>0.30361397894216752</v>
      </c>
      <c r="C44">
        <v>2.2264758733992689E-2</v>
      </c>
      <c r="D44">
        <v>1.2159587127917429E-38</v>
      </c>
      <c r="E44">
        <v>1</v>
      </c>
      <c r="J44" s="1">
        <v>41</v>
      </c>
      <c r="K44">
        <v>0.30791258811950684</v>
      </c>
      <c r="L44">
        <v>2.2000992670655251E-2</v>
      </c>
      <c r="M44">
        <v>0</v>
      </c>
      <c r="N44">
        <v>1</v>
      </c>
    </row>
    <row r="45" spans="1:14" x14ac:dyDescent="0.2">
      <c r="A45" s="1">
        <v>42</v>
      </c>
      <c r="B45">
        <v>0.31741751386743838</v>
      </c>
      <c r="C45">
        <v>2.4741546261230089E-2</v>
      </c>
      <c r="D45">
        <v>9.962452269549499E-35</v>
      </c>
      <c r="E45">
        <v>1</v>
      </c>
      <c r="J45" s="1">
        <v>42</v>
      </c>
      <c r="K45">
        <v>0.31446218490600586</v>
      </c>
      <c r="L45">
        <v>2.4523934349417686E-2</v>
      </c>
      <c r="M45">
        <v>9.6382891462372423E-35</v>
      </c>
      <c r="N45">
        <v>1</v>
      </c>
    </row>
    <row r="46" spans="1:14" x14ac:dyDescent="0.2">
      <c r="A46" s="1">
        <v>43</v>
      </c>
      <c r="B46">
        <v>0.33647997353366332</v>
      </c>
      <c r="C46">
        <v>2.1730656139367841E-2</v>
      </c>
      <c r="D46">
        <v>4.592102840271448E-48</v>
      </c>
      <c r="E46">
        <v>1</v>
      </c>
      <c r="J46" s="1">
        <v>43</v>
      </c>
      <c r="K46">
        <v>0.34225526452064514</v>
      </c>
      <c r="L46">
        <v>2.1374024450778961E-2</v>
      </c>
      <c r="M46">
        <v>0</v>
      </c>
      <c r="N46">
        <v>1</v>
      </c>
    </row>
    <row r="47" spans="1:14" x14ac:dyDescent="0.2">
      <c r="A47" s="1">
        <v>44</v>
      </c>
      <c r="B47">
        <v>0.28814552267602411</v>
      </c>
      <c r="C47">
        <v>2.3836895219577919E-2</v>
      </c>
      <c r="D47">
        <v>2.8685396977256641E-31</v>
      </c>
      <c r="E47">
        <v>1</v>
      </c>
      <c r="J47" s="1">
        <v>44</v>
      </c>
      <c r="K47">
        <v>0.27603691816329956</v>
      </c>
      <c r="L47">
        <v>2.2638937458395958E-2</v>
      </c>
      <c r="M47">
        <v>8.1797556105712173E-32</v>
      </c>
      <c r="N47">
        <v>1</v>
      </c>
    </row>
    <row r="48" spans="1:14" x14ac:dyDescent="0.2">
      <c r="A48" s="1">
        <v>45</v>
      </c>
      <c r="B48">
        <v>0.34971030433262928</v>
      </c>
      <c r="C48">
        <v>2.3136591559262551E-2</v>
      </c>
      <c r="D48">
        <v>3.6248280323365207E-46</v>
      </c>
      <c r="E48">
        <v>1</v>
      </c>
      <c r="J48" s="1">
        <v>45</v>
      </c>
      <c r="K48">
        <v>0.3509899377822876</v>
      </c>
      <c r="L48">
        <v>2.2938916459679604E-2</v>
      </c>
      <c r="M48">
        <v>0</v>
      </c>
      <c r="N48">
        <v>1</v>
      </c>
    </row>
    <row r="49" spans="1:14" x14ac:dyDescent="0.2">
      <c r="A49" s="1">
        <v>46</v>
      </c>
      <c r="B49">
        <v>0.32371869406172837</v>
      </c>
      <c r="C49">
        <v>2.315212793632352E-2</v>
      </c>
      <c r="D49">
        <v>2.5810658898199971E-40</v>
      </c>
      <c r="E49">
        <v>1</v>
      </c>
      <c r="J49" s="1">
        <v>46</v>
      </c>
      <c r="K49">
        <v>0.32394731044769287</v>
      </c>
      <c r="L49">
        <v>2.2609850391745567E-2</v>
      </c>
      <c r="M49">
        <v>0</v>
      </c>
      <c r="N49">
        <v>1</v>
      </c>
    </row>
    <row r="50" spans="1:14" x14ac:dyDescent="0.2">
      <c r="A50" s="1">
        <v>47</v>
      </c>
      <c r="B50">
        <v>0.18035546561542959</v>
      </c>
      <c r="C50">
        <v>2.361339638514336E-2</v>
      </c>
      <c r="D50">
        <v>5.6238399152587169E-14</v>
      </c>
      <c r="E50">
        <v>1</v>
      </c>
      <c r="J50" s="1">
        <v>47</v>
      </c>
      <c r="K50">
        <v>0.1895560622215271</v>
      </c>
      <c r="L50">
        <v>2.3268634453415871E-2</v>
      </c>
      <c r="M50">
        <v>1.2086218891956229E-15</v>
      </c>
      <c r="N50">
        <v>1</v>
      </c>
    </row>
    <row r="51" spans="1:14" x14ac:dyDescent="0.2">
      <c r="A51" s="1">
        <v>48</v>
      </c>
      <c r="B51">
        <v>0.21490694699615651</v>
      </c>
      <c r="C51">
        <v>2.2523146158074051E-2</v>
      </c>
      <c r="D51">
        <v>1.294722119252602E-20</v>
      </c>
      <c r="E51">
        <v>1</v>
      </c>
      <c r="J51" s="1">
        <v>48</v>
      </c>
      <c r="K51">
        <v>0.21534298360347748</v>
      </c>
      <c r="L51">
        <v>2.2267067804932594E-2</v>
      </c>
      <c r="M51">
        <v>3.9551459235670455E-21</v>
      </c>
      <c r="N51">
        <v>1</v>
      </c>
    </row>
    <row r="52" spans="1:14" x14ac:dyDescent="0.2">
      <c r="A52" s="1">
        <v>49</v>
      </c>
      <c r="B52">
        <v>0.3018340714557905</v>
      </c>
      <c r="C52">
        <v>1.559771959640175E-2</v>
      </c>
      <c r="D52">
        <v>4.8850270458149327E-70</v>
      </c>
      <c r="E52">
        <v>1</v>
      </c>
      <c r="J52" s="1">
        <v>49</v>
      </c>
      <c r="K52">
        <v>0.30165904760360718</v>
      </c>
      <c r="L52">
        <v>1.5478635206818581E-2</v>
      </c>
      <c r="M52">
        <v>0</v>
      </c>
      <c r="N52">
        <v>1</v>
      </c>
    </row>
    <row r="53" spans="1:14" x14ac:dyDescent="0.2">
      <c r="A53" s="1">
        <v>50</v>
      </c>
      <c r="B53">
        <v>0.25606322483314858</v>
      </c>
      <c r="C53">
        <v>2.47357443154947E-2</v>
      </c>
      <c r="D53">
        <v>8.3469441745831021E-24</v>
      </c>
      <c r="E53">
        <v>1</v>
      </c>
      <c r="J53" s="1">
        <v>50</v>
      </c>
      <c r="K53">
        <v>0.25219884514808655</v>
      </c>
      <c r="L53">
        <v>2.4350877851247787E-2</v>
      </c>
      <c r="M53">
        <v>7.4118546532525578E-24</v>
      </c>
      <c r="N53">
        <v>1</v>
      </c>
    </row>
    <row r="54" spans="1:14" x14ac:dyDescent="0.2">
      <c r="A54" s="1">
        <v>51</v>
      </c>
      <c r="B54">
        <v>0.32303408968746472</v>
      </c>
      <c r="C54">
        <v>2.0162690053602349E-2</v>
      </c>
      <c r="D54">
        <v>5.6320365829690688E-51</v>
      </c>
      <c r="E54">
        <v>1</v>
      </c>
      <c r="J54" s="1">
        <v>51</v>
      </c>
      <c r="K54">
        <v>0.32277867197990417</v>
      </c>
      <c r="L54">
        <v>1.9985459744930267E-2</v>
      </c>
      <c r="M54">
        <v>0</v>
      </c>
      <c r="N54">
        <v>1</v>
      </c>
    </row>
    <row r="55" spans="1:14" x14ac:dyDescent="0.2">
      <c r="A55" s="1">
        <v>52</v>
      </c>
      <c r="B55">
        <v>0.2300526121680791</v>
      </c>
      <c r="C55">
        <v>2.3121852299553838E-2</v>
      </c>
      <c r="D55">
        <v>3.3387295967978132E-22</v>
      </c>
      <c r="E55">
        <v>1</v>
      </c>
      <c r="J55" s="1">
        <v>52</v>
      </c>
      <c r="K55">
        <v>0.22381292283535004</v>
      </c>
      <c r="L55">
        <v>2.2750208154320717E-2</v>
      </c>
      <c r="M55">
        <v>8.5501394769572994E-22</v>
      </c>
      <c r="N55">
        <v>1</v>
      </c>
    </row>
    <row r="56" spans="1:14" x14ac:dyDescent="0.2">
      <c r="A56" s="1">
        <v>53</v>
      </c>
      <c r="B56">
        <v>0.25854394488347698</v>
      </c>
      <c r="C56">
        <v>2.3600390024453289E-2</v>
      </c>
      <c r="D56">
        <v>2.6042462582758863E-26</v>
      </c>
      <c r="E56">
        <v>1</v>
      </c>
      <c r="J56" s="1">
        <v>53</v>
      </c>
      <c r="K56">
        <v>0.26232171058654785</v>
      </c>
      <c r="L56">
        <v>2.3198813199996948E-2</v>
      </c>
      <c r="M56">
        <v>7.3965382847615542E-28</v>
      </c>
      <c r="N56">
        <v>1</v>
      </c>
    </row>
    <row r="57" spans="1:14" x14ac:dyDescent="0.2">
      <c r="A57" s="1">
        <v>54</v>
      </c>
      <c r="B57">
        <v>0.25669109370037979</v>
      </c>
      <c r="C57">
        <v>2.5230305376491648E-2</v>
      </c>
      <c r="D57">
        <v>4.5070390389356009E-23</v>
      </c>
      <c r="E57">
        <v>1</v>
      </c>
      <c r="J57" s="1">
        <v>54</v>
      </c>
      <c r="K57">
        <v>0.24327708780765533</v>
      </c>
      <c r="L57">
        <v>2.4474350735545158E-2</v>
      </c>
      <c r="M57">
        <v>3.4805530161115653E-22</v>
      </c>
      <c r="N57">
        <v>1</v>
      </c>
    </row>
    <row r="58" spans="1:14" x14ac:dyDescent="0.2">
      <c r="A58" s="1">
        <v>55</v>
      </c>
      <c r="B58">
        <v>0.30769056380494569</v>
      </c>
      <c r="C58">
        <v>1.9991260886987699E-2</v>
      </c>
      <c r="D58">
        <v>1.289106675613018E-47</v>
      </c>
      <c r="E58">
        <v>1</v>
      </c>
      <c r="J58" s="1">
        <v>55</v>
      </c>
      <c r="K58">
        <v>0.30921638011932373</v>
      </c>
      <c r="L58">
        <v>1.9751947373151779E-2</v>
      </c>
      <c r="M58">
        <v>0</v>
      </c>
      <c r="N58">
        <v>1</v>
      </c>
    </row>
    <row r="59" spans="1:14" x14ac:dyDescent="0.2">
      <c r="A59" s="1">
        <v>56</v>
      </c>
      <c r="B59">
        <v>0.24811507955841949</v>
      </c>
      <c r="C59">
        <v>2.0624101479247189E-2</v>
      </c>
      <c r="D59">
        <v>5.1375478286437009E-31</v>
      </c>
      <c r="E59">
        <v>1</v>
      </c>
      <c r="J59" s="1">
        <v>56</v>
      </c>
      <c r="K59">
        <v>0.2460017055273056</v>
      </c>
      <c r="L59">
        <v>2.0529579371213913E-2</v>
      </c>
      <c r="M59">
        <v>7.188935536493339E-31</v>
      </c>
      <c r="N59">
        <v>1</v>
      </c>
    </row>
    <row r="60" spans="1:14" x14ac:dyDescent="0.2">
      <c r="A60" s="1">
        <v>57</v>
      </c>
      <c r="B60">
        <v>0.27183533301202012</v>
      </c>
      <c r="C60">
        <v>1.6334690280147099E-2</v>
      </c>
      <c r="D60">
        <v>2.355366076203519E-54</v>
      </c>
      <c r="E60">
        <v>1</v>
      </c>
      <c r="J60" s="1">
        <v>57</v>
      </c>
      <c r="K60">
        <v>0.27380901575088501</v>
      </c>
      <c r="L60">
        <v>1.6056036576628685E-2</v>
      </c>
      <c r="M60">
        <v>0</v>
      </c>
      <c r="N60">
        <v>1</v>
      </c>
    </row>
    <row r="61" spans="1:14" x14ac:dyDescent="0.2">
      <c r="A61" s="1">
        <v>58</v>
      </c>
      <c r="B61">
        <v>0.1409382424487278</v>
      </c>
      <c r="C61">
        <v>2.4709833822539409E-2</v>
      </c>
      <c r="D61">
        <v>1.5895454848828091E-8</v>
      </c>
      <c r="E61">
        <v>1</v>
      </c>
      <c r="J61" s="1">
        <v>58</v>
      </c>
      <c r="K61">
        <v>0.14377443492412567</v>
      </c>
      <c r="L61">
        <v>2.44587492197752E-2</v>
      </c>
      <c r="M61">
        <v>5.7748050785733085E-9</v>
      </c>
      <c r="N61">
        <v>1</v>
      </c>
    </row>
    <row r="62" spans="1:14" x14ac:dyDescent="0.2">
      <c r="A62" s="1">
        <v>59</v>
      </c>
      <c r="B62">
        <v>0.2043570031314165</v>
      </c>
      <c r="C62">
        <v>1.9872849394635551E-2</v>
      </c>
      <c r="D62">
        <v>1.5498449570455319E-23</v>
      </c>
      <c r="E62">
        <v>1</v>
      </c>
      <c r="J62" s="1">
        <v>59</v>
      </c>
      <c r="K62">
        <v>0.2025512307882309</v>
      </c>
      <c r="L62">
        <v>1.9695514813065529E-2</v>
      </c>
      <c r="M62">
        <v>1.4494228927665076E-23</v>
      </c>
      <c r="N62">
        <v>1</v>
      </c>
    </row>
    <row r="63" spans="1:14" x14ac:dyDescent="0.2">
      <c r="A63" s="1">
        <v>60</v>
      </c>
      <c r="B63">
        <v>0.2114617055965976</v>
      </c>
      <c r="C63">
        <v>2.5945230811098681E-2</v>
      </c>
      <c r="D63">
        <v>1.2114537012114351E-15</v>
      </c>
      <c r="E63">
        <v>1</v>
      </c>
      <c r="J63" s="1">
        <v>60</v>
      </c>
      <c r="K63">
        <v>0.20922844111919403</v>
      </c>
      <c r="L63">
        <v>2.5206217542290688E-2</v>
      </c>
      <c r="M63">
        <v>3.6486825646639724E-16</v>
      </c>
      <c r="N63">
        <v>1</v>
      </c>
    </row>
    <row r="64" spans="1:14" x14ac:dyDescent="0.2">
      <c r="A64" s="1">
        <v>61</v>
      </c>
      <c r="B64">
        <v>0.32650460747659732</v>
      </c>
      <c r="C64">
        <v>2.2295726517935491E-2</v>
      </c>
      <c r="D64">
        <v>1.107995405157294E-43</v>
      </c>
      <c r="E64">
        <v>1</v>
      </c>
      <c r="J64" s="1">
        <v>61</v>
      </c>
      <c r="K64">
        <v>0.32027226686477661</v>
      </c>
      <c r="L64">
        <v>2.1775238215923309E-2</v>
      </c>
      <c r="M64">
        <v>0</v>
      </c>
      <c r="N64">
        <v>1</v>
      </c>
    </row>
    <row r="65" spans="1:14" x14ac:dyDescent="0.2">
      <c r="A65" s="1">
        <v>62</v>
      </c>
      <c r="B65">
        <v>0.3243120355580999</v>
      </c>
      <c r="C65">
        <v>2.3729596082568551E-2</v>
      </c>
      <c r="D65">
        <v>8.5982108535196161E-39</v>
      </c>
      <c r="E65">
        <v>1</v>
      </c>
      <c r="J65" s="1">
        <v>62</v>
      </c>
      <c r="K65">
        <v>0.3215162456035614</v>
      </c>
      <c r="L65">
        <v>2.342415414750576E-2</v>
      </c>
      <c r="M65">
        <v>0</v>
      </c>
      <c r="N65">
        <v>1</v>
      </c>
    </row>
    <row r="66" spans="1:14" x14ac:dyDescent="0.2">
      <c r="A66" s="1">
        <v>63</v>
      </c>
      <c r="B66">
        <v>0.31319409386222258</v>
      </c>
      <c r="C66">
        <v>2.2766755643111761E-2</v>
      </c>
      <c r="D66">
        <v>3.1446905058308362E-39</v>
      </c>
      <c r="E66">
        <v>1</v>
      </c>
      <c r="J66" s="1">
        <v>63</v>
      </c>
      <c r="K66">
        <v>0.31893321871757507</v>
      </c>
      <c r="L66">
        <v>2.2373141720890999E-2</v>
      </c>
      <c r="M66">
        <v>0</v>
      </c>
      <c r="N66">
        <v>1</v>
      </c>
    </row>
    <row r="67" spans="1:14" x14ac:dyDescent="0.2">
      <c r="A67" s="1">
        <v>64</v>
      </c>
      <c r="B67">
        <v>0.25136563692833969</v>
      </c>
      <c r="C67">
        <v>2.2692269502253799E-2</v>
      </c>
      <c r="D67">
        <v>8.2020222147097724E-27</v>
      </c>
      <c r="E67">
        <v>1</v>
      </c>
      <c r="J67" s="1">
        <v>64</v>
      </c>
      <c r="K67">
        <v>0.25121399760246277</v>
      </c>
      <c r="L67">
        <v>2.2670416161417961E-2</v>
      </c>
      <c r="M67">
        <v>6.8815657065652983E-27</v>
      </c>
      <c r="N67">
        <v>1</v>
      </c>
    </row>
    <row r="68" spans="1:14" x14ac:dyDescent="0.2">
      <c r="A68" s="1">
        <v>65</v>
      </c>
      <c r="B68">
        <v>0.28161206635172448</v>
      </c>
      <c r="C68">
        <v>1.6718424794238979E-2</v>
      </c>
      <c r="D68">
        <v>1.587415660097123E-55</v>
      </c>
      <c r="E68">
        <v>1</v>
      </c>
      <c r="J68" s="1">
        <v>65</v>
      </c>
      <c r="K68">
        <v>0.28091546893119812</v>
      </c>
      <c r="L68">
        <v>1.6503406688570976E-2</v>
      </c>
      <c r="M68">
        <v>0</v>
      </c>
      <c r="N68">
        <v>1</v>
      </c>
    </row>
    <row r="69" spans="1:14" x14ac:dyDescent="0.2">
      <c r="A69" s="1">
        <v>66</v>
      </c>
      <c r="B69">
        <v>0.30565614372320921</v>
      </c>
      <c r="C69">
        <v>2.3732547537049689E-2</v>
      </c>
      <c r="D69">
        <v>5.8164452172788588E-35</v>
      </c>
      <c r="E69">
        <v>1</v>
      </c>
      <c r="J69" s="1">
        <v>66</v>
      </c>
      <c r="K69">
        <v>0.29821407794952393</v>
      </c>
      <c r="L69">
        <v>2.3552864789962769E-2</v>
      </c>
      <c r="M69">
        <v>5.408540884452022E-34</v>
      </c>
      <c r="N69">
        <v>1</v>
      </c>
    </row>
    <row r="70" spans="1:14" x14ac:dyDescent="0.2">
      <c r="A70" s="1">
        <v>67</v>
      </c>
      <c r="B70">
        <v>0.166227909139607</v>
      </c>
      <c r="C70">
        <v>2.356178686842049E-2</v>
      </c>
      <c r="D70">
        <v>3.4356485418471049E-12</v>
      </c>
      <c r="E70">
        <v>1</v>
      </c>
      <c r="J70" s="1">
        <v>67</v>
      </c>
      <c r="K70">
        <v>0.17197245359420776</v>
      </c>
      <c r="L70">
        <v>2.3374380543828011E-2</v>
      </c>
      <c r="M70">
        <v>4.1302063765596975E-13</v>
      </c>
      <c r="N70">
        <v>1</v>
      </c>
    </row>
    <row r="71" spans="1:14" x14ac:dyDescent="0.2">
      <c r="A71" s="1">
        <v>68</v>
      </c>
      <c r="B71">
        <v>0.24171271268432651</v>
      </c>
      <c r="C71">
        <v>2.1663285812875441E-2</v>
      </c>
      <c r="D71">
        <v>3.5909289169852909E-27</v>
      </c>
      <c r="E71">
        <v>1</v>
      </c>
      <c r="J71" s="1">
        <v>68</v>
      </c>
      <c r="K71">
        <v>0.24118325114250183</v>
      </c>
      <c r="L71">
        <v>2.1633343771100044E-2</v>
      </c>
      <c r="M71">
        <v>3.5976386768593121E-27</v>
      </c>
      <c r="N71">
        <v>1</v>
      </c>
    </row>
    <row r="72" spans="1:14" x14ac:dyDescent="0.2">
      <c r="A72" s="1">
        <v>69</v>
      </c>
      <c r="B72">
        <v>0.2019200232840572</v>
      </c>
      <c r="C72">
        <v>2.3051138924818981E-2</v>
      </c>
      <c r="D72">
        <v>9.6728608564694586E-18</v>
      </c>
      <c r="E72">
        <v>1</v>
      </c>
      <c r="J72" s="1">
        <v>69</v>
      </c>
      <c r="K72">
        <v>0.19959644973278046</v>
      </c>
      <c r="L72">
        <v>2.2911584004759789E-2</v>
      </c>
      <c r="M72">
        <v>1.3877542135172529E-17</v>
      </c>
      <c r="N72">
        <v>1</v>
      </c>
    </row>
    <row r="73" spans="1:14" x14ac:dyDescent="0.2">
      <c r="A73" s="1">
        <v>70</v>
      </c>
      <c r="B73">
        <v>0.3051569665975335</v>
      </c>
      <c r="C73">
        <v>2.237503377359067E-2</v>
      </c>
      <c r="D73">
        <v>1.296509129422341E-38</v>
      </c>
      <c r="E73">
        <v>1</v>
      </c>
      <c r="J73" s="1">
        <v>70</v>
      </c>
      <c r="K73">
        <v>0.30846798419952393</v>
      </c>
      <c r="L73">
        <v>2.2409019991755486E-2</v>
      </c>
      <c r="M73">
        <v>0</v>
      </c>
      <c r="N73">
        <v>1</v>
      </c>
    </row>
    <row r="74" spans="1:14" x14ac:dyDescent="0.2">
      <c r="A74" s="1">
        <v>71</v>
      </c>
      <c r="B74">
        <v>0.27781365477326891</v>
      </c>
      <c r="C74">
        <v>2.3637223591727121E-2</v>
      </c>
      <c r="D74">
        <v>9.4044597888083316E-30</v>
      </c>
      <c r="E74">
        <v>1</v>
      </c>
      <c r="J74" s="1">
        <v>71</v>
      </c>
      <c r="K74">
        <v>0.27814137935638428</v>
      </c>
      <c r="L74">
        <v>2.3126523941755295E-2</v>
      </c>
      <c r="M74">
        <v>4.8658949183361744E-31</v>
      </c>
      <c r="N74">
        <v>1</v>
      </c>
    </row>
    <row r="75" spans="1:14" x14ac:dyDescent="0.2">
      <c r="A75" s="1">
        <v>72</v>
      </c>
      <c r="B75">
        <v>0.27931290454837437</v>
      </c>
      <c r="C75">
        <v>2.561193333421213E-2</v>
      </c>
      <c r="D75">
        <v>4.4115567283144423E-26</v>
      </c>
      <c r="E75">
        <v>1</v>
      </c>
      <c r="J75" s="1">
        <v>72</v>
      </c>
      <c r="K75">
        <v>0.28223398327827454</v>
      </c>
      <c r="L75">
        <v>2.4993570521473885E-2</v>
      </c>
      <c r="M75">
        <v>8.9061491012378371E-28</v>
      </c>
      <c r="N75">
        <v>1</v>
      </c>
    </row>
    <row r="76" spans="1:14" x14ac:dyDescent="0.2">
      <c r="A76" s="1">
        <v>73</v>
      </c>
      <c r="B76">
        <v>0.32024032042134742</v>
      </c>
      <c r="C76">
        <v>2.3237987439730479E-2</v>
      </c>
      <c r="D76">
        <v>2.4458397082555269E-39</v>
      </c>
      <c r="E76">
        <v>1</v>
      </c>
      <c r="J76" s="1">
        <v>73</v>
      </c>
      <c r="K76">
        <v>0.32053709030151367</v>
      </c>
      <c r="L76">
        <v>2.2972486913204193E-2</v>
      </c>
      <c r="M76">
        <v>0</v>
      </c>
      <c r="N76">
        <v>1</v>
      </c>
    </row>
    <row r="77" spans="1:14" x14ac:dyDescent="0.2">
      <c r="A77" s="1">
        <v>74</v>
      </c>
      <c r="B77">
        <v>0.17507107113444839</v>
      </c>
      <c r="C77">
        <v>2.1801986396955981E-2</v>
      </c>
      <c r="D77">
        <v>3.033558647696539E-15</v>
      </c>
      <c r="E77">
        <v>1</v>
      </c>
      <c r="J77" s="1">
        <v>74</v>
      </c>
      <c r="K77">
        <v>0.16198621690273285</v>
      </c>
      <c r="L77">
        <v>2.135428786277771E-2</v>
      </c>
      <c r="M77">
        <v>8.0656123869603941E-14</v>
      </c>
      <c r="N77">
        <v>1</v>
      </c>
    </row>
    <row r="78" spans="1:14" x14ac:dyDescent="0.2">
      <c r="A78" s="1">
        <v>75</v>
      </c>
      <c r="B78">
        <v>0.37011350922437658</v>
      </c>
      <c r="C78">
        <v>2.2215314438205711E-2</v>
      </c>
      <c r="D78">
        <v>1.6774787805848879E-54</v>
      </c>
      <c r="E78">
        <v>1</v>
      </c>
      <c r="J78" s="1">
        <v>75</v>
      </c>
      <c r="K78">
        <v>0.35025897622108459</v>
      </c>
      <c r="L78">
        <v>2.1932916715741158E-2</v>
      </c>
      <c r="M78">
        <v>0</v>
      </c>
      <c r="N78">
        <v>1</v>
      </c>
    </row>
    <row r="79" spans="1:14" x14ac:dyDescent="0.2">
      <c r="A79" s="1">
        <v>76</v>
      </c>
      <c r="B79">
        <v>0.1815987230280563</v>
      </c>
      <c r="C79">
        <v>2.5634309168418169E-2</v>
      </c>
      <c r="D79">
        <v>2.81412890308786E-12</v>
      </c>
      <c r="E79">
        <v>1</v>
      </c>
      <c r="J79" s="1">
        <v>76</v>
      </c>
      <c r="K79">
        <v>0.18490922451019287</v>
      </c>
      <c r="L79">
        <v>2.5446521118283272E-2</v>
      </c>
      <c r="M79">
        <v>7.8456728960785149E-13</v>
      </c>
      <c r="N79">
        <v>1</v>
      </c>
    </row>
    <row r="80" spans="1:14" x14ac:dyDescent="0.2">
      <c r="A80" s="1">
        <v>77</v>
      </c>
      <c r="B80">
        <v>0.2059588507845781</v>
      </c>
      <c r="C80">
        <v>1.9091465109824759E-2</v>
      </c>
      <c r="D80">
        <v>1.329660239195509E-25</v>
      </c>
      <c r="E80">
        <v>1</v>
      </c>
      <c r="J80" s="1">
        <v>77</v>
      </c>
      <c r="K80">
        <v>0.20313362777233124</v>
      </c>
      <c r="L80">
        <v>1.8831338733434677E-2</v>
      </c>
      <c r="M80">
        <v>1.2553523224092598E-25</v>
      </c>
      <c r="N80">
        <v>1</v>
      </c>
    </row>
    <row r="81" spans="1:14" x14ac:dyDescent="0.2">
      <c r="A81" s="1">
        <v>78</v>
      </c>
      <c r="B81">
        <v>0.29407726918699512</v>
      </c>
      <c r="C81">
        <v>2.2258129846946639E-2</v>
      </c>
      <c r="D81">
        <v>1.5791799293290191E-36</v>
      </c>
      <c r="E81">
        <v>1</v>
      </c>
      <c r="J81" s="1">
        <v>78</v>
      </c>
      <c r="K81">
        <v>0.2974664568901062</v>
      </c>
      <c r="L81">
        <v>2.1856937557458878E-2</v>
      </c>
      <c r="M81">
        <v>1.4713478331281039E-38</v>
      </c>
      <c r="N81">
        <v>1</v>
      </c>
    </row>
    <row r="82" spans="1:14" x14ac:dyDescent="0.2">
      <c r="A82" s="1">
        <v>79</v>
      </c>
      <c r="B82">
        <v>0.25144259044528888</v>
      </c>
      <c r="C82">
        <v>2.077866428805478E-2</v>
      </c>
      <c r="D82">
        <v>2.4545664261299649E-31</v>
      </c>
      <c r="E82">
        <v>1</v>
      </c>
      <c r="J82" s="1">
        <v>79</v>
      </c>
      <c r="K82">
        <v>0.25158479809761047</v>
      </c>
      <c r="L82">
        <v>2.0623153075575829E-2</v>
      </c>
      <c r="M82">
        <v>7.7081549177345959E-32</v>
      </c>
      <c r="N82">
        <v>1</v>
      </c>
    </row>
    <row r="83" spans="1:14" x14ac:dyDescent="0.2">
      <c r="A83" s="1">
        <v>80</v>
      </c>
      <c r="B83">
        <v>0.35897269900860368</v>
      </c>
      <c r="C83">
        <v>2.3120993683116479E-2</v>
      </c>
      <c r="D83">
        <v>2.6455434003291751E-48</v>
      </c>
      <c r="E83">
        <v>1</v>
      </c>
      <c r="J83" s="1">
        <v>80</v>
      </c>
      <c r="K83">
        <v>0.36097756028175354</v>
      </c>
      <c r="L83">
        <v>2.2701263427734375E-2</v>
      </c>
      <c r="M83">
        <v>0</v>
      </c>
      <c r="N83">
        <v>1</v>
      </c>
    </row>
    <row r="84" spans="1:14" x14ac:dyDescent="0.2">
      <c r="A84" s="1">
        <v>81</v>
      </c>
      <c r="B84">
        <v>0.27325015345290082</v>
      </c>
      <c r="C84">
        <v>2.2445115750940891E-2</v>
      </c>
      <c r="D84">
        <v>1.101333365628925E-31</v>
      </c>
      <c r="E84">
        <v>1</v>
      </c>
      <c r="J84" s="1">
        <v>81</v>
      </c>
      <c r="K84">
        <v>0.26737719774246216</v>
      </c>
      <c r="L84">
        <v>2.2281944751739502E-2</v>
      </c>
      <c r="M84">
        <v>6.3029739078379069E-31</v>
      </c>
      <c r="N84">
        <v>1</v>
      </c>
    </row>
    <row r="85" spans="1:14" x14ac:dyDescent="0.2">
      <c r="A85" s="1">
        <v>82</v>
      </c>
      <c r="B85">
        <v>0.26916825313854681</v>
      </c>
      <c r="C85">
        <v>2.155792394107512E-2</v>
      </c>
      <c r="D85">
        <v>3.9675792931401263E-33</v>
      </c>
      <c r="E85">
        <v>1</v>
      </c>
      <c r="J85" s="1">
        <v>82</v>
      </c>
      <c r="K85">
        <v>0.26639631390571594</v>
      </c>
      <c r="L85">
        <v>2.1096369251608849E-2</v>
      </c>
      <c r="M85">
        <v>7.485945673734691E-34</v>
      </c>
      <c r="N85">
        <v>1</v>
      </c>
    </row>
    <row r="86" spans="1:14" x14ac:dyDescent="0.2">
      <c r="A86" s="1">
        <v>83</v>
      </c>
      <c r="B86">
        <v>0.28458239187218898</v>
      </c>
      <c r="C86">
        <v>2.1522235233148938E-2</v>
      </c>
      <c r="D86">
        <v>1.34130037380531E-36</v>
      </c>
      <c r="E86">
        <v>1</v>
      </c>
      <c r="J86" s="1">
        <v>83</v>
      </c>
      <c r="K86">
        <v>0.28115785121917725</v>
      </c>
      <c r="L86">
        <v>2.1202551200985909E-2</v>
      </c>
      <c r="M86">
        <v>7.8597292798784547E-37</v>
      </c>
      <c r="N86">
        <v>1</v>
      </c>
    </row>
    <row r="87" spans="1:14" x14ac:dyDescent="0.2">
      <c r="A87" s="1">
        <v>84</v>
      </c>
      <c r="B87">
        <v>0.23098702757488859</v>
      </c>
      <c r="C87">
        <v>2.237376881687396E-2</v>
      </c>
      <c r="D87">
        <v>1.100024861161756E-23</v>
      </c>
      <c r="E87">
        <v>1</v>
      </c>
      <c r="J87" s="1">
        <v>84</v>
      </c>
      <c r="K87">
        <v>0.22784505784511566</v>
      </c>
      <c r="L87">
        <v>2.2167297080159187E-2</v>
      </c>
      <c r="M87">
        <v>1.5779075082991126E-23</v>
      </c>
      <c r="N87">
        <v>1</v>
      </c>
    </row>
    <row r="88" spans="1:14" x14ac:dyDescent="0.2">
      <c r="A88" s="1">
        <v>85</v>
      </c>
      <c r="B88">
        <v>0.22271930771155629</v>
      </c>
      <c r="C88">
        <v>2.2067436352112339E-2</v>
      </c>
      <c r="D88">
        <v>9.278142679915237E-23</v>
      </c>
      <c r="E88">
        <v>1</v>
      </c>
      <c r="J88" s="1">
        <v>85</v>
      </c>
      <c r="K88">
        <v>0.22248655557632446</v>
      </c>
      <c r="L88">
        <v>2.1865081042051315E-2</v>
      </c>
      <c r="M88">
        <v>4.0518306851077522E-23</v>
      </c>
      <c r="N88">
        <v>1</v>
      </c>
    </row>
    <row r="89" spans="1:14" x14ac:dyDescent="0.2">
      <c r="A89" s="1">
        <v>86</v>
      </c>
      <c r="B89">
        <v>0.27507944300263992</v>
      </c>
      <c r="C89">
        <v>2.0550446117805592E-2</v>
      </c>
      <c r="D89">
        <v>2.2792369613625179E-37</v>
      </c>
      <c r="E89">
        <v>1</v>
      </c>
      <c r="J89" s="1">
        <v>86</v>
      </c>
      <c r="K89">
        <v>0.27331575751304626</v>
      </c>
      <c r="L89">
        <v>2.0512731745839119E-2</v>
      </c>
      <c r="M89">
        <v>3.7399853349069002E-37</v>
      </c>
      <c r="N89">
        <v>1</v>
      </c>
    </row>
    <row r="90" spans="1:14" x14ac:dyDescent="0.2">
      <c r="A90" s="1">
        <v>87</v>
      </c>
      <c r="B90">
        <v>0.28155494422279342</v>
      </c>
      <c r="C90">
        <v>2.338694013477664E-2</v>
      </c>
      <c r="D90">
        <v>4.903580030765008E-31</v>
      </c>
      <c r="E90">
        <v>1</v>
      </c>
      <c r="J90" s="1">
        <v>87</v>
      </c>
      <c r="K90">
        <v>0.28088045120239258</v>
      </c>
      <c r="L90">
        <v>2.2963467985391617E-2</v>
      </c>
      <c r="M90">
        <v>5.7118404858503494E-32</v>
      </c>
      <c r="N90">
        <v>1</v>
      </c>
    </row>
    <row r="91" spans="1:14" x14ac:dyDescent="0.2">
      <c r="A91" s="1">
        <v>88</v>
      </c>
      <c r="B91">
        <v>0.28149875617106501</v>
      </c>
      <c r="C91">
        <v>1.8350315346983649E-2</v>
      </c>
      <c r="D91">
        <v>2.7667596653166821E-47</v>
      </c>
      <c r="E91">
        <v>1</v>
      </c>
      <c r="J91" s="1">
        <v>88</v>
      </c>
      <c r="K91">
        <v>0.28008323907852173</v>
      </c>
      <c r="L91">
        <v>1.8263282254338264E-2</v>
      </c>
      <c r="M91">
        <v>0</v>
      </c>
      <c r="N91">
        <v>1</v>
      </c>
    </row>
    <row r="92" spans="1:14" x14ac:dyDescent="0.2">
      <c r="A92" s="1">
        <v>89</v>
      </c>
      <c r="B92">
        <v>0.26148037702620808</v>
      </c>
      <c r="C92">
        <v>2.521171375415613E-2</v>
      </c>
      <c r="D92">
        <v>7.0939741203772307E-24</v>
      </c>
      <c r="E92">
        <v>1</v>
      </c>
      <c r="J92" s="1">
        <v>89</v>
      </c>
      <c r="K92">
        <v>0.27030175924301147</v>
      </c>
      <c r="L92">
        <v>2.4610733613371849E-2</v>
      </c>
      <c r="M92">
        <v>1.8723233021663704E-26</v>
      </c>
      <c r="N92">
        <v>1</v>
      </c>
    </row>
    <row r="93" spans="1:14" x14ac:dyDescent="0.2">
      <c r="A93" s="1">
        <v>90</v>
      </c>
      <c r="B93">
        <v>0.27859071784272632</v>
      </c>
      <c r="C93">
        <v>2.0909421651309851E-2</v>
      </c>
      <c r="D93">
        <v>4.7764765500836266E-37</v>
      </c>
      <c r="E93">
        <v>1</v>
      </c>
      <c r="J93" s="1">
        <v>90</v>
      </c>
      <c r="K93">
        <v>0.26749762892723083</v>
      </c>
      <c r="L93">
        <v>2.0463014021515846E-2</v>
      </c>
      <c r="M93">
        <v>6.2573708079133802E-36</v>
      </c>
      <c r="N93">
        <v>1</v>
      </c>
    </row>
    <row r="94" spans="1:14" x14ac:dyDescent="0.2">
      <c r="A94" s="1">
        <v>91</v>
      </c>
      <c r="B94">
        <v>0.29634406508799682</v>
      </c>
      <c r="C94">
        <v>2.2828640836398829E-2</v>
      </c>
      <c r="D94">
        <v>1.939367630122089E-35</v>
      </c>
      <c r="E94">
        <v>1</v>
      </c>
      <c r="J94" s="1">
        <v>91</v>
      </c>
      <c r="K94">
        <v>0.29370218515396118</v>
      </c>
      <c r="L94">
        <v>2.2539179772138596E-2</v>
      </c>
      <c r="M94">
        <v>9.6373260214712854E-36</v>
      </c>
      <c r="N94">
        <v>1</v>
      </c>
    </row>
    <row r="95" spans="1:14" x14ac:dyDescent="0.2">
      <c r="A95" s="1">
        <v>92</v>
      </c>
      <c r="B95">
        <v>0.26632592079474449</v>
      </c>
      <c r="C95">
        <v>2.252435588849739E-2</v>
      </c>
      <c r="D95">
        <v>4.1762801360844939E-30</v>
      </c>
      <c r="E95">
        <v>1</v>
      </c>
      <c r="J95" s="1">
        <v>92</v>
      </c>
      <c r="K95">
        <v>0.26475381851196289</v>
      </c>
      <c r="L95">
        <v>2.2497121244668961E-2</v>
      </c>
      <c r="M95">
        <v>6.6024737876647065E-30</v>
      </c>
      <c r="N95">
        <v>1</v>
      </c>
    </row>
    <row r="96" spans="1:14" x14ac:dyDescent="0.2">
      <c r="A96" s="1">
        <v>93</v>
      </c>
      <c r="B96">
        <v>0.29900510377128181</v>
      </c>
      <c r="C96">
        <v>2.3816323291936271E-2</v>
      </c>
      <c r="D96">
        <v>1.882818885245829E-33</v>
      </c>
      <c r="E96">
        <v>1</v>
      </c>
      <c r="J96" s="1">
        <v>93</v>
      </c>
      <c r="K96">
        <v>0.29467204213142395</v>
      </c>
      <c r="L96">
        <v>2.3759976029396057E-2</v>
      </c>
      <c r="M96">
        <v>8.4646180055201794E-33</v>
      </c>
      <c r="N96">
        <v>1</v>
      </c>
    </row>
    <row r="97" spans="1:14" x14ac:dyDescent="0.2">
      <c r="A97" s="1">
        <v>94</v>
      </c>
      <c r="B97">
        <v>0.27526261717879918</v>
      </c>
      <c r="C97">
        <v>2.2846648009945871E-2</v>
      </c>
      <c r="D97">
        <v>4.2378876635267744E-31</v>
      </c>
      <c r="E97">
        <v>1</v>
      </c>
      <c r="J97" s="1">
        <v>94</v>
      </c>
      <c r="K97">
        <v>0.27088457345962524</v>
      </c>
      <c r="L97">
        <v>2.2622779011726379E-2</v>
      </c>
      <c r="M97">
        <v>7.922204680756619E-31</v>
      </c>
      <c r="N97">
        <v>1</v>
      </c>
    </row>
    <row r="98" spans="1:14" x14ac:dyDescent="0.2">
      <c r="A98" s="1">
        <v>95</v>
      </c>
      <c r="B98">
        <v>0.1902482491892612</v>
      </c>
      <c r="C98">
        <v>2.351847584568998E-2</v>
      </c>
      <c r="D98">
        <v>1.9544545626825582E-15</v>
      </c>
      <c r="E98">
        <v>1</v>
      </c>
      <c r="J98" s="1">
        <v>95</v>
      </c>
      <c r="K98">
        <v>0.18886947631835938</v>
      </c>
      <c r="L98">
        <v>2.3445764556527138E-2</v>
      </c>
      <c r="M98">
        <v>2.4527793516274056E-15</v>
      </c>
      <c r="N98">
        <v>1</v>
      </c>
    </row>
    <row r="99" spans="1:14" x14ac:dyDescent="0.2">
      <c r="A99" s="1">
        <v>96</v>
      </c>
      <c r="B99">
        <v>0.30178430814557627</v>
      </c>
      <c r="C99">
        <v>2.2169409915713971E-2</v>
      </c>
      <c r="D99">
        <v>1.7937466767405469E-38</v>
      </c>
      <c r="E99">
        <v>1</v>
      </c>
      <c r="J99" s="1">
        <v>96</v>
      </c>
      <c r="K99">
        <v>0.30075201392173767</v>
      </c>
      <c r="L99">
        <v>2.1695094183087349E-2</v>
      </c>
      <c r="M99">
        <v>0</v>
      </c>
      <c r="N99">
        <v>1</v>
      </c>
    </row>
    <row r="100" spans="1:14" x14ac:dyDescent="0.2">
      <c r="A100" s="1">
        <v>97</v>
      </c>
      <c r="B100">
        <v>0.27845805336015872</v>
      </c>
      <c r="C100">
        <v>2.3545996359732108E-2</v>
      </c>
      <c r="D100">
        <v>4.4249279506935797E-30</v>
      </c>
      <c r="E100">
        <v>1</v>
      </c>
      <c r="J100" s="1">
        <v>97</v>
      </c>
      <c r="K100">
        <v>0.28813186287879944</v>
      </c>
      <c r="L100">
        <v>2.3269837722182274E-2</v>
      </c>
      <c r="M100">
        <v>1.1013019228441849E-32</v>
      </c>
      <c r="N100">
        <v>1</v>
      </c>
    </row>
    <row r="101" spans="1:14" x14ac:dyDescent="0.2">
      <c r="A101" s="1">
        <v>98</v>
      </c>
      <c r="B101">
        <v>0.33300438850443798</v>
      </c>
      <c r="C101">
        <v>2.214882207925729E-2</v>
      </c>
      <c r="D101">
        <v>9.0102473920897218E-46</v>
      </c>
      <c r="E101">
        <v>1</v>
      </c>
      <c r="J101" s="1">
        <v>98</v>
      </c>
      <c r="K101">
        <v>0.33940643072128296</v>
      </c>
      <c r="L101">
        <v>2.1699946373701096E-2</v>
      </c>
      <c r="M101">
        <v>0</v>
      </c>
      <c r="N101">
        <v>1</v>
      </c>
    </row>
    <row r="102" spans="1:14" x14ac:dyDescent="0.2">
      <c r="A102" s="1">
        <v>99</v>
      </c>
      <c r="B102">
        <v>0.22646889613508511</v>
      </c>
      <c r="C102">
        <v>2.0810852817554019E-2</v>
      </c>
      <c r="D102">
        <v>5.4685838722625763E-26</v>
      </c>
      <c r="E102">
        <v>1</v>
      </c>
      <c r="J102" s="1">
        <v>99</v>
      </c>
      <c r="K102">
        <v>0.22843813896179199</v>
      </c>
      <c r="L102">
        <v>2.0655341446399689E-2</v>
      </c>
      <c r="M102">
        <v>8.9799172255257236E-27</v>
      </c>
      <c r="N102">
        <v>1</v>
      </c>
    </row>
    <row r="103" spans="1:14" x14ac:dyDescent="0.2">
      <c r="A103" s="9" t="s">
        <v>24</v>
      </c>
      <c r="B103" s="5">
        <v>0.27146536190742881</v>
      </c>
      <c r="C103" s="5">
        <v>2.2356081042729271E-2</v>
      </c>
      <c r="D103" s="5">
        <v>1.590186943667025E-10</v>
      </c>
      <c r="E103" s="5">
        <v>1</v>
      </c>
      <c r="J103" s="9" t="s">
        <v>24</v>
      </c>
      <c r="K103" s="5">
        <v>0.27099615335464478</v>
      </c>
      <c r="L103" s="5">
        <v>2.2048413753509521E-2</v>
      </c>
      <c r="M103" s="5">
        <v>5.7773705958164001E-11</v>
      </c>
      <c r="N103" s="5">
        <v>1</v>
      </c>
    </row>
  </sheetData>
  <mergeCells count="2">
    <mergeCell ref="B1:E1"/>
    <mergeCell ref="J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DCD5-3C7F-FF44-BB21-E8196B343745}">
  <dimension ref="A1:Q103"/>
  <sheetViews>
    <sheetView workbookViewId="0">
      <selection activeCell="Q23" sqref="Q23"/>
    </sheetView>
  </sheetViews>
  <sheetFormatPr baseColWidth="10" defaultRowHeight="15" x14ac:dyDescent="0.2"/>
  <sheetData>
    <row r="1" spans="1:17" ht="27" thickBot="1" x14ac:dyDescent="0.35">
      <c r="A1" s="41" t="s">
        <v>45</v>
      </c>
      <c r="B1" s="41"/>
      <c r="C1" s="41"/>
      <c r="D1" s="41"/>
      <c r="E1" s="41"/>
      <c r="J1" s="41" t="s">
        <v>46</v>
      </c>
      <c r="K1" s="41"/>
      <c r="L1" s="41"/>
      <c r="M1" s="41"/>
      <c r="N1" s="41"/>
    </row>
    <row r="2" spans="1:17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6" t="s">
        <v>23</v>
      </c>
      <c r="Q2" s="6"/>
    </row>
    <row r="3" spans="1:17" x14ac:dyDescent="0.2">
      <c r="A3" s="1">
        <v>0</v>
      </c>
      <c r="B3">
        <v>0.2498721695164009</v>
      </c>
      <c r="C3">
        <v>2.1529783794214299E-2</v>
      </c>
      <c r="D3">
        <v>4.6406337651516978E-29</v>
      </c>
      <c r="E3">
        <v>1</v>
      </c>
      <c r="J3" s="1">
        <v>0</v>
      </c>
      <c r="K3">
        <v>0.2479604035615921</v>
      </c>
      <c r="L3">
        <v>2.1181346848607063E-2</v>
      </c>
      <c r="M3">
        <v>1.3825695861264186E-29</v>
      </c>
      <c r="N3">
        <v>1</v>
      </c>
    </row>
    <row r="4" spans="1:17" x14ac:dyDescent="0.2">
      <c r="A4" s="1">
        <v>1</v>
      </c>
      <c r="B4">
        <v>0.33009640993895673</v>
      </c>
      <c r="C4">
        <v>1.9850135169822831E-2</v>
      </c>
      <c r="D4">
        <v>3.3747416147359391E-54</v>
      </c>
      <c r="E4">
        <v>1</v>
      </c>
      <c r="G4" t="s">
        <v>9</v>
      </c>
      <c r="H4">
        <v>0.27193229637017252</v>
      </c>
      <c r="J4" s="1">
        <v>1</v>
      </c>
      <c r="K4">
        <v>0.32032722234725952</v>
      </c>
      <c r="L4">
        <v>1.952778548002243E-2</v>
      </c>
      <c r="M4">
        <v>0</v>
      </c>
      <c r="N4">
        <v>1</v>
      </c>
      <c r="P4" t="s">
        <v>9</v>
      </c>
      <c r="Q4">
        <v>0.27349287360906599</v>
      </c>
    </row>
    <row r="5" spans="1:17" x14ac:dyDescent="0.2">
      <c r="A5" s="1">
        <v>2</v>
      </c>
      <c r="B5">
        <v>0.19782836403757581</v>
      </c>
      <c r="C5">
        <v>2.497175170579282E-2</v>
      </c>
      <c r="D5">
        <v>6.8879504316879258E-15</v>
      </c>
      <c r="E5">
        <v>1</v>
      </c>
      <c r="G5" t="s">
        <v>10</v>
      </c>
      <c r="H5">
        <v>4.922792635273671E-3</v>
      </c>
      <c r="J5" s="1">
        <v>2</v>
      </c>
      <c r="K5">
        <v>0.20333290100097656</v>
      </c>
      <c r="L5">
        <v>2.4748498573899269E-2</v>
      </c>
      <c r="M5">
        <v>6.968635348267695E-16</v>
      </c>
      <c r="N5">
        <v>1</v>
      </c>
      <c r="P5" t="s">
        <v>10</v>
      </c>
      <c r="Q5">
        <v>4.9742413034418072E-3</v>
      </c>
    </row>
    <row r="6" spans="1:17" x14ac:dyDescent="0.2">
      <c r="A6" s="1">
        <v>3</v>
      </c>
      <c r="B6">
        <v>0.25351982469289858</v>
      </c>
      <c r="C6">
        <v>2.4676147666132419E-2</v>
      </c>
      <c r="D6">
        <v>1.7964304311528521E-23</v>
      </c>
      <c r="E6">
        <v>1</v>
      </c>
      <c r="G6" t="s">
        <v>11</v>
      </c>
      <c r="H6">
        <v>0.27015677248117359</v>
      </c>
      <c r="J6" s="1">
        <v>3</v>
      </c>
      <c r="K6">
        <v>0.26143783330917358</v>
      </c>
      <c r="L6">
        <v>2.3932959884405136E-2</v>
      </c>
      <c r="M6">
        <v>3.2355884992177999E-26</v>
      </c>
      <c r="N6">
        <v>1</v>
      </c>
      <c r="P6" t="s">
        <v>11</v>
      </c>
      <c r="Q6">
        <v>0.27423903346061707</v>
      </c>
    </row>
    <row r="7" spans="1:17" x14ac:dyDescent="0.2">
      <c r="A7" s="1">
        <v>4</v>
      </c>
      <c r="B7">
        <v>0.2268279021165919</v>
      </c>
      <c r="C7">
        <v>1.922447510123319E-2</v>
      </c>
      <c r="D7">
        <v>5.8250314364724147E-30</v>
      </c>
      <c r="E7">
        <v>1</v>
      </c>
      <c r="G7" t="s">
        <v>12</v>
      </c>
      <c r="H7" t="e">
        <v>#N/A</v>
      </c>
      <c r="J7" s="1">
        <v>4</v>
      </c>
      <c r="K7">
        <v>0.2299027293920517</v>
      </c>
      <c r="L7">
        <v>1.8829839304089546E-2</v>
      </c>
      <c r="M7">
        <v>6.6536424454989382E-32</v>
      </c>
      <c r="N7">
        <v>1</v>
      </c>
      <c r="P7" t="s">
        <v>12</v>
      </c>
      <c r="Q7" t="e">
        <v>#N/A</v>
      </c>
    </row>
    <row r="8" spans="1:17" x14ac:dyDescent="0.2">
      <c r="A8" s="1">
        <v>5</v>
      </c>
      <c r="B8">
        <v>0.25357136574479427</v>
      </c>
      <c r="C8">
        <v>2.285124907964714E-2</v>
      </c>
      <c r="D8">
        <v>7.0289926428299187E-27</v>
      </c>
      <c r="E8">
        <v>1</v>
      </c>
      <c r="G8" s="5" t="s">
        <v>13</v>
      </c>
      <c r="H8" s="5">
        <v>4.9227926352736713E-2</v>
      </c>
      <c r="J8" s="1">
        <v>5</v>
      </c>
      <c r="K8">
        <v>0.24596424400806427</v>
      </c>
      <c r="L8">
        <v>2.2486366331577301E-2</v>
      </c>
      <c r="M8">
        <v>2.8564172665938718E-26</v>
      </c>
      <c r="N8">
        <v>1</v>
      </c>
      <c r="P8" s="5" t="s">
        <v>13</v>
      </c>
      <c r="Q8" s="5">
        <v>4.9742413034418072E-2</v>
      </c>
    </row>
    <row r="9" spans="1:17" x14ac:dyDescent="0.2">
      <c r="A9" s="1">
        <v>6</v>
      </c>
      <c r="B9">
        <v>0.2492709176085397</v>
      </c>
      <c r="C9">
        <v>2.1159863185727421E-2</v>
      </c>
      <c r="D9">
        <v>7.1195040814179013E-30</v>
      </c>
      <c r="E9">
        <v>1</v>
      </c>
      <c r="G9" t="s">
        <v>14</v>
      </c>
      <c r="H9">
        <v>2.4233887329904698E-3</v>
      </c>
      <c r="J9" s="1">
        <v>6</v>
      </c>
      <c r="K9">
        <v>0.24744115769863129</v>
      </c>
      <c r="L9">
        <v>2.0510092377662659E-2</v>
      </c>
      <c r="M9">
        <v>3.1060352893500589E-31</v>
      </c>
      <c r="N9">
        <v>1</v>
      </c>
      <c r="P9" t="s">
        <v>14</v>
      </c>
      <c r="Q9">
        <v>2.4743076544866448E-3</v>
      </c>
    </row>
    <row r="10" spans="1:17" x14ac:dyDescent="0.2">
      <c r="A10" s="1">
        <v>7</v>
      </c>
      <c r="B10">
        <v>0.32410013131712567</v>
      </c>
      <c r="C10">
        <v>2.3272009813219759E-2</v>
      </c>
      <c r="D10">
        <v>5.4232745174364052E-40</v>
      </c>
      <c r="E10">
        <v>1</v>
      </c>
      <c r="G10" t="s">
        <v>15</v>
      </c>
      <c r="H10">
        <v>-0.15139333581582326</v>
      </c>
      <c r="J10" s="1">
        <v>7</v>
      </c>
      <c r="K10">
        <v>0.32560920715332031</v>
      </c>
      <c r="L10">
        <v>2.292756550014019E-2</v>
      </c>
      <c r="M10">
        <v>0</v>
      </c>
      <c r="N10">
        <v>1</v>
      </c>
      <c r="P10" t="s">
        <v>15</v>
      </c>
      <c r="Q10">
        <v>-5.5107947649053912E-2</v>
      </c>
    </row>
    <row r="11" spans="1:17" x14ac:dyDescent="0.2">
      <c r="A11" s="1">
        <v>8</v>
      </c>
      <c r="B11">
        <v>0.2056149176547106</v>
      </c>
      <c r="C11">
        <v>2.0250328698613859E-2</v>
      </c>
      <c r="D11">
        <v>5.4134985406779538E-23</v>
      </c>
      <c r="E11">
        <v>1</v>
      </c>
      <c r="G11" t="s">
        <v>16</v>
      </c>
      <c r="H11">
        <v>-0.23182913842779859</v>
      </c>
      <c r="J11" s="1">
        <v>8</v>
      </c>
      <c r="K11">
        <v>0.21041369438171387</v>
      </c>
      <c r="L11">
        <v>2.0123668015003204E-2</v>
      </c>
      <c r="M11">
        <v>2.9184516611548352E-24</v>
      </c>
      <c r="N11">
        <v>1</v>
      </c>
      <c r="P11" t="s">
        <v>16</v>
      </c>
      <c r="Q11">
        <v>-0.26998608402713836</v>
      </c>
    </row>
    <row r="12" spans="1:17" x14ac:dyDescent="0.2">
      <c r="A12" s="1">
        <v>9</v>
      </c>
      <c r="B12">
        <v>0.26735122192345201</v>
      </c>
      <c r="C12">
        <v>2.16004601599178E-2</v>
      </c>
      <c r="D12">
        <v>1.369998999591354E-32</v>
      </c>
      <c r="E12">
        <v>1</v>
      </c>
      <c r="G12" t="s">
        <v>17</v>
      </c>
      <c r="H12">
        <v>0.25021460964366998</v>
      </c>
      <c r="J12" s="1">
        <v>9</v>
      </c>
      <c r="K12">
        <v>0.27666044235229492</v>
      </c>
      <c r="L12">
        <v>2.0969359204173088E-2</v>
      </c>
      <c r="M12">
        <v>1.4396952081276394E-36</v>
      </c>
      <c r="N12">
        <v>1</v>
      </c>
      <c r="P12" t="s">
        <v>17</v>
      </c>
      <c r="Q12">
        <v>0.25534602999687195</v>
      </c>
    </row>
    <row r="13" spans="1:17" x14ac:dyDescent="0.2">
      <c r="A13" s="1">
        <v>10</v>
      </c>
      <c r="B13">
        <v>0.29482061691527972</v>
      </c>
      <c r="C13">
        <v>2.0794226878746821E-2</v>
      </c>
      <c r="D13">
        <v>2.9244336976806628E-41</v>
      </c>
      <c r="E13">
        <v>1</v>
      </c>
      <c r="G13" t="s">
        <v>18</v>
      </c>
      <c r="H13">
        <v>0.13762371121064471</v>
      </c>
      <c r="J13" s="1">
        <v>10</v>
      </c>
      <c r="K13">
        <v>0.29075959324836731</v>
      </c>
      <c r="L13">
        <v>2.0581325516104698E-2</v>
      </c>
      <c r="M13">
        <v>0</v>
      </c>
      <c r="N13">
        <v>1</v>
      </c>
      <c r="P13" t="s">
        <v>18</v>
      </c>
      <c r="Q13">
        <v>0.13096067309379578</v>
      </c>
    </row>
    <row r="14" spans="1:17" x14ac:dyDescent="0.2">
      <c r="A14" s="1">
        <v>11</v>
      </c>
      <c r="B14">
        <v>0.35699906932168551</v>
      </c>
      <c r="C14">
        <v>2.436175036310757E-2</v>
      </c>
      <c r="D14">
        <v>1.0304540739241051E-43</v>
      </c>
      <c r="E14">
        <v>1</v>
      </c>
      <c r="G14" t="s">
        <v>19</v>
      </c>
      <c r="H14">
        <v>0.38783832085431469</v>
      </c>
      <c r="J14" s="1">
        <v>11</v>
      </c>
      <c r="K14">
        <v>0.35927197337150574</v>
      </c>
      <c r="L14">
        <v>2.3736400529742241E-2</v>
      </c>
      <c r="M14">
        <v>0</v>
      </c>
      <c r="N14">
        <v>1</v>
      </c>
      <c r="P14" t="s">
        <v>19</v>
      </c>
      <c r="Q14">
        <v>0.38630670309066772</v>
      </c>
    </row>
    <row r="15" spans="1:17" x14ac:dyDescent="0.2">
      <c r="A15" s="1">
        <v>12</v>
      </c>
      <c r="B15">
        <v>0.24553399584752469</v>
      </c>
      <c r="C15">
        <v>2.0956166172860832E-2</v>
      </c>
      <c r="D15">
        <v>1.3965449894627871E-29</v>
      </c>
      <c r="E15">
        <v>1</v>
      </c>
      <c r="G15" t="s">
        <v>20</v>
      </c>
      <c r="H15">
        <v>27.19322963701725</v>
      </c>
      <c r="J15" s="1">
        <v>12</v>
      </c>
      <c r="K15">
        <v>0.24617451429367065</v>
      </c>
      <c r="L15">
        <v>2.025039866566658E-2</v>
      </c>
      <c r="M15">
        <v>1.171052040121095E-31</v>
      </c>
      <c r="N15">
        <v>1</v>
      </c>
      <c r="P15" t="s">
        <v>20</v>
      </c>
      <c r="Q15">
        <v>27.349287360906601</v>
      </c>
    </row>
    <row r="16" spans="1:17" x14ac:dyDescent="0.2">
      <c r="A16" s="1">
        <v>13</v>
      </c>
      <c r="B16">
        <v>0.25557655707961507</v>
      </c>
      <c r="C16">
        <v>2.4801617203536769E-2</v>
      </c>
      <c r="D16">
        <v>1.2988005413537231E-23</v>
      </c>
      <c r="E16">
        <v>1</v>
      </c>
      <c r="G16" t="s">
        <v>21</v>
      </c>
      <c r="H16">
        <v>100</v>
      </c>
      <c r="J16" s="1">
        <v>13</v>
      </c>
      <c r="K16">
        <v>0.24689066410064697</v>
      </c>
      <c r="L16">
        <v>2.3963781073689461E-2</v>
      </c>
      <c r="M16">
        <v>1.2124511278764693E-23</v>
      </c>
      <c r="N16">
        <v>1</v>
      </c>
      <c r="P16" t="s">
        <v>21</v>
      </c>
      <c r="Q16">
        <v>100</v>
      </c>
    </row>
    <row r="17" spans="1:17" ht="16" thickBot="1" x14ac:dyDescent="0.25">
      <c r="A17" s="1">
        <v>14</v>
      </c>
      <c r="B17">
        <v>0.26843297741037492</v>
      </c>
      <c r="C17">
        <v>2.3890381741513301E-2</v>
      </c>
      <c r="D17">
        <v>1.7022469412759571E-27</v>
      </c>
      <c r="E17">
        <v>1</v>
      </c>
      <c r="G17" s="2" t="s">
        <v>22</v>
      </c>
      <c r="H17" s="2">
        <v>9.767888596054786E-3</v>
      </c>
      <c r="J17" s="1">
        <v>14</v>
      </c>
      <c r="K17">
        <v>0.26773929595947266</v>
      </c>
      <c r="L17">
        <v>2.3195955902338028E-2</v>
      </c>
      <c r="M17">
        <v>6.7367332228902019E-29</v>
      </c>
      <c r="N17">
        <v>1</v>
      </c>
      <c r="P17" s="2" t="s">
        <v>22</v>
      </c>
      <c r="Q17" s="2">
        <v>9.8699739155705454E-3</v>
      </c>
    </row>
    <row r="18" spans="1:17" x14ac:dyDescent="0.2">
      <c r="A18" s="1">
        <v>15</v>
      </c>
      <c r="B18">
        <v>0.32063760479353498</v>
      </c>
      <c r="C18">
        <v>2.2114007291124251E-2</v>
      </c>
      <c r="D18">
        <v>6.3524467275254654E-43</v>
      </c>
      <c r="E18">
        <v>1</v>
      </c>
      <c r="J18" s="1">
        <v>15</v>
      </c>
      <c r="K18">
        <v>0.30749309062957764</v>
      </c>
      <c r="L18">
        <v>2.157309465110302E-2</v>
      </c>
      <c r="M18">
        <v>0</v>
      </c>
      <c r="N18">
        <v>1</v>
      </c>
    </row>
    <row r="19" spans="1:17" x14ac:dyDescent="0.2">
      <c r="A19" s="1">
        <v>16</v>
      </c>
      <c r="B19">
        <v>0.16547553642405949</v>
      </c>
      <c r="C19">
        <v>2.2932714115627129E-2</v>
      </c>
      <c r="D19">
        <v>1.1459302538463641E-12</v>
      </c>
      <c r="E19">
        <v>1</v>
      </c>
      <c r="J19" s="1">
        <v>16</v>
      </c>
      <c r="K19">
        <v>0.17774370312690735</v>
      </c>
      <c r="L19">
        <v>2.1908175200223923E-2</v>
      </c>
      <c r="M19">
        <v>1.5562505634958922E-15</v>
      </c>
      <c r="N19">
        <v>1</v>
      </c>
    </row>
    <row r="20" spans="1:17" x14ac:dyDescent="0.2">
      <c r="A20" s="1">
        <v>17</v>
      </c>
      <c r="B20">
        <v>0.30869996115514109</v>
      </c>
      <c r="C20">
        <v>2.113321740919407E-2</v>
      </c>
      <c r="D20">
        <v>1.6800118695901219E-43</v>
      </c>
      <c r="E20">
        <v>1</v>
      </c>
      <c r="J20" s="1">
        <v>17</v>
      </c>
      <c r="K20">
        <v>0.30183768272399902</v>
      </c>
      <c r="L20">
        <v>2.0380627363920212E-2</v>
      </c>
      <c r="M20">
        <v>0</v>
      </c>
      <c r="N20">
        <v>1</v>
      </c>
    </row>
    <row r="21" spans="1:17" x14ac:dyDescent="0.2">
      <c r="A21" s="1">
        <v>18</v>
      </c>
      <c r="B21">
        <v>0.34071229475141918</v>
      </c>
      <c r="C21">
        <v>2.4461734086923689E-2</v>
      </c>
      <c r="D21">
        <v>5.2155934110293802E-40</v>
      </c>
      <c r="E21">
        <v>1</v>
      </c>
      <c r="J21" s="1">
        <v>18</v>
      </c>
      <c r="K21">
        <v>0.33246532082557678</v>
      </c>
      <c r="L21">
        <v>2.3513425141572952E-2</v>
      </c>
      <c r="M21">
        <v>0</v>
      </c>
      <c r="N21">
        <v>1</v>
      </c>
    </row>
    <row r="22" spans="1:17" x14ac:dyDescent="0.2">
      <c r="A22" s="1">
        <v>19</v>
      </c>
      <c r="B22">
        <v>0.22533412464090569</v>
      </c>
      <c r="C22">
        <v>2.0443062197397329E-2</v>
      </c>
      <c r="D22">
        <v>1.434817991555591E-26</v>
      </c>
      <c r="E22">
        <v>1</v>
      </c>
      <c r="J22" s="1">
        <v>19</v>
      </c>
      <c r="K22">
        <v>0.21776971220970154</v>
      </c>
      <c r="L22">
        <v>1.9855279475450516E-2</v>
      </c>
      <c r="M22">
        <v>2.1975463096344965E-26</v>
      </c>
      <c r="N22">
        <v>1</v>
      </c>
    </row>
    <row r="23" spans="1:17" x14ac:dyDescent="0.2">
      <c r="A23" s="1">
        <v>20</v>
      </c>
      <c r="B23">
        <v>0.2535203312374717</v>
      </c>
      <c r="C23">
        <v>2.012767323210192E-2</v>
      </c>
      <c r="D23">
        <v>1.4485296987382501E-33</v>
      </c>
      <c r="E23">
        <v>1</v>
      </c>
      <c r="J23" s="1">
        <v>20</v>
      </c>
      <c r="K23">
        <v>0.2406781017780304</v>
      </c>
      <c r="L23">
        <v>1.9310446456074715E-2</v>
      </c>
      <c r="M23">
        <v>4.7419144565163526E-33</v>
      </c>
      <c r="N23">
        <v>1</v>
      </c>
    </row>
    <row r="24" spans="1:17" x14ac:dyDescent="0.2">
      <c r="A24" s="1">
        <v>21</v>
      </c>
      <c r="B24">
        <v>0.30534928440648851</v>
      </c>
      <c r="C24">
        <v>2.5341786559920879E-2</v>
      </c>
      <c r="D24">
        <v>4.4060755069270599E-31</v>
      </c>
      <c r="E24">
        <v>1</v>
      </c>
      <c r="J24" s="1">
        <v>21</v>
      </c>
      <c r="K24">
        <v>0.31917023658752441</v>
      </c>
      <c r="L24">
        <v>2.4710426107048988E-2</v>
      </c>
      <c r="M24">
        <v>3.2689051487303327E-35</v>
      </c>
      <c r="N24">
        <v>1</v>
      </c>
    </row>
    <row r="25" spans="1:17" x14ac:dyDescent="0.2">
      <c r="A25" s="1">
        <v>22</v>
      </c>
      <c r="B25">
        <v>0.35331809035059442</v>
      </c>
      <c r="C25">
        <v>2.133445602719318E-2</v>
      </c>
      <c r="D25">
        <v>6.6860459910586784E-54</v>
      </c>
      <c r="E25">
        <v>1</v>
      </c>
      <c r="J25" s="1">
        <v>22</v>
      </c>
      <c r="K25">
        <v>0.35721126198768616</v>
      </c>
      <c r="L25">
        <v>2.0939387381076813E-2</v>
      </c>
      <c r="M25">
        <v>0</v>
      </c>
      <c r="N25">
        <v>1</v>
      </c>
    </row>
    <row r="26" spans="1:17" x14ac:dyDescent="0.2">
      <c r="A26" s="1">
        <v>23</v>
      </c>
      <c r="B26">
        <v>0.31969279540474788</v>
      </c>
      <c r="C26">
        <v>1.9780863857948229E-2</v>
      </c>
      <c r="D26">
        <v>1.032331924692402E-51</v>
      </c>
      <c r="E26">
        <v>1</v>
      </c>
      <c r="J26" s="1">
        <v>23</v>
      </c>
      <c r="K26">
        <v>0.32304626703262329</v>
      </c>
      <c r="L26">
        <v>1.9028190523386002E-2</v>
      </c>
      <c r="M26">
        <v>0</v>
      </c>
      <c r="N26">
        <v>1</v>
      </c>
    </row>
    <row r="27" spans="1:17" x14ac:dyDescent="0.2">
      <c r="A27" s="1">
        <v>24</v>
      </c>
      <c r="B27">
        <v>0.28587661810889259</v>
      </c>
      <c r="C27">
        <v>2.3494110925402462E-2</v>
      </c>
      <c r="D27">
        <v>1.386135234872593E-31</v>
      </c>
      <c r="E27">
        <v>1</v>
      </c>
      <c r="J27" s="1">
        <v>24</v>
      </c>
      <c r="K27">
        <v>0.29210776090621948</v>
      </c>
      <c r="L27">
        <v>2.252940833568573E-2</v>
      </c>
      <c r="M27">
        <v>2.0748419475708249E-35</v>
      </c>
      <c r="N27">
        <v>1</v>
      </c>
    </row>
    <row r="28" spans="1:17" x14ac:dyDescent="0.2">
      <c r="A28" s="1">
        <v>25</v>
      </c>
      <c r="B28">
        <v>0.23262228528807269</v>
      </c>
      <c r="C28">
        <v>2.3910500628004931E-2</v>
      </c>
      <c r="D28">
        <v>2.4757174422341279E-21</v>
      </c>
      <c r="E28">
        <v>1</v>
      </c>
      <c r="J28" s="1">
        <v>25</v>
      </c>
      <c r="K28">
        <v>0.24431151151657104</v>
      </c>
      <c r="L28">
        <v>2.2548070177435875E-2</v>
      </c>
      <c r="M28">
        <v>7.6891954924291437E-26</v>
      </c>
      <c r="N28">
        <v>1</v>
      </c>
    </row>
    <row r="29" spans="1:17" x14ac:dyDescent="0.2">
      <c r="A29" s="1">
        <v>26</v>
      </c>
      <c r="B29">
        <v>0.26895171255277328</v>
      </c>
      <c r="C29">
        <v>2.312918935250613E-2</v>
      </c>
      <c r="D29">
        <v>3.4518472389843822E-29</v>
      </c>
      <c r="E29">
        <v>1</v>
      </c>
      <c r="J29" s="1">
        <v>26</v>
      </c>
      <c r="K29">
        <v>0.26659780740737915</v>
      </c>
      <c r="L29">
        <v>2.2766990587115288E-2</v>
      </c>
      <c r="M29">
        <v>1.2572484218654797E-29</v>
      </c>
      <c r="N29">
        <v>1</v>
      </c>
    </row>
    <row r="30" spans="1:17" x14ac:dyDescent="0.2">
      <c r="A30" s="1">
        <v>27</v>
      </c>
      <c r="B30">
        <v>0.25575857778270739</v>
      </c>
      <c r="C30">
        <v>2.0211666773948721E-2</v>
      </c>
      <c r="D30">
        <v>7.0012461789814469E-34</v>
      </c>
      <c r="E30">
        <v>1</v>
      </c>
      <c r="J30" s="1">
        <v>27</v>
      </c>
      <c r="K30">
        <v>0.25377008318901062</v>
      </c>
      <c r="L30">
        <v>1.9782217219471931E-2</v>
      </c>
      <c r="M30">
        <v>8.3442041753950348E-35</v>
      </c>
      <c r="N30">
        <v>1</v>
      </c>
    </row>
    <row r="31" spans="1:17" x14ac:dyDescent="0.2">
      <c r="A31" s="1">
        <v>28</v>
      </c>
      <c r="B31">
        <v>0.254995304987023</v>
      </c>
      <c r="C31">
        <v>2.1786112764449989E-2</v>
      </c>
      <c r="D31">
        <v>1.6198325081722191E-29</v>
      </c>
      <c r="E31">
        <v>1</v>
      </c>
      <c r="J31" s="1">
        <v>28</v>
      </c>
      <c r="K31">
        <v>0.25149810314178467</v>
      </c>
      <c r="L31">
        <v>2.1254068240523338E-2</v>
      </c>
      <c r="M31">
        <v>3.7483761369755383E-30</v>
      </c>
      <c r="N31">
        <v>1</v>
      </c>
    </row>
    <row r="32" spans="1:17" x14ac:dyDescent="0.2">
      <c r="A32" s="1">
        <v>29</v>
      </c>
      <c r="B32">
        <v>0.2316236822797752</v>
      </c>
      <c r="C32">
        <v>2.0839954515824929E-2</v>
      </c>
      <c r="D32">
        <v>6.0770223600806113E-27</v>
      </c>
      <c r="E32">
        <v>1</v>
      </c>
      <c r="J32" s="1">
        <v>29</v>
      </c>
      <c r="K32">
        <v>0.23748023808002472</v>
      </c>
      <c r="L32">
        <v>2.0041408017277718E-2</v>
      </c>
      <c r="M32">
        <v>3.0822658061611775E-30</v>
      </c>
      <c r="N32">
        <v>1</v>
      </c>
    </row>
    <row r="33" spans="1:14" x14ac:dyDescent="0.2">
      <c r="A33" s="1">
        <v>30</v>
      </c>
      <c r="B33">
        <v>0.20523972631233589</v>
      </c>
      <c r="C33">
        <v>2.4096766327437659E-2</v>
      </c>
      <c r="D33">
        <v>6.9132157909716698E-17</v>
      </c>
      <c r="E33">
        <v>1</v>
      </c>
      <c r="J33" s="1">
        <v>30</v>
      </c>
      <c r="K33">
        <v>0.19444793462753296</v>
      </c>
      <c r="L33">
        <v>2.3501526564359665E-2</v>
      </c>
      <c r="M33">
        <v>4.4776316231921894E-16</v>
      </c>
      <c r="N33">
        <v>1</v>
      </c>
    </row>
    <row r="34" spans="1:14" x14ac:dyDescent="0.2">
      <c r="A34" s="1">
        <v>31</v>
      </c>
      <c r="B34">
        <v>0.2694046387542412</v>
      </c>
      <c r="C34">
        <v>2.2205343942590699E-2</v>
      </c>
      <c r="D34">
        <v>1.9432666287050001E-31</v>
      </c>
      <c r="E34">
        <v>1</v>
      </c>
      <c r="J34" s="1">
        <v>31</v>
      </c>
      <c r="K34">
        <v>0.27874532341957092</v>
      </c>
      <c r="L34">
        <v>2.1296834573149681E-2</v>
      </c>
      <c r="M34">
        <v>5.2211941333544272E-36</v>
      </c>
      <c r="N34">
        <v>1</v>
      </c>
    </row>
    <row r="35" spans="1:14" x14ac:dyDescent="0.2">
      <c r="A35" s="1">
        <v>32</v>
      </c>
      <c r="B35">
        <v>0.35872036100541282</v>
      </c>
      <c r="C35">
        <v>2.2373169294903121E-2</v>
      </c>
      <c r="D35">
        <v>6.3500983323104553E-51</v>
      </c>
      <c r="E35">
        <v>1</v>
      </c>
      <c r="J35" s="1">
        <v>32</v>
      </c>
      <c r="K35">
        <v>0.35357809066772461</v>
      </c>
      <c r="L35">
        <v>2.1650411188602448E-2</v>
      </c>
      <c r="M35">
        <v>0</v>
      </c>
      <c r="N35">
        <v>1</v>
      </c>
    </row>
    <row r="36" spans="1:14" x14ac:dyDescent="0.2">
      <c r="A36" s="1">
        <v>33</v>
      </c>
      <c r="B36">
        <v>0.31266933322909002</v>
      </c>
      <c r="C36">
        <v>2.1034692914681831E-2</v>
      </c>
      <c r="D36">
        <v>8.5123654729775656E-45</v>
      </c>
      <c r="E36">
        <v>1</v>
      </c>
      <c r="J36" s="1">
        <v>33</v>
      </c>
      <c r="K36">
        <v>0.30611544847488403</v>
      </c>
      <c r="L36">
        <v>2.0466824993491173E-2</v>
      </c>
      <c r="M36">
        <v>0</v>
      </c>
      <c r="N36">
        <v>1</v>
      </c>
    </row>
    <row r="37" spans="1:14" x14ac:dyDescent="0.2">
      <c r="A37" s="1">
        <v>34</v>
      </c>
      <c r="B37">
        <v>0.33461825127380351</v>
      </c>
      <c r="C37">
        <v>2.241421123101324E-2</v>
      </c>
      <c r="D37">
        <v>3.4254174134326203E-45</v>
      </c>
      <c r="E37">
        <v>1</v>
      </c>
      <c r="J37" s="1">
        <v>34</v>
      </c>
      <c r="K37">
        <v>0.34107086062431335</v>
      </c>
      <c r="L37">
        <v>2.1569645032286644E-2</v>
      </c>
      <c r="M37">
        <v>0</v>
      </c>
      <c r="N37">
        <v>1</v>
      </c>
    </row>
    <row r="38" spans="1:14" x14ac:dyDescent="0.2">
      <c r="A38" s="1">
        <v>35</v>
      </c>
      <c r="B38">
        <v>0.3053307623573735</v>
      </c>
      <c r="C38">
        <v>2.3738570375703809E-2</v>
      </c>
      <c r="D38">
        <v>7.8225097601187073E-35</v>
      </c>
      <c r="E38">
        <v>1</v>
      </c>
      <c r="J38" s="1">
        <v>35</v>
      </c>
      <c r="K38">
        <v>0.30941411852836609</v>
      </c>
      <c r="L38">
        <v>2.300061471760273E-2</v>
      </c>
      <c r="M38">
        <v>8.3640674712650395E-38</v>
      </c>
      <c r="N38">
        <v>1</v>
      </c>
    </row>
    <row r="39" spans="1:14" x14ac:dyDescent="0.2">
      <c r="A39" s="1">
        <v>36</v>
      </c>
      <c r="B39">
        <v>0.28199233089772341</v>
      </c>
      <c r="C39">
        <v>2.638893366235464E-2</v>
      </c>
      <c r="D39">
        <v>3.8996335834281758E-25</v>
      </c>
      <c r="E39">
        <v>1</v>
      </c>
      <c r="J39" s="1">
        <v>36</v>
      </c>
      <c r="K39">
        <v>0.2966066300868988</v>
      </c>
      <c r="L39">
        <v>2.5716288015246391E-2</v>
      </c>
      <c r="M39">
        <v>8.0413021948791067E-29</v>
      </c>
      <c r="N39">
        <v>1</v>
      </c>
    </row>
    <row r="40" spans="1:14" x14ac:dyDescent="0.2">
      <c r="A40" s="1">
        <v>37</v>
      </c>
      <c r="B40">
        <v>0.2856619307069817</v>
      </c>
      <c r="C40">
        <v>2.1348719013246059E-2</v>
      </c>
      <c r="D40">
        <v>2.5653900495889829E-37</v>
      </c>
      <c r="E40">
        <v>1</v>
      </c>
      <c r="J40" s="1">
        <v>37</v>
      </c>
      <c r="K40">
        <v>0.28611588478088379</v>
      </c>
      <c r="L40">
        <v>2.07972452044487E-2</v>
      </c>
      <c r="M40">
        <v>0</v>
      </c>
      <c r="N40">
        <v>1</v>
      </c>
    </row>
    <row r="41" spans="1:14" x14ac:dyDescent="0.2">
      <c r="A41" s="1">
        <v>38</v>
      </c>
      <c r="B41">
        <v>0.27090890620810598</v>
      </c>
      <c r="C41">
        <v>2.297023648428945E-2</v>
      </c>
      <c r="D41">
        <v>6.1949932938985627E-30</v>
      </c>
      <c r="E41">
        <v>1</v>
      </c>
      <c r="J41" s="1">
        <v>38</v>
      </c>
      <c r="K41">
        <v>0.27373653650283813</v>
      </c>
      <c r="L41">
        <v>2.2807680070400238E-2</v>
      </c>
      <c r="M41">
        <v>5.8255280693418216E-31</v>
      </c>
      <c r="N41">
        <v>1</v>
      </c>
    </row>
    <row r="42" spans="1:14" x14ac:dyDescent="0.2">
      <c r="A42" s="1">
        <v>39</v>
      </c>
      <c r="B42">
        <v>0.33096840986226472</v>
      </c>
      <c r="C42">
        <v>2.1948022771444881E-2</v>
      </c>
      <c r="D42">
        <v>6.5847413698567093E-46</v>
      </c>
      <c r="E42">
        <v>1</v>
      </c>
      <c r="J42" s="1">
        <v>39</v>
      </c>
      <c r="K42">
        <v>0.33956989645957947</v>
      </c>
      <c r="L42">
        <v>2.1354610100388527E-2</v>
      </c>
      <c r="M42">
        <v>0</v>
      </c>
      <c r="N42">
        <v>1</v>
      </c>
    </row>
    <row r="43" spans="1:14" x14ac:dyDescent="0.2">
      <c r="A43" s="1">
        <v>40</v>
      </c>
      <c r="B43">
        <v>0.25928967918112428</v>
      </c>
      <c r="C43">
        <v>2.3015635595369739E-2</v>
      </c>
      <c r="D43">
        <v>1.339782107902525E-27</v>
      </c>
      <c r="E43">
        <v>1</v>
      </c>
      <c r="J43" s="1">
        <v>40</v>
      </c>
      <c r="K43">
        <v>0.26477834582328796</v>
      </c>
      <c r="L43">
        <v>2.2113118320703506E-2</v>
      </c>
      <c r="M43">
        <v>7.7411526898542687E-31</v>
      </c>
      <c r="N43">
        <v>1</v>
      </c>
    </row>
    <row r="44" spans="1:14" x14ac:dyDescent="0.2">
      <c r="A44" s="1">
        <v>41</v>
      </c>
      <c r="B44">
        <v>0.31691464098852262</v>
      </c>
      <c r="C44">
        <v>2.1808795536563619E-2</v>
      </c>
      <c r="D44">
        <v>4.1641893707024358E-43</v>
      </c>
      <c r="E44">
        <v>1</v>
      </c>
      <c r="J44" s="1">
        <v>41</v>
      </c>
      <c r="K44">
        <v>0.31858924031257629</v>
      </c>
      <c r="L44">
        <v>2.1359022706747055E-2</v>
      </c>
      <c r="M44">
        <v>0</v>
      </c>
      <c r="N44">
        <v>1</v>
      </c>
    </row>
    <row r="45" spans="1:14" x14ac:dyDescent="0.2">
      <c r="A45" s="1">
        <v>42</v>
      </c>
      <c r="B45">
        <v>0.34237709496040619</v>
      </c>
      <c r="C45">
        <v>2.4528954199811999E-2</v>
      </c>
      <c r="D45">
        <v>3.4095471234237992E-40</v>
      </c>
      <c r="E45">
        <v>1</v>
      </c>
      <c r="J45" s="1">
        <v>42</v>
      </c>
      <c r="K45">
        <v>0.35483711957931519</v>
      </c>
      <c r="L45">
        <v>2.3743925616145134E-2</v>
      </c>
      <c r="M45">
        <v>0</v>
      </c>
      <c r="N45">
        <v>1</v>
      </c>
    </row>
    <row r="46" spans="1:14" x14ac:dyDescent="0.2">
      <c r="A46" s="1">
        <v>43</v>
      </c>
      <c r="B46">
        <v>0.32706676221725622</v>
      </c>
      <c r="C46">
        <v>2.2628938267879001E-2</v>
      </c>
      <c r="D46">
        <v>1.211143163525451E-42</v>
      </c>
      <c r="E46">
        <v>1</v>
      </c>
      <c r="J46" s="1">
        <v>43</v>
      </c>
      <c r="K46">
        <v>0.32704272866249084</v>
      </c>
      <c r="L46">
        <v>2.1834036335349083E-2</v>
      </c>
      <c r="M46">
        <v>0</v>
      </c>
      <c r="N46">
        <v>1</v>
      </c>
    </row>
    <row r="47" spans="1:14" x14ac:dyDescent="0.2">
      <c r="A47" s="1">
        <v>44</v>
      </c>
      <c r="B47">
        <v>0.309233747646603</v>
      </c>
      <c r="C47">
        <v>2.4142336664834049E-2</v>
      </c>
      <c r="D47">
        <v>1.399675016059744E-34</v>
      </c>
      <c r="E47">
        <v>1</v>
      </c>
      <c r="J47" s="1">
        <v>44</v>
      </c>
      <c r="K47">
        <v>0.31395405530929565</v>
      </c>
      <c r="L47">
        <v>2.2668464109301567E-2</v>
      </c>
      <c r="M47">
        <v>0</v>
      </c>
      <c r="N47">
        <v>1</v>
      </c>
    </row>
    <row r="48" spans="1:14" x14ac:dyDescent="0.2">
      <c r="A48" s="1">
        <v>45</v>
      </c>
      <c r="B48">
        <v>0.35033993788580042</v>
      </c>
      <c r="C48">
        <v>2.337752700263819E-2</v>
      </c>
      <c r="D48">
        <v>1.9325682276826599E-45</v>
      </c>
      <c r="E48">
        <v>1</v>
      </c>
      <c r="J48" s="1">
        <v>45</v>
      </c>
      <c r="K48">
        <v>0.35415893793106079</v>
      </c>
      <c r="L48">
        <v>2.2777166217565536E-2</v>
      </c>
      <c r="M48">
        <v>0</v>
      </c>
      <c r="N48">
        <v>1</v>
      </c>
    </row>
    <row r="49" spans="1:14" x14ac:dyDescent="0.2">
      <c r="A49" s="1">
        <v>46</v>
      </c>
      <c r="B49">
        <v>0.33014757094563912</v>
      </c>
      <c r="C49">
        <v>2.3813605783804929E-2</v>
      </c>
      <c r="D49">
        <v>1.103128595247319E-39</v>
      </c>
      <c r="E49">
        <v>1</v>
      </c>
      <c r="J49" s="1">
        <v>46</v>
      </c>
      <c r="K49">
        <v>0.33916750550270081</v>
      </c>
      <c r="L49">
        <v>2.3007579147815704E-2</v>
      </c>
      <c r="M49">
        <v>0</v>
      </c>
      <c r="N49">
        <v>1</v>
      </c>
    </row>
    <row r="50" spans="1:14" x14ac:dyDescent="0.2">
      <c r="A50" s="1">
        <v>47</v>
      </c>
      <c r="B50">
        <v>0.18457657377311981</v>
      </c>
      <c r="C50">
        <v>2.3550488638100719E-2</v>
      </c>
      <c r="D50">
        <v>1.304738928594437E-14</v>
      </c>
      <c r="E50">
        <v>1</v>
      </c>
      <c r="J50" s="1">
        <v>47</v>
      </c>
      <c r="K50">
        <v>0.17441825568675995</v>
      </c>
      <c r="L50">
        <v>2.3086167871952057E-2</v>
      </c>
      <c r="M50">
        <v>9.9923670412224025E-14</v>
      </c>
      <c r="N50">
        <v>1</v>
      </c>
    </row>
    <row r="51" spans="1:14" x14ac:dyDescent="0.2">
      <c r="A51" s="1">
        <v>48</v>
      </c>
      <c r="B51">
        <v>0.19151700690356019</v>
      </c>
      <c r="C51">
        <v>2.166494190676389E-2</v>
      </c>
      <c r="D51">
        <v>5.1053668726545428E-18</v>
      </c>
      <c r="E51">
        <v>1</v>
      </c>
      <c r="J51" s="1">
        <v>48</v>
      </c>
      <c r="K51">
        <v>0.19841623306274414</v>
      </c>
      <c r="L51">
        <v>2.1171089261770248E-2</v>
      </c>
      <c r="M51">
        <v>5.3595755767218406E-20</v>
      </c>
      <c r="N51">
        <v>1</v>
      </c>
    </row>
    <row r="52" spans="1:14" x14ac:dyDescent="0.2">
      <c r="A52" s="1">
        <v>49</v>
      </c>
      <c r="B52">
        <v>0.29867274961966811</v>
      </c>
      <c r="C52">
        <v>1.58308248850751E-2</v>
      </c>
      <c r="D52">
        <v>4.6590097267705462E-67</v>
      </c>
      <c r="E52">
        <v>1</v>
      </c>
      <c r="J52" s="1">
        <v>49</v>
      </c>
      <c r="K52">
        <v>0.29883778095245361</v>
      </c>
      <c r="L52">
        <v>1.5328649431467056E-2</v>
      </c>
      <c r="M52">
        <v>0</v>
      </c>
      <c r="N52">
        <v>1</v>
      </c>
    </row>
    <row r="53" spans="1:14" x14ac:dyDescent="0.2">
      <c r="A53" s="1">
        <v>50</v>
      </c>
      <c r="B53">
        <v>0.25926951553031968</v>
      </c>
      <c r="C53">
        <v>2.4798367337063539E-2</v>
      </c>
      <c r="D53">
        <v>3.2799694325733481E-24</v>
      </c>
      <c r="E53">
        <v>1</v>
      </c>
      <c r="J53" s="1">
        <v>50</v>
      </c>
      <c r="K53">
        <v>0.26397320628166199</v>
      </c>
      <c r="L53">
        <v>2.4206375703215599E-2</v>
      </c>
      <c r="M53">
        <v>3.9937047832529872E-26</v>
      </c>
      <c r="N53">
        <v>1</v>
      </c>
    </row>
    <row r="54" spans="1:14" x14ac:dyDescent="0.2">
      <c r="A54" s="1">
        <v>51</v>
      </c>
      <c r="B54">
        <v>0.30969652295104072</v>
      </c>
      <c r="C54">
        <v>1.997944215195405E-2</v>
      </c>
      <c r="D54">
        <v>4.0585523974965373E-48</v>
      </c>
      <c r="E54">
        <v>1</v>
      </c>
      <c r="J54" s="1">
        <v>51</v>
      </c>
      <c r="K54">
        <v>0.31549504399299622</v>
      </c>
      <c r="L54">
        <v>1.9629074260592461E-2</v>
      </c>
      <c r="M54">
        <v>0</v>
      </c>
      <c r="N54">
        <v>1</v>
      </c>
    </row>
    <row r="55" spans="1:14" x14ac:dyDescent="0.2">
      <c r="A55" s="1">
        <v>52</v>
      </c>
      <c r="B55">
        <v>0.22736317843157131</v>
      </c>
      <c r="C55">
        <v>2.23827594966007E-2</v>
      </c>
      <c r="D55">
        <v>5.1275440770714161E-23</v>
      </c>
      <c r="E55">
        <v>1</v>
      </c>
      <c r="J55" s="1">
        <v>52</v>
      </c>
      <c r="K55">
        <v>0.22535985708236694</v>
      </c>
      <c r="L55">
        <v>2.201465331017971E-2</v>
      </c>
      <c r="M55">
        <v>2.2379987036563726E-23</v>
      </c>
      <c r="N55">
        <v>1</v>
      </c>
    </row>
    <row r="56" spans="1:14" x14ac:dyDescent="0.2">
      <c r="A56" s="1">
        <v>53</v>
      </c>
      <c r="B56">
        <v>0.2469747789412706</v>
      </c>
      <c r="C56">
        <v>2.353179297736414E-2</v>
      </c>
      <c r="D56">
        <v>2.2160531682933851E-24</v>
      </c>
      <c r="E56">
        <v>1</v>
      </c>
      <c r="J56" s="1">
        <v>53</v>
      </c>
      <c r="K56">
        <v>0.2470199316740036</v>
      </c>
      <c r="L56">
        <v>2.2685293108224869E-2</v>
      </c>
      <c r="M56">
        <v>4.4304751879096932E-26</v>
      </c>
      <c r="N56">
        <v>1</v>
      </c>
    </row>
    <row r="57" spans="1:14" x14ac:dyDescent="0.2">
      <c r="A57" s="1">
        <v>54</v>
      </c>
      <c r="B57">
        <v>0.26084676229115178</v>
      </c>
      <c r="C57">
        <v>2.516642427606175E-2</v>
      </c>
      <c r="D57">
        <v>7.9366921188369057E-24</v>
      </c>
      <c r="E57">
        <v>1</v>
      </c>
      <c r="J57" s="1">
        <v>54</v>
      </c>
      <c r="K57">
        <v>0.25528478622436523</v>
      </c>
      <c r="L57">
        <v>2.4054273962974548E-2</v>
      </c>
      <c r="M57">
        <v>6.6766963416229847E-25</v>
      </c>
      <c r="N57">
        <v>1</v>
      </c>
    </row>
    <row r="58" spans="1:14" x14ac:dyDescent="0.2">
      <c r="A58" s="1">
        <v>55</v>
      </c>
      <c r="B58">
        <v>0.29760330210010122</v>
      </c>
      <c r="C58">
        <v>1.976997787119688E-2</v>
      </c>
      <c r="D58">
        <v>8.8279712324270753E-46</v>
      </c>
      <c r="E58">
        <v>1</v>
      </c>
      <c r="J58" s="1">
        <v>55</v>
      </c>
      <c r="K58">
        <v>0.29586583375930786</v>
      </c>
      <c r="L58">
        <v>1.9050739705562592E-2</v>
      </c>
      <c r="M58">
        <v>0</v>
      </c>
      <c r="N58">
        <v>1</v>
      </c>
    </row>
    <row r="59" spans="1:14" x14ac:dyDescent="0.2">
      <c r="A59" s="1">
        <v>56</v>
      </c>
      <c r="B59">
        <v>0.24650650439929159</v>
      </c>
      <c r="C59">
        <v>2.0304187000124239E-2</v>
      </c>
      <c r="D59">
        <v>1.7125798103580559E-31</v>
      </c>
      <c r="E59">
        <v>1</v>
      </c>
      <c r="J59" s="1">
        <v>56</v>
      </c>
      <c r="K59">
        <v>0.25050932168960571</v>
      </c>
      <c r="L59">
        <v>1.9941965118050575E-2</v>
      </c>
      <c r="M59">
        <v>1.533196363422548E-33</v>
      </c>
      <c r="N59">
        <v>1</v>
      </c>
    </row>
    <row r="60" spans="1:14" x14ac:dyDescent="0.2">
      <c r="A60" s="1">
        <v>57</v>
      </c>
      <c r="B60">
        <v>0.2713741435327206</v>
      </c>
      <c r="C60">
        <v>1.6287952660779471E-2</v>
      </c>
      <c r="D60">
        <v>2.1819942027744409E-54</v>
      </c>
      <c r="E60">
        <v>1</v>
      </c>
      <c r="J60" s="1">
        <v>57</v>
      </c>
      <c r="K60">
        <v>0.27972656488418579</v>
      </c>
      <c r="L60">
        <v>1.5645045787096024E-2</v>
      </c>
      <c r="M60">
        <v>0</v>
      </c>
      <c r="N60">
        <v>1</v>
      </c>
    </row>
    <row r="61" spans="1:14" x14ac:dyDescent="0.2">
      <c r="A61" s="1">
        <v>58</v>
      </c>
      <c r="B61">
        <v>0.13762371121064471</v>
      </c>
      <c r="C61">
        <v>2.5401978902706249E-2</v>
      </c>
      <c r="D61">
        <v>7.7678884875662164E-8</v>
      </c>
      <c r="E61">
        <v>1</v>
      </c>
      <c r="J61" s="1">
        <v>58</v>
      </c>
      <c r="K61">
        <v>0.13096067309379578</v>
      </c>
      <c r="L61">
        <v>2.4759378284215927E-2</v>
      </c>
      <c r="M61">
        <v>1.5324954460993467E-7</v>
      </c>
      <c r="N61">
        <v>1</v>
      </c>
    </row>
    <row r="62" spans="1:14" x14ac:dyDescent="0.2">
      <c r="A62" s="1">
        <v>59</v>
      </c>
      <c r="B62">
        <v>0.20840070547796299</v>
      </c>
      <c r="C62">
        <v>1.9310473862141849E-2</v>
      </c>
      <c r="D62">
        <v>1.296825886014041E-25</v>
      </c>
      <c r="E62">
        <v>1</v>
      </c>
      <c r="J62" s="1">
        <v>59</v>
      </c>
      <c r="K62">
        <v>0.21058529615402222</v>
      </c>
      <c r="L62">
        <v>1.868850365281105E-2</v>
      </c>
      <c r="M62">
        <v>1.0534466054283886E-27</v>
      </c>
      <c r="N62">
        <v>1</v>
      </c>
    </row>
    <row r="63" spans="1:14" x14ac:dyDescent="0.2">
      <c r="A63" s="1">
        <v>60</v>
      </c>
      <c r="B63">
        <v>0.22282608061519971</v>
      </c>
      <c r="C63">
        <v>2.63692616392656E-2</v>
      </c>
      <c r="D63">
        <v>1.178841805847034E-16</v>
      </c>
      <c r="E63">
        <v>1</v>
      </c>
      <c r="J63" s="1">
        <v>60</v>
      </c>
      <c r="K63">
        <v>0.23330436646938324</v>
      </c>
      <c r="L63">
        <v>2.4681452661752701E-2</v>
      </c>
      <c r="M63">
        <v>2.6405209430716599E-20</v>
      </c>
      <c r="N63">
        <v>1</v>
      </c>
    </row>
    <row r="64" spans="1:14" x14ac:dyDescent="0.2">
      <c r="A64" s="1">
        <v>61</v>
      </c>
      <c r="B64">
        <v>0.3183488652932317</v>
      </c>
      <c r="C64">
        <v>2.2483605220206489E-2</v>
      </c>
      <c r="D64">
        <v>3.6391502038828571E-41</v>
      </c>
      <c r="E64">
        <v>1</v>
      </c>
      <c r="J64" s="1">
        <v>61</v>
      </c>
      <c r="K64">
        <v>0.31807330250740051</v>
      </c>
      <c r="L64">
        <v>2.1780975162982941E-2</v>
      </c>
      <c r="M64">
        <v>0</v>
      </c>
      <c r="N64">
        <v>1</v>
      </c>
    </row>
    <row r="65" spans="1:14" x14ac:dyDescent="0.2">
      <c r="A65" s="1">
        <v>62</v>
      </c>
      <c r="B65">
        <v>0.32170609568818898</v>
      </c>
      <c r="C65">
        <v>2.4101283634799391E-2</v>
      </c>
      <c r="D65">
        <v>3.4135899382252192E-37</v>
      </c>
      <c r="E65">
        <v>1</v>
      </c>
      <c r="J65" s="1">
        <v>62</v>
      </c>
      <c r="K65">
        <v>0.32286170125007629</v>
      </c>
      <c r="L65">
        <v>2.3953011259436607E-2</v>
      </c>
      <c r="M65">
        <v>6.1944684480365261E-38</v>
      </c>
      <c r="N65">
        <v>1</v>
      </c>
    </row>
    <row r="66" spans="1:14" x14ac:dyDescent="0.2">
      <c r="A66" s="1">
        <v>63</v>
      </c>
      <c r="B66">
        <v>0.29744652654972431</v>
      </c>
      <c r="C66">
        <v>2.3611539844527681E-2</v>
      </c>
      <c r="D66">
        <v>1.312602823092571E-33</v>
      </c>
      <c r="E66">
        <v>1</v>
      </c>
      <c r="J66" s="1">
        <v>63</v>
      </c>
      <c r="K66">
        <v>0.3044358491897583</v>
      </c>
      <c r="L66">
        <v>2.2435732185840607E-2</v>
      </c>
      <c r="M66">
        <v>2.1212622136105539E-38</v>
      </c>
      <c r="N66">
        <v>1</v>
      </c>
    </row>
    <row r="67" spans="1:14" x14ac:dyDescent="0.2">
      <c r="A67" s="1">
        <v>64</v>
      </c>
      <c r="B67">
        <v>0.26704098128995019</v>
      </c>
      <c r="C67">
        <v>2.2780297552044679E-2</v>
      </c>
      <c r="D67">
        <v>1.334805386445564E-29</v>
      </c>
      <c r="E67">
        <v>1</v>
      </c>
      <c r="J67" s="1">
        <v>64</v>
      </c>
      <c r="K67">
        <v>0.26439008116722107</v>
      </c>
      <c r="L67">
        <v>2.2437499836087227E-2</v>
      </c>
      <c r="M67">
        <v>5.8967855964931881E-30</v>
      </c>
      <c r="N67">
        <v>1</v>
      </c>
    </row>
    <row r="68" spans="1:14" x14ac:dyDescent="0.2">
      <c r="A68" s="1">
        <v>65</v>
      </c>
      <c r="B68">
        <v>0.27901883001354688</v>
      </c>
      <c r="C68">
        <v>1.678244585441507E-2</v>
      </c>
      <c r="D68">
        <v>3.088381919030096E-54</v>
      </c>
      <c r="E68">
        <v>1</v>
      </c>
      <c r="J68" s="1">
        <v>65</v>
      </c>
      <c r="K68">
        <v>0.27936914563179016</v>
      </c>
      <c r="L68">
        <v>1.6524584963917732E-2</v>
      </c>
      <c r="M68">
        <v>0</v>
      </c>
      <c r="N68">
        <v>1</v>
      </c>
    </row>
    <row r="69" spans="1:14" x14ac:dyDescent="0.2">
      <c r="A69" s="1">
        <v>66</v>
      </c>
      <c r="B69">
        <v>0.32965313553318759</v>
      </c>
      <c r="C69">
        <v>2.472065128329104E-2</v>
      </c>
      <c r="D69">
        <v>4.0404031526102676E-37</v>
      </c>
      <c r="E69">
        <v>1</v>
      </c>
      <c r="J69" s="1">
        <v>66</v>
      </c>
      <c r="K69">
        <v>0.33951252698898315</v>
      </c>
      <c r="L69">
        <v>2.3241100832819939E-2</v>
      </c>
      <c r="M69">
        <v>0</v>
      </c>
      <c r="N69">
        <v>1</v>
      </c>
    </row>
    <row r="70" spans="1:14" x14ac:dyDescent="0.2">
      <c r="A70" s="1">
        <v>67</v>
      </c>
      <c r="B70">
        <v>0.16313857010423019</v>
      </c>
      <c r="C70">
        <v>2.375109837835623E-2</v>
      </c>
      <c r="D70">
        <v>1.213699998523073E-11</v>
      </c>
      <c r="E70">
        <v>1</v>
      </c>
      <c r="J70" s="1">
        <v>67</v>
      </c>
      <c r="K70">
        <v>0.16223885118961334</v>
      </c>
      <c r="L70">
        <v>2.3246783763170242E-2</v>
      </c>
      <c r="M70">
        <v>5.6439440794531226E-12</v>
      </c>
      <c r="N70">
        <v>1</v>
      </c>
    </row>
    <row r="71" spans="1:14" x14ac:dyDescent="0.2">
      <c r="A71" s="1">
        <v>68</v>
      </c>
      <c r="B71">
        <v>0.25432862633960868</v>
      </c>
      <c r="C71">
        <v>2.1146857089542479E-2</v>
      </c>
      <c r="D71">
        <v>5.5380991418947644E-31</v>
      </c>
      <c r="E71">
        <v>1</v>
      </c>
      <c r="J71" s="1">
        <v>68</v>
      </c>
      <c r="K71">
        <v>0.25259488821029663</v>
      </c>
      <c r="L71">
        <v>2.1082421764731407E-2</v>
      </c>
      <c r="M71">
        <v>7.4493869986185913E-31</v>
      </c>
      <c r="N71">
        <v>1</v>
      </c>
    </row>
    <row r="72" spans="1:14" x14ac:dyDescent="0.2">
      <c r="A72" s="1">
        <v>69</v>
      </c>
      <c r="B72">
        <v>0.20240855645907721</v>
      </c>
      <c r="C72">
        <v>2.3103935555988789E-2</v>
      </c>
      <c r="D72">
        <v>9.7493288366018871E-18</v>
      </c>
      <c r="E72">
        <v>1</v>
      </c>
      <c r="J72" s="1">
        <v>69</v>
      </c>
      <c r="K72">
        <v>0.21260538697242737</v>
      </c>
      <c r="L72">
        <v>2.2492604330182076E-2</v>
      </c>
      <c r="M72">
        <v>2.6161207305884795E-20</v>
      </c>
      <c r="N72">
        <v>1</v>
      </c>
    </row>
    <row r="73" spans="1:14" x14ac:dyDescent="0.2">
      <c r="A73" s="1">
        <v>70</v>
      </c>
      <c r="B73">
        <v>0.29231416418107542</v>
      </c>
      <c r="C73">
        <v>2.2174981888129861E-2</v>
      </c>
      <c r="D73">
        <v>2.3411541310856301E-36</v>
      </c>
      <c r="E73">
        <v>1</v>
      </c>
      <c r="J73" s="1">
        <v>70</v>
      </c>
      <c r="K73">
        <v>0.29515162110328674</v>
      </c>
      <c r="L73">
        <v>2.1855155006051064E-2</v>
      </c>
      <c r="M73">
        <v>4.6527803365439415E-38</v>
      </c>
      <c r="N73">
        <v>1</v>
      </c>
    </row>
    <row r="74" spans="1:14" x14ac:dyDescent="0.2">
      <c r="A74" s="1">
        <v>71</v>
      </c>
      <c r="B74">
        <v>0.29249422677684311</v>
      </c>
      <c r="C74">
        <v>2.4052896812830241E-2</v>
      </c>
      <c r="D74">
        <v>1.457180958197954E-31</v>
      </c>
      <c r="E74">
        <v>1</v>
      </c>
      <c r="J74" s="1">
        <v>71</v>
      </c>
      <c r="K74">
        <v>0.28500017523765564</v>
      </c>
      <c r="L74">
        <v>2.3358525708317757E-2</v>
      </c>
      <c r="M74">
        <v>7.5896891848059012E-32</v>
      </c>
      <c r="N74">
        <v>1</v>
      </c>
    </row>
    <row r="75" spans="1:14" x14ac:dyDescent="0.2">
      <c r="A75" s="1">
        <v>72</v>
      </c>
      <c r="B75">
        <v>0.28267239599089028</v>
      </c>
      <c r="C75">
        <v>2.6541713322361288E-2</v>
      </c>
      <c r="D75">
        <v>5.3316989197762169E-25</v>
      </c>
      <c r="E75">
        <v>1</v>
      </c>
      <c r="J75" s="1">
        <v>72</v>
      </c>
      <c r="K75">
        <v>0.27402761578559875</v>
      </c>
      <c r="L75">
        <v>2.4915691465139389E-2</v>
      </c>
      <c r="M75">
        <v>1.6028111309391495E-26</v>
      </c>
      <c r="N75">
        <v>1</v>
      </c>
    </row>
    <row r="76" spans="1:14" x14ac:dyDescent="0.2">
      <c r="A76" s="1">
        <v>73</v>
      </c>
      <c r="B76">
        <v>0.31652026310686809</v>
      </c>
      <c r="C76">
        <v>2.3412751878361931E-2</v>
      </c>
      <c r="D76">
        <v>5.2037615573867158E-38</v>
      </c>
      <c r="E76">
        <v>1</v>
      </c>
      <c r="J76" s="1">
        <v>73</v>
      </c>
      <c r="K76">
        <v>0.32252940535545349</v>
      </c>
      <c r="L76">
        <v>2.2977517917752266E-2</v>
      </c>
      <c r="M76">
        <v>0</v>
      </c>
      <c r="N76">
        <v>1</v>
      </c>
    </row>
    <row r="77" spans="1:14" x14ac:dyDescent="0.2">
      <c r="A77" s="1">
        <v>74</v>
      </c>
      <c r="B77">
        <v>0.18371109936253549</v>
      </c>
      <c r="C77">
        <v>2.189027192220765E-2</v>
      </c>
      <c r="D77">
        <v>1.8571574827321699E-16</v>
      </c>
      <c r="E77">
        <v>1</v>
      </c>
      <c r="J77" s="1">
        <v>74</v>
      </c>
      <c r="K77">
        <v>0.17650571465492249</v>
      </c>
      <c r="L77">
        <v>2.1645788103342056E-2</v>
      </c>
      <c r="M77">
        <v>1.1501549106158028E-15</v>
      </c>
      <c r="N77">
        <v>1</v>
      </c>
    </row>
    <row r="78" spans="1:14" x14ac:dyDescent="0.2">
      <c r="A78" s="1">
        <v>75</v>
      </c>
      <c r="B78">
        <v>0.38783832085431469</v>
      </c>
      <c r="C78">
        <v>2.2088203153548449E-2</v>
      </c>
      <c r="D78">
        <v>1.832339707104072E-59</v>
      </c>
      <c r="E78">
        <v>1</v>
      </c>
      <c r="J78" s="1">
        <v>75</v>
      </c>
      <c r="K78">
        <v>0.38630670309066772</v>
      </c>
      <c r="L78">
        <v>2.1463930606842041E-2</v>
      </c>
      <c r="M78">
        <v>0</v>
      </c>
      <c r="N78">
        <v>1</v>
      </c>
    </row>
    <row r="79" spans="1:14" x14ac:dyDescent="0.2">
      <c r="A79" s="1">
        <v>76</v>
      </c>
      <c r="B79">
        <v>0.19663986916731399</v>
      </c>
      <c r="C79">
        <v>2.6162189484984961E-2</v>
      </c>
      <c r="D79">
        <v>1.3704892701178541E-13</v>
      </c>
      <c r="E79">
        <v>1</v>
      </c>
      <c r="J79" s="1">
        <v>76</v>
      </c>
      <c r="K79">
        <v>0.18401956558227539</v>
      </c>
      <c r="L79">
        <v>2.5199621915817261E-2</v>
      </c>
      <c r="M79">
        <v>6.0418689365807077E-13</v>
      </c>
      <c r="N79">
        <v>1</v>
      </c>
    </row>
    <row r="80" spans="1:14" x14ac:dyDescent="0.2">
      <c r="A80" s="1">
        <v>77</v>
      </c>
      <c r="B80">
        <v>0.19862055060571679</v>
      </c>
      <c r="C80">
        <v>1.9108012610838641E-2</v>
      </c>
      <c r="D80">
        <v>5.7638071663053597E-24</v>
      </c>
      <c r="E80">
        <v>1</v>
      </c>
      <c r="J80" s="1">
        <v>77</v>
      </c>
      <c r="K80">
        <v>0.20854268968105316</v>
      </c>
      <c r="L80">
        <v>1.8692737445235252E-2</v>
      </c>
      <c r="M80">
        <v>3.3344826907461512E-27</v>
      </c>
      <c r="N80">
        <v>1</v>
      </c>
    </row>
    <row r="81" spans="1:14" x14ac:dyDescent="0.2">
      <c r="A81" s="1">
        <v>78</v>
      </c>
      <c r="B81">
        <v>0.29458646090142171</v>
      </c>
      <c r="C81">
        <v>2.25823239440004E-2</v>
      </c>
      <c r="D81">
        <v>1.080317255154833E-35</v>
      </c>
      <c r="E81">
        <v>1</v>
      </c>
      <c r="J81" s="1">
        <v>78</v>
      </c>
      <c r="K81">
        <v>0.30561697483062744</v>
      </c>
      <c r="L81">
        <v>2.1969510242342949E-2</v>
      </c>
      <c r="M81">
        <v>0</v>
      </c>
      <c r="N81">
        <v>1</v>
      </c>
    </row>
    <row r="82" spans="1:14" x14ac:dyDescent="0.2">
      <c r="A82" s="1">
        <v>79</v>
      </c>
      <c r="B82">
        <v>0.26584972673367752</v>
      </c>
      <c r="C82">
        <v>2.088285576148545E-2</v>
      </c>
      <c r="D82">
        <v>3.183860426681033E-34</v>
      </c>
      <c r="E82">
        <v>1</v>
      </c>
      <c r="J82" s="1">
        <v>79</v>
      </c>
      <c r="K82">
        <v>0.26170897483825684</v>
      </c>
      <c r="L82">
        <v>2.0202731713652611E-2</v>
      </c>
      <c r="M82">
        <v>2.1287067664056299E-35</v>
      </c>
      <c r="N82">
        <v>1</v>
      </c>
    </row>
    <row r="83" spans="1:14" x14ac:dyDescent="0.2">
      <c r="A83" s="1">
        <v>80</v>
      </c>
      <c r="B83">
        <v>0.35523772166052331</v>
      </c>
      <c r="C83">
        <v>2.3083870885359611E-2</v>
      </c>
      <c r="D83">
        <v>1.6101554248783839E-47</v>
      </c>
      <c r="E83">
        <v>1</v>
      </c>
      <c r="J83" s="1">
        <v>80</v>
      </c>
      <c r="K83">
        <v>0.3605312705039978</v>
      </c>
      <c r="L83">
        <v>2.2459408268332481E-2</v>
      </c>
      <c r="M83">
        <v>0</v>
      </c>
      <c r="N83">
        <v>1</v>
      </c>
    </row>
    <row r="84" spans="1:14" x14ac:dyDescent="0.2">
      <c r="A84" s="1">
        <v>81</v>
      </c>
      <c r="B84">
        <v>0.27177183214994161</v>
      </c>
      <c r="C84">
        <v>2.2681990196552971E-2</v>
      </c>
      <c r="D84">
        <v>8.6994627882294945E-31</v>
      </c>
      <c r="E84">
        <v>1</v>
      </c>
      <c r="J84" s="1">
        <v>81</v>
      </c>
      <c r="K84">
        <v>0.27527627348899841</v>
      </c>
      <c r="L84">
        <v>2.2170430049300194E-2</v>
      </c>
      <c r="M84">
        <v>7.4685085007371885E-33</v>
      </c>
      <c r="N84">
        <v>1</v>
      </c>
    </row>
    <row r="85" spans="1:14" x14ac:dyDescent="0.2">
      <c r="A85" s="1">
        <v>82</v>
      </c>
      <c r="B85">
        <v>0.2578233932970968</v>
      </c>
      <c r="C85">
        <v>2.1937046890654569E-2</v>
      </c>
      <c r="D85">
        <v>9.1595826708449371E-30</v>
      </c>
      <c r="E85">
        <v>1</v>
      </c>
      <c r="J85" s="1">
        <v>82</v>
      </c>
      <c r="K85">
        <v>0.26333701610565186</v>
      </c>
      <c r="L85">
        <v>2.1210698410868645E-2</v>
      </c>
      <c r="M85">
        <v>7.1398733410258938E-33</v>
      </c>
      <c r="N85">
        <v>1</v>
      </c>
    </row>
    <row r="86" spans="1:14" x14ac:dyDescent="0.2">
      <c r="A86" s="1">
        <v>83</v>
      </c>
      <c r="B86">
        <v>0.26799612777868859</v>
      </c>
      <c r="C86">
        <v>2.0527113030471559E-2</v>
      </c>
      <c r="D86">
        <v>9.184517016930677E-36</v>
      </c>
      <c r="E86">
        <v>1</v>
      </c>
      <c r="J86" s="1">
        <v>83</v>
      </c>
      <c r="K86">
        <v>0.25995028018951416</v>
      </c>
      <c r="L86">
        <v>2.0150173455476761E-2</v>
      </c>
      <c r="M86">
        <v>4.0722857999374713E-35</v>
      </c>
      <c r="N86">
        <v>1</v>
      </c>
    </row>
    <row r="87" spans="1:14" x14ac:dyDescent="0.2">
      <c r="A87" s="1">
        <v>84</v>
      </c>
      <c r="B87">
        <v>0.2264509179481515</v>
      </c>
      <c r="C87">
        <v>2.284862132415532E-2</v>
      </c>
      <c r="D87">
        <v>4.9827128576686732E-22</v>
      </c>
      <c r="E87">
        <v>1</v>
      </c>
      <c r="J87" s="1">
        <v>84</v>
      </c>
      <c r="K87">
        <v>0.22881342470645905</v>
      </c>
      <c r="L87">
        <v>2.21401397138834E-2</v>
      </c>
      <c r="M87">
        <v>9.2220103851134264E-24</v>
      </c>
      <c r="N87">
        <v>1</v>
      </c>
    </row>
    <row r="88" spans="1:14" x14ac:dyDescent="0.2">
      <c r="A88" s="1">
        <v>85</v>
      </c>
      <c r="B88">
        <v>0.2340270082781947</v>
      </c>
      <c r="C88">
        <v>2.185956415866255E-2</v>
      </c>
      <c r="D88">
        <v>3.0858956937447891E-25</v>
      </c>
      <c r="E88">
        <v>1</v>
      </c>
      <c r="J88" s="1">
        <v>85</v>
      </c>
      <c r="K88">
        <v>0.24546417593955994</v>
      </c>
      <c r="L88">
        <v>2.1578026935458183E-2</v>
      </c>
      <c r="M88">
        <v>3.8305932888460618E-28</v>
      </c>
      <c r="N88">
        <v>1</v>
      </c>
    </row>
    <row r="89" spans="1:14" x14ac:dyDescent="0.2">
      <c r="A89" s="1">
        <v>86</v>
      </c>
      <c r="B89">
        <v>0.27697919519967462</v>
      </c>
      <c r="C89">
        <v>2.0047214484852461E-2</v>
      </c>
      <c r="D89">
        <v>1.8979785329752581E-39</v>
      </c>
      <c r="E89">
        <v>1</v>
      </c>
      <c r="J89" s="1">
        <v>86</v>
      </c>
      <c r="K89">
        <v>0.27445045113563538</v>
      </c>
      <c r="L89">
        <v>1.9367409870028496E-2</v>
      </c>
      <c r="M89">
        <v>0</v>
      </c>
      <c r="N89">
        <v>1</v>
      </c>
    </row>
    <row r="90" spans="1:14" x14ac:dyDescent="0.2">
      <c r="A90" s="1">
        <v>87</v>
      </c>
      <c r="B90">
        <v>0.25812796435669921</v>
      </c>
      <c r="C90">
        <v>2.3871732252546209E-2</v>
      </c>
      <c r="D90">
        <v>1.124146060204498E-25</v>
      </c>
      <c r="E90">
        <v>1</v>
      </c>
      <c r="J90" s="1">
        <v>87</v>
      </c>
      <c r="K90">
        <v>0.25837904214859009</v>
      </c>
      <c r="L90">
        <v>2.2899268195033073E-2</v>
      </c>
      <c r="M90">
        <v>9.781540112930223E-28</v>
      </c>
      <c r="N90">
        <v>1</v>
      </c>
    </row>
    <row r="91" spans="1:14" x14ac:dyDescent="0.2">
      <c r="A91" s="1">
        <v>88</v>
      </c>
      <c r="B91">
        <v>0.2781069655139905</v>
      </c>
      <c r="C91">
        <v>1.7926627983242759E-2</v>
      </c>
      <c r="D91">
        <v>3.81380286437254E-48</v>
      </c>
      <c r="E91">
        <v>1</v>
      </c>
      <c r="J91" s="1">
        <v>88</v>
      </c>
      <c r="K91">
        <v>0.27987828850746155</v>
      </c>
      <c r="L91">
        <v>1.7635203897953033E-2</v>
      </c>
      <c r="M91">
        <v>0</v>
      </c>
      <c r="N91">
        <v>1</v>
      </c>
    </row>
    <row r="92" spans="1:14" x14ac:dyDescent="0.2">
      <c r="A92" s="1">
        <v>89</v>
      </c>
      <c r="B92">
        <v>0.24858133908948499</v>
      </c>
      <c r="C92">
        <v>2.5991873028183239E-2</v>
      </c>
      <c r="D92">
        <v>1.091432013383053E-20</v>
      </c>
      <c r="E92">
        <v>1</v>
      </c>
      <c r="J92" s="1">
        <v>89</v>
      </c>
      <c r="K92">
        <v>0.25472387671470642</v>
      </c>
      <c r="L92">
        <v>2.4665899574756622E-2</v>
      </c>
      <c r="M92">
        <v>9.8329121587256302E-24</v>
      </c>
      <c r="N92">
        <v>1</v>
      </c>
    </row>
    <row r="93" spans="1:14" x14ac:dyDescent="0.2">
      <c r="A93" s="1">
        <v>90</v>
      </c>
      <c r="B93">
        <v>0.27695599897128459</v>
      </c>
      <c r="C93">
        <v>2.0996000145129558E-2</v>
      </c>
      <c r="D93">
        <v>2.261385044054136E-36</v>
      </c>
      <c r="E93">
        <v>1</v>
      </c>
      <c r="J93" s="1">
        <v>90</v>
      </c>
      <c r="K93">
        <v>0.28348803520202637</v>
      </c>
      <c r="L93">
        <v>2.039259672164917E-2</v>
      </c>
      <c r="M93">
        <v>0</v>
      </c>
      <c r="N93">
        <v>1</v>
      </c>
    </row>
    <row r="94" spans="1:14" x14ac:dyDescent="0.2">
      <c r="A94" s="1">
        <v>91</v>
      </c>
      <c r="B94">
        <v>0.26604786326153312</v>
      </c>
      <c r="C94">
        <v>2.245031327354521E-2</v>
      </c>
      <c r="D94">
        <v>3.5140127536414709E-30</v>
      </c>
      <c r="E94">
        <v>1</v>
      </c>
      <c r="J94" s="1">
        <v>91</v>
      </c>
      <c r="K94">
        <v>0.26200369000434875</v>
      </c>
      <c r="L94">
        <v>2.2027615457773209E-2</v>
      </c>
      <c r="M94">
        <v>1.9270994202069819E-30</v>
      </c>
      <c r="N94">
        <v>1</v>
      </c>
    </row>
    <row r="95" spans="1:14" x14ac:dyDescent="0.2">
      <c r="A95" s="1">
        <v>92</v>
      </c>
      <c r="B95">
        <v>0.28336038826537369</v>
      </c>
      <c r="C95">
        <v>2.3491768991616209E-2</v>
      </c>
      <c r="D95">
        <v>3.7072240398094819E-31</v>
      </c>
      <c r="E95">
        <v>1</v>
      </c>
      <c r="J95" s="1">
        <v>92</v>
      </c>
      <c r="K95">
        <v>0.28999769687652588</v>
      </c>
      <c r="L95">
        <v>2.2203549742698669E-2</v>
      </c>
      <c r="M95">
        <v>6.2736450622833155E-36</v>
      </c>
      <c r="N95">
        <v>1</v>
      </c>
    </row>
    <row r="96" spans="1:14" x14ac:dyDescent="0.2">
      <c r="A96" s="1">
        <v>93</v>
      </c>
      <c r="B96">
        <v>0.29819900637748348</v>
      </c>
      <c r="C96">
        <v>2.3524478890578619E-2</v>
      </c>
      <c r="D96">
        <v>5.4066041860903669E-34</v>
      </c>
      <c r="E96">
        <v>1</v>
      </c>
      <c r="J96" s="1">
        <v>93</v>
      </c>
      <c r="K96">
        <v>0.30024278163909912</v>
      </c>
      <c r="L96">
        <v>2.3059215396642685E-2</v>
      </c>
      <c r="M96">
        <v>9.8833805793414657E-36</v>
      </c>
      <c r="N96">
        <v>1</v>
      </c>
    </row>
    <row r="97" spans="1:14" x14ac:dyDescent="0.2">
      <c r="A97" s="1">
        <v>94</v>
      </c>
      <c r="B97">
        <v>0.27667545513279268</v>
      </c>
      <c r="C97">
        <v>2.2897706732479279E-2</v>
      </c>
      <c r="D97">
        <v>3.1109243469158289E-31</v>
      </c>
      <c r="E97">
        <v>1</v>
      </c>
      <c r="J97" s="1">
        <v>94</v>
      </c>
      <c r="K97">
        <v>0.27689707279205322</v>
      </c>
      <c r="L97">
        <v>2.234136126935482E-2</v>
      </c>
      <c r="M97">
        <v>9.7165099382543151E-33</v>
      </c>
      <c r="N97">
        <v>1</v>
      </c>
    </row>
    <row r="98" spans="1:14" x14ac:dyDescent="0.2">
      <c r="A98" s="1">
        <v>95</v>
      </c>
      <c r="B98">
        <v>0.1944291672178774</v>
      </c>
      <c r="C98">
        <v>2.2965155959080719E-2</v>
      </c>
      <c r="D98">
        <v>1.050599268695755E-16</v>
      </c>
      <c r="E98">
        <v>1</v>
      </c>
      <c r="J98" s="1">
        <v>95</v>
      </c>
      <c r="K98">
        <v>0.20467610657215118</v>
      </c>
      <c r="L98">
        <v>2.2504840046167374E-2</v>
      </c>
      <c r="M98">
        <v>5.7313044047720624E-19</v>
      </c>
      <c r="N98">
        <v>1</v>
      </c>
    </row>
    <row r="99" spans="1:14" x14ac:dyDescent="0.2">
      <c r="A99" s="1">
        <v>96</v>
      </c>
      <c r="B99">
        <v>0.28511832314277918</v>
      </c>
      <c r="C99">
        <v>2.0968492050377381E-2</v>
      </c>
      <c r="D99">
        <v>2.3203707769453079E-38</v>
      </c>
      <c r="E99">
        <v>1</v>
      </c>
      <c r="J99" s="1">
        <v>96</v>
      </c>
      <c r="K99">
        <v>0.2905406653881073</v>
      </c>
      <c r="L99">
        <v>2.0600302144885063E-2</v>
      </c>
      <c r="M99">
        <v>0</v>
      </c>
      <c r="N99">
        <v>1</v>
      </c>
    </row>
    <row r="100" spans="1:14" x14ac:dyDescent="0.2">
      <c r="A100" s="1">
        <v>97</v>
      </c>
      <c r="B100">
        <v>0.26205376172150591</v>
      </c>
      <c r="C100">
        <v>2.3165322014373491E-2</v>
      </c>
      <c r="D100">
        <v>8.4371882312905404E-28</v>
      </c>
      <c r="E100">
        <v>1</v>
      </c>
      <c r="J100" s="1">
        <v>97</v>
      </c>
      <c r="K100">
        <v>0.27158209681510925</v>
      </c>
      <c r="L100">
        <v>2.2803312167525291E-2</v>
      </c>
      <c r="M100">
        <v>1.6173453740195413E-30</v>
      </c>
      <c r="N100">
        <v>1</v>
      </c>
    </row>
    <row r="101" spans="1:14" x14ac:dyDescent="0.2">
      <c r="A101" s="1">
        <v>98</v>
      </c>
      <c r="B101">
        <v>0.34294281612923272</v>
      </c>
      <c r="C101">
        <v>2.2351259161368819E-2</v>
      </c>
      <c r="D101">
        <v>2.4051064709552221E-47</v>
      </c>
      <c r="E101">
        <v>1</v>
      </c>
      <c r="J101" s="1">
        <v>98</v>
      </c>
      <c r="K101">
        <v>0.33510825037956238</v>
      </c>
      <c r="L101">
        <v>2.1573668345808983E-2</v>
      </c>
      <c r="M101">
        <v>0</v>
      </c>
      <c r="N101">
        <v>1</v>
      </c>
    </row>
    <row r="102" spans="1:14" x14ac:dyDescent="0.2">
      <c r="A102" s="1">
        <v>99</v>
      </c>
      <c r="B102">
        <v>0.23188686107409459</v>
      </c>
      <c r="C102">
        <v>2.0894617908393379E-2</v>
      </c>
      <c r="D102">
        <v>6.9388498563056066E-27</v>
      </c>
      <c r="E102">
        <v>1</v>
      </c>
      <c r="J102" s="1">
        <v>99</v>
      </c>
      <c r="K102">
        <v>0.24370312690734863</v>
      </c>
      <c r="L102">
        <v>2.0700313150882721E-2</v>
      </c>
      <c r="M102">
        <v>6.3568575344445718E-30</v>
      </c>
      <c r="N102">
        <v>1</v>
      </c>
    </row>
    <row r="103" spans="1:14" x14ac:dyDescent="0.2">
      <c r="A103" s="9" t="s">
        <v>24</v>
      </c>
      <c r="B103" s="5">
        <v>0.27193229637017252</v>
      </c>
      <c r="C103" s="5">
        <v>2.237273413698964E-2</v>
      </c>
      <c r="D103" s="5">
        <v>7.769232528282871E-10</v>
      </c>
      <c r="E103" s="5">
        <v>1</v>
      </c>
      <c r="J103" s="9" t="s">
        <v>24</v>
      </c>
      <c r="K103" s="5">
        <v>0.27349287271499634</v>
      </c>
      <c r="L103" s="5">
        <v>2.1736735478043556E-2</v>
      </c>
      <c r="M103" s="5">
        <v>1.5325589686199237E-9</v>
      </c>
      <c r="N103" s="5">
        <v>1</v>
      </c>
    </row>
  </sheetData>
  <mergeCells count="2">
    <mergeCell ref="A1:E1"/>
    <mergeCell ref="J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D1D0-3908-2A49-BF4A-AB167854F9F2}">
  <dimension ref="A1:Q103"/>
  <sheetViews>
    <sheetView workbookViewId="0">
      <selection activeCell="O24" sqref="O24"/>
    </sheetView>
  </sheetViews>
  <sheetFormatPr baseColWidth="10" defaultRowHeight="15" x14ac:dyDescent="0.2"/>
  <sheetData>
    <row r="1" spans="1:17" ht="27" thickBot="1" x14ac:dyDescent="0.35">
      <c r="A1" s="41" t="s">
        <v>48</v>
      </c>
      <c r="B1" s="41"/>
      <c r="C1" s="41"/>
      <c r="D1" s="41"/>
      <c r="E1" s="41"/>
      <c r="J1" s="41" t="s">
        <v>49</v>
      </c>
      <c r="K1" s="41"/>
      <c r="L1" s="41"/>
      <c r="M1" s="41"/>
      <c r="N1" s="41"/>
    </row>
    <row r="2" spans="1:17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44" t="s">
        <v>23</v>
      </c>
      <c r="Q2" s="44"/>
    </row>
    <row r="3" spans="1:17" x14ac:dyDescent="0.2">
      <c r="A3" s="1">
        <v>0</v>
      </c>
      <c r="B3">
        <v>0.23589007570817311</v>
      </c>
      <c r="C3">
        <v>1.9632251916773251E-2</v>
      </c>
      <c r="D3">
        <v>9.6265747206990277E-31</v>
      </c>
      <c r="E3">
        <v>1</v>
      </c>
      <c r="J3" s="1">
        <v>0</v>
      </c>
      <c r="K3">
        <v>0.24250373244285583</v>
      </c>
      <c r="L3">
        <v>1.7971981316804886E-2</v>
      </c>
      <c r="M3">
        <v>6.5108580994668691E-38</v>
      </c>
      <c r="N3">
        <v>1</v>
      </c>
      <c r="P3" s="42"/>
      <c r="Q3" s="42"/>
    </row>
    <row r="4" spans="1:17" x14ac:dyDescent="0.2">
      <c r="A4" s="1">
        <v>1</v>
      </c>
      <c r="B4">
        <v>0.31137140185096568</v>
      </c>
      <c r="C4">
        <v>1.8368977115940731E-2</v>
      </c>
      <c r="D4">
        <v>1.5892350353906401E-55</v>
      </c>
      <c r="E4">
        <v>1</v>
      </c>
      <c r="G4" t="s">
        <v>9</v>
      </c>
      <c r="H4">
        <v>0.25387129102602501</v>
      </c>
      <c r="J4" s="1">
        <v>1</v>
      </c>
      <c r="K4">
        <v>0.31538861989974976</v>
      </c>
      <c r="L4">
        <v>1.6221974045038223E-2</v>
      </c>
      <c r="M4">
        <v>0</v>
      </c>
      <c r="N4">
        <v>1</v>
      </c>
      <c r="P4" s="42" t="s">
        <v>9</v>
      </c>
      <c r="Q4" s="42">
        <v>0.25461458653211594</v>
      </c>
    </row>
    <row r="5" spans="1:17" x14ac:dyDescent="0.2">
      <c r="A5" s="1">
        <v>2</v>
      </c>
      <c r="B5">
        <v>0.1381504016599554</v>
      </c>
      <c r="C5">
        <v>2.3294973525753909E-2</v>
      </c>
      <c r="D5">
        <v>4.4022652232426226E-9</v>
      </c>
      <c r="E5">
        <v>1</v>
      </c>
      <c r="G5" t="s">
        <v>10</v>
      </c>
      <c r="H5">
        <v>4.4083058541924515E-3</v>
      </c>
      <c r="J5" s="1">
        <v>2</v>
      </c>
      <c r="K5">
        <v>0.13877922296524048</v>
      </c>
      <c r="L5">
        <v>2.083137258887291E-2</v>
      </c>
      <c r="M5">
        <v>4.6279001464366587E-11</v>
      </c>
      <c r="N5">
        <v>1</v>
      </c>
      <c r="P5" s="42" t="s">
        <v>10</v>
      </c>
      <c r="Q5" s="42">
        <v>4.4589476914412554E-3</v>
      </c>
    </row>
    <row r="6" spans="1:17" x14ac:dyDescent="0.2">
      <c r="A6" s="1">
        <v>3</v>
      </c>
      <c r="B6">
        <v>0.2353286826167475</v>
      </c>
      <c r="C6">
        <v>2.395313256062951E-2</v>
      </c>
      <c r="D6">
        <v>1.251606985214576E-21</v>
      </c>
      <c r="E6">
        <v>1</v>
      </c>
      <c r="G6" t="s">
        <v>11</v>
      </c>
      <c r="H6">
        <v>0.25285657516999482</v>
      </c>
      <c r="J6" s="1">
        <v>3</v>
      </c>
      <c r="K6">
        <v>0.23494505882263184</v>
      </c>
      <c r="L6">
        <v>2.1906662732362747E-2</v>
      </c>
      <c r="M6">
        <v>2.3327040980121875E-25</v>
      </c>
      <c r="N6">
        <v>1</v>
      </c>
      <c r="P6" s="42" t="s">
        <v>11</v>
      </c>
      <c r="Q6" s="42">
        <v>0.25501619279384613</v>
      </c>
    </row>
    <row r="7" spans="1:17" x14ac:dyDescent="0.2">
      <c r="A7" s="1">
        <v>4</v>
      </c>
      <c r="B7">
        <v>0.2001041808040272</v>
      </c>
      <c r="C7">
        <v>1.831263045217366E-2</v>
      </c>
      <c r="D7">
        <v>4.4417938353942768E-26</v>
      </c>
      <c r="E7">
        <v>1</v>
      </c>
      <c r="G7" t="s">
        <v>12</v>
      </c>
      <c r="H7" t="e">
        <v>#N/A</v>
      </c>
      <c r="J7" s="1">
        <v>4</v>
      </c>
      <c r="K7">
        <v>0.20143978297710419</v>
      </c>
      <c r="L7">
        <v>1.6981413587927818E-2</v>
      </c>
      <c r="M7">
        <v>2.6061879609708052E-30</v>
      </c>
      <c r="N7">
        <v>1</v>
      </c>
      <c r="P7" s="42" t="s">
        <v>12</v>
      </c>
      <c r="Q7" s="42" t="e">
        <v>#N/A</v>
      </c>
    </row>
    <row r="8" spans="1:17" x14ac:dyDescent="0.2">
      <c r="A8" s="1">
        <v>5</v>
      </c>
      <c r="B8">
        <v>0.2478784095379537</v>
      </c>
      <c r="C8">
        <v>2.0544470182051359E-2</v>
      </c>
      <c r="D8">
        <v>5.2953495009891051E-31</v>
      </c>
      <c r="E8">
        <v>1</v>
      </c>
      <c r="G8" s="5" t="s">
        <v>13</v>
      </c>
      <c r="H8" s="5">
        <v>4.4083058541924514E-2</v>
      </c>
      <c r="J8" s="1">
        <v>5</v>
      </c>
      <c r="K8">
        <v>0.26206791400909424</v>
      </c>
      <c r="L8">
        <v>1.8869224935770035E-2</v>
      </c>
      <c r="M8">
        <v>0</v>
      </c>
      <c r="N8">
        <v>1</v>
      </c>
      <c r="P8" s="45" t="s">
        <v>13</v>
      </c>
      <c r="Q8" s="45">
        <v>4.4589476914412556E-2</v>
      </c>
    </row>
    <row r="9" spans="1:17" x14ac:dyDescent="0.2">
      <c r="A9" s="1">
        <v>6</v>
      </c>
      <c r="B9">
        <v>0.20971004368720661</v>
      </c>
      <c r="C9">
        <v>1.9334321492783701E-2</v>
      </c>
      <c r="D9">
        <v>9.7246029448886637E-26</v>
      </c>
      <c r="E9">
        <v>1</v>
      </c>
      <c r="G9" t="s">
        <v>14</v>
      </c>
      <c r="H9">
        <v>1.9433160504107438E-3</v>
      </c>
      <c r="J9" s="1">
        <v>6</v>
      </c>
      <c r="K9">
        <v>0.20707331597805023</v>
      </c>
      <c r="L9">
        <v>1.7631968483328819E-2</v>
      </c>
      <c r="M9">
        <v>9.9135995042134652E-30</v>
      </c>
      <c r="N9">
        <v>1</v>
      </c>
      <c r="P9" s="42" t="s">
        <v>14</v>
      </c>
      <c r="Q9" s="42">
        <v>1.98822145150093E-3</v>
      </c>
    </row>
    <row r="10" spans="1:17" x14ac:dyDescent="0.2">
      <c r="A10" s="1">
        <v>7</v>
      </c>
      <c r="B10">
        <v>0.32945986019701151</v>
      </c>
      <c r="C10">
        <v>2.173352187404113E-2</v>
      </c>
      <c r="D10">
        <v>5.5015759441057994E-46</v>
      </c>
      <c r="E10">
        <v>1</v>
      </c>
      <c r="G10" t="s">
        <v>15</v>
      </c>
      <c r="H10">
        <v>0.10643675728307267</v>
      </c>
      <c r="J10" s="1">
        <v>7</v>
      </c>
      <c r="K10">
        <v>0.34804758429527283</v>
      </c>
      <c r="L10">
        <v>1.9801942631602287E-2</v>
      </c>
      <c r="M10">
        <v>0</v>
      </c>
      <c r="N10">
        <v>1</v>
      </c>
      <c r="P10" s="42" t="s">
        <v>15</v>
      </c>
      <c r="Q10" s="42">
        <v>0.17463541883979561</v>
      </c>
    </row>
    <row r="11" spans="1:17" x14ac:dyDescent="0.2">
      <c r="A11" s="1">
        <v>8</v>
      </c>
      <c r="B11">
        <v>0.21977456256462879</v>
      </c>
      <c r="C11">
        <v>1.8440065095965651E-2</v>
      </c>
      <c r="D11">
        <v>2.3509329244850082E-30</v>
      </c>
      <c r="E11">
        <v>1</v>
      </c>
      <c r="G11" t="s">
        <v>16</v>
      </c>
      <c r="H11">
        <v>-0.27322954799822347</v>
      </c>
      <c r="J11" s="1">
        <v>8</v>
      </c>
      <c r="K11">
        <v>0.23458200693130493</v>
      </c>
      <c r="L11">
        <v>1.7319928854703903E-2</v>
      </c>
      <c r="M11">
        <v>3.2034271439820335E-38</v>
      </c>
      <c r="N11">
        <v>1</v>
      </c>
      <c r="P11" s="42" t="s">
        <v>16</v>
      </c>
      <c r="Q11" s="42">
        <v>-0.36461560738303833</v>
      </c>
    </row>
    <row r="12" spans="1:17" x14ac:dyDescent="0.2">
      <c r="A12" s="1">
        <v>9</v>
      </c>
      <c r="B12">
        <v>0.25270473223026202</v>
      </c>
      <c r="C12">
        <v>1.9734673340994931E-2</v>
      </c>
      <c r="D12">
        <v>2.0182117897795778E-34</v>
      </c>
      <c r="E12">
        <v>1</v>
      </c>
      <c r="G12" t="s">
        <v>17</v>
      </c>
      <c r="H12">
        <v>0.2201241842526436</v>
      </c>
      <c r="J12" s="1">
        <v>9</v>
      </c>
      <c r="K12">
        <v>0.25022000074386597</v>
      </c>
      <c r="L12">
        <v>1.8573638051748276E-2</v>
      </c>
      <c r="M12">
        <v>6.8758705655317404E-38</v>
      </c>
      <c r="N12">
        <v>1</v>
      </c>
      <c r="P12" s="42" t="s">
        <v>17</v>
      </c>
      <c r="Q12" s="42">
        <v>0.21581730246543884</v>
      </c>
    </row>
    <row r="13" spans="1:17" x14ac:dyDescent="0.2">
      <c r="A13" s="1">
        <v>10</v>
      </c>
      <c r="B13">
        <v>0.22558037752867621</v>
      </c>
      <c r="C13">
        <v>1.9536612833245339E-2</v>
      </c>
      <c r="D13">
        <v>1.054288061302124E-28</v>
      </c>
      <c r="E13">
        <v>1</v>
      </c>
      <c r="G13" t="s">
        <v>18</v>
      </c>
      <c r="H13">
        <v>0.13559539269447499</v>
      </c>
      <c r="J13" s="1">
        <v>10</v>
      </c>
      <c r="K13">
        <v>0.21270717680454254</v>
      </c>
      <c r="L13">
        <v>1.7873611301183701E-2</v>
      </c>
      <c r="M13">
        <v>1.8984863830751984E-30</v>
      </c>
      <c r="N13">
        <v>1</v>
      </c>
      <c r="P13" s="42" t="s">
        <v>18</v>
      </c>
      <c r="Q13" s="42">
        <v>0.13877922296524048</v>
      </c>
    </row>
    <row r="14" spans="1:17" x14ac:dyDescent="0.2">
      <c r="A14" s="1">
        <v>11</v>
      </c>
      <c r="B14">
        <v>0.35571957694711859</v>
      </c>
      <c r="C14">
        <v>2.055969512546281E-2</v>
      </c>
      <c r="D14">
        <v>1.4986172847668921E-57</v>
      </c>
      <c r="E14">
        <v>1</v>
      </c>
      <c r="G14" t="s">
        <v>19</v>
      </c>
      <c r="H14">
        <v>0.35571957694711859</v>
      </c>
      <c r="J14" s="1">
        <v>11</v>
      </c>
      <c r="K14">
        <v>0.35459652543067932</v>
      </c>
      <c r="L14">
        <v>1.9387003034353256E-2</v>
      </c>
      <c r="M14">
        <v>0</v>
      </c>
      <c r="N14">
        <v>1</v>
      </c>
      <c r="P14" s="42" t="s">
        <v>19</v>
      </c>
      <c r="Q14" s="42">
        <v>0.35459652543067932</v>
      </c>
    </row>
    <row r="15" spans="1:17" x14ac:dyDescent="0.2">
      <c r="A15" s="1">
        <v>12</v>
      </c>
      <c r="B15">
        <v>0.2440441991794737</v>
      </c>
      <c r="C15">
        <v>2.0528993393696141E-2</v>
      </c>
      <c r="D15">
        <v>3.2528293778565297E-30</v>
      </c>
      <c r="E15">
        <v>1</v>
      </c>
      <c r="G15" t="s">
        <v>20</v>
      </c>
      <c r="H15">
        <v>25.387129102602504</v>
      </c>
      <c r="J15" s="1">
        <v>12</v>
      </c>
      <c r="K15">
        <v>0.23727364838123322</v>
      </c>
      <c r="L15">
        <v>1.8491977825760841E-2</v>
      </c>
      <c r="M15">
        <v>8.8397175181836021E-35</v>
      </c>
      <c r="N15">
        <v>1</v>
      </c>
      <c r="P15" s="42" t="s">
        <v>20</v>
      </c>
      <c r="Q15" s="42">
        <v>25.461458653211594</v>
      </c>
    </row>
    <row r="16" spans="1:17" x14ac:dyDescent="0.2">
      <c r="A16" s="1">
        <v>13</v>
      </c>
      <c r="B16">
        <v>0.28123288406869418</v>
      </c>
      <c r="C16">
        <v>2.2742709177917691E-2</v>
      </c>
      <c r="D16">
        <v>2.1037754137792341E-32</v>
      </c>
      <c r="E16">
        <v>1</v>
      </c>
      <c r="G16" t="s">
        <v>21</v>
      </c>
      <c r="H16">
        <v>100</v>
      </c>
      <c r="J16" s="1">
        <v>13</v>
      </c>
      <c r="K16">
        <v>0.26311784982681274</v>
      </c>
      <c r="L16">
        <v>2.1214175969362259E-2</v>
      </c>
      <c r="M16">
        <v>8.4317915910894977E-33</v>
      </c>
      <c r="N16">
        <v>1</v>
      </c>
      <c r="P16" s="42" t="s">
        <v>21</v>
      </c>
      <c r="Q16" s="42">
        <v>100</v>
      </c>
    </row>
    <row r="17" spans="1:17" ht="16" thickBot="1" x14ac:dyDescent="0.25">
      <c r="A17" s="1">
        <v>14</v>
      </c>
      <c r="B17">
        <v>0.2682800831054053</v>
      </c>
      <c r="C17">
        <v>1.9796115742720222E-2</v>
      </c>
      <c r="D17">
        <v>5.4715416416766991E-38</v>
      </c>
      <c r="E17">
        <v>1</v>
      </c>
      <c r="G17" s="2" t="s">
        <v>22</v>
      </c>
      <c r="H17" s="2">
        <v>8.7470352036662993E-3</v>
      </c>
      <c r="J17" s="1">
        <v>14</v>
      </c>
      <c r="K17">
        <v>0.2945270836353302</v>
      </c>
      <c r="L17">
        <v>1.7597837373614311E-2</v>
      </c>
      <c r="M17">
        <v>0</v>
      </c>
      <c r="N17">
        <v>1</v>
      </c>
      <c r="P17" s="43" t="s">
        <v>22</v>
      </c>
      <c r="Q17" s="43">
        <v>8.847519595594858E-3</v>
      </c>
    </row>
    <row r="18" spans="1:17" x14ac:dyDescent="0.2">
      <c r="A18" s="1">
        <v>15</v>
      </c>
      <c r="B18">
        <v>0.29125643337551249</v>
      </c>
      <c r="C18">
        <v>2.0083407860912551E-2</v>
      </c>
      <c r="D18">
        <v>1.121710030440288E-42</v>
      </c>
      <c r="E18">
        <v>1</v>
      </c>
      <c r="J18" s="1">
        <v>15</v>
      </c>
      <c r="K18">
        <v>0.29153966903686523</v>
      </c>
      <c r="L18">
        <v>1.8161796033382416E-2</v>
      </c>
      <c r="M18">
        <v>0</v>
      </c>
      <c r="N18">
        <v>1</v>
      </c>
    </row>
    <row r="19" spans="1:17" x14ac:dyDescent="0.2">
      <c r="A19" s="1">
        <v>16</v>
      </c>
      <c r="B19">
        <v>0.13559539269447499</v>
      </c>
      <c r="C19">
        <v>2.0543319563752192E-2</v>
      </c>
      <c r="D19">
        <v>7.2605992153581056E-11</v>
      </c>
      <c r="E19">
        <v>1</v>
      </c>
      <c r="J19" s="1">
        <v>16</v>
      </c>
      <c r="K19">
        <v>0.13892163336277008</v>
      </c>
      <c r="L19">
        <v>1.8373893573880196E-2</v>
      </c>
      <c r="M19">
        <v>9.6131192199241933E-14</v>
      </c>
      <c r="N19">
        <v>1</v>
      </c>
    </row>
    <row r="20" spans="1:17" x14ac:dyDescent="0.2">
      <c r="A20" s="1">
        <v>17</v>
      </c>
      <c r="B20">
        <v>0.30575761562935477</v>
      </c>
      <c r="C20">
        <v>1.9896543338600709E-2</v>
      </c>
      <c r="D20">
        <v>3.7210931244079169E-47</v>
      </c>
      <c r="E20">
        <v>1</v>
      </c>
      <c r="J20" s="1">
        <v>17</v>
      </c>
      <c r="K20">
        <v>0.30669882893562317</v>
      </c>
      <c r="L20">
        <v>1.7729230225086212E-2</v>
      </c>
      <c r="M20">
        <v>0</v>
      </c>
      <c r="N20">
        <v>1</v>
      </c>
    </row>
    <row r="21" spans="1:17" x14ac:dyDescent="0.2">
      <c r="A21" s="1">
        <v>18</v>
      </c>
      <c r="B21">
        <v>0.27041809130980687</v>
      </c>
      <c r="C21">
        <v>2.1667318601974971E-2</v>
      </c>
      <c r="D21">
        <v>7.0030817594740565E-33</v>
      </c>
      <c r="E21">
        <v>1</v>
      </c>
      <c r="J21" s="1">
        <v>18</v>
      </c>
      <c r="K21">
        <v>0.28284463286399841</v>
      </c>
      <c r="L21">
        <v>2.0806951448321342E-2</v>
      </c>
      <c r="M21">
        <v>1.8666041035589584E-38</v>
      </c>
      <c r="N21">
        <v>1</v>
      </c>
    </row>
    <row r="22" spans="1:17" x14ac:dyDescent="0.2">
      <c r="A22" s="1">
        <v>19</v>
      </c>
      <c r="B22">
        <v>0.21451670124861061</v>
      </c>
      <c r="C22">
        <v>1.839153974702459E-2</v>
      </c>
      <c r="D22">
        <v>3.1512155266031883E-29</v>
      </c>
      <c r="E22">
        <v>1</v>
      </c>
      <c r="J22" s="1">
        <v>19</v>
      </c>
      <c r="K22">
        <v>0.22647252678871155</v>
      </c>
      <c r="L22">
        <v>1.7123116180300713E-2</v>
      </c>
      <c r="M22">
        <v>1.2070970615714528E-36</v>
      </c>
      <c r="N22">
        <v>1</v>
      </c>
    </row>
    <row r="23" spans="1:17" x14ac:dyDescent="0.2">
      <c r="A23" s="1">
        <v>20</v>
      </c>
      <c r="B23">
        <v>0.19672947694495599</v>
      </c>
      <c r="C23">
        <v>1.8786669018182892E-2</v>
      </c>
      <c r="D23">
        <v>3.5190398913019021E-24</v>
      </c>
      <c r="E23">
        <v>1</v>
      </c>
      <c r="J23" s="1">
        <v>20</v>
      </c>
      <c r="K23">
        <v>0.18850342929363251</v>
      </c>
      <c r="L23">
        <v>1.728631928563118E-2</v>
      </c>
      <c r="M23">
        <v>4.3131395238290541E-26</v>
      </c>
      <c r="N23">
        <v>1</v>
      </c>
    </row>
    <row r="24" spans="1:17" x14ac:dyDescent="0.2">
      <c r="A24" s="1">
        <v>21</v>
      </c>
      <c r="B24">
        <v>0.28492630496794591</v>
      </c>
      <c r="C24">
        <v>2.331211506295907E-2</v>
      </c>
      <c r="D24">
        <v>9.9990806046449497E-32</v>
      </c>
      <c r="E24">
        <v>1</v>
      </c>
      <c r="J24" s="1">
        <v>21</v>
      </c>
      <c r="K24">
        <v>0.28489172458648682</v>
      </c>
      <c r="L24">
        <v>2.2101486101746559E-2</v>
      </c>
      <c r="M24">
        <v>4.8524711007025052E-35</v>
      </c>
      <c r="N24">
        <v>1</v>
      </c>
    </row>
    <row r="25" spans="1:17" x14ac:dyDescent="0.2">
      <c r="A25" s="1">
        <v>22</v>
      </c>
      <c r="B25">
        <v>0.29770892962322731</v>
      </c>
      <c r="C25">
        <v>2.0402546968342049E-2</v>
      </c>
      <c r="D25">
        <v>3.9536823719448164E-43</v>
      </c>
      <c r="E25">
        <v>1</v>
      </c>
      <c r="J25" s="1">
        <v>22</v>
      </c>
      <c r="K25">
        <v>0.30229118466377258</v>
      </c>
      <c r="L25">
        <v>1.8790807574987411E-2</v>
      </c>
      <c r="M25">
        <v>0</v>
      </c>
      <c r="N25">
        <v>1</v>
      </c>
    </row>
    <row r="26" spans="1:17" x14ac:dyDescent="0.2">
      <c r="A26" s="1">
        <v>23</v>
      </c>
      <c r="B26">
        <v>0.25143213057589447</v>
      </c>
      <c r="C26">
        <v>1.7113230359719799E-2</v>
      </c>
      <c r="D26">
        <v>1.218867032092559E-43</v>
      </c>
      <c r="E26">
        <v>1</v>
      </c>
      <c r="J26" s="1">
        <v>23</v>
      </c>
      <c r="K26">
        <v>0.26139819622039795</v>
      </c>
      <c r="L26">
        <v>1.5909295529127121E-2</v>
      </c>
      <c r="M26">
        <v>0</v>
      </c>
      <c r="N26">
        <v>1</v>
      </c>
    </row>
    <row r="27" spans="1:17" x14ac:dyDescent="0.2">
      <c r="A27" s="1">
        <v>24</v>
      </c>
      <c r="B27">
        <v>0.26269978881672679</v>
      </c>
      <c r="C27">
        <v>2.3111210056024512E-2</v>
      </c>
      <c r="D27">
        <v>6.5542850231730846E-28</v>
      </c>
      <c r="E27">
        <v>1</v>
      </c>
      <c r="J27" s="1">
        <v>24</v>
      </c>
      <c r="K27">
        <v>0.25687429308891296</v>
      </c>
      <c r="L27">
        <v>2.0435230806469917E-2</v>
      </c>
      <c r="M27">
        <v>1.5926862958077408E-33</v>
      </c>
      <c r="N27">
        <v>1</v>
      </c>
    </row>
    <row r="28" spans="1:17" x14ac:dyDescent="0.2">
      <c r="A28" s="1">
        <v>25</v>
      </c>
      <c r="B28">
        <v>0.23460841793585691</v>
      </c>
      <c r="C28">
        <v>2.1591987327749029E-2</v>
      </c>
      <c r="D28">
        <v>7.9670729487434435E-26</v>
      </c>
      <c r="E28">
        <v>1</v>
      </c>
      <c r="J28" s="1">
        <v>25</v>
      </c>
      <c r="K28">
        <v>0.28324487805366516</v>
      </c>
      <c r="L28">
        <v>1.9540803506970406E-2</v>
      </c>
      <c r="M28">
        <v>0</v>
      </c>
      <c r="N28">
        <v>1</v>
      </c>
    </row>
    <row r="29" spans="1:17" x14ac:dyDescent="0.2">
      <c r="A29" s="1">
        <v>26</v>
      </c>
      <c r="B29">
        <v>0.22759607170003679</v>
      </c>
      <c r="C29">
        <v>2.128777621178175E-2</v>
      </c>
      <c r="D29">
        <v>4.3569605431321583E-25</v>
      </c>
      <c r="E29">
        <v>1</v>
      </c>
      <c r="J29" s="1">
        <v>26</v>
      </c>
      <c r="K29">
        <v>0.22953426837921143</v>
      </c>
      <c r="L29">
        <v>1.909753680229187E-2</v>
      </c>
      <c r="M29">
        <v>5.4523236592834359E-31</v>
      </c>
      <c r="N29">
        <v>1</v>
      </c>
    </row>
    <row r="30" spans="1:17" x14ac:dyDescent="0.2">
      <c r="A30" s="1">
        <v>27</v>
      </c>
      <c r="B30">
        <v>0.22986594160003401</v>
      </c>
      <c r="C30">
        <v>1.9317334047710629E-2</v>
      </c>
      <c r="D30">
        <v>2.753352326830632E-30</v>
      </c>
      <c r="E30">
        <v>1</v>
      </c>
      <c r="J30" s="1">
        <v>27</v>
      </c>
      <c r="K30">
        <v>0.2406943142414093</v>
      </c>
      <c r="L30">
        <v>1.7305612564086914E-2</v>
      </c>
      <c r="M30">
        <v>0</v>
      </c>
      <c r="N30">
        <v>1</v>
      </c>
    </row>
    <row r="31" spans="1:17" x14ac:dyDescent="0.2">
      <c r="A31" s="1">
        <v>28</v>
      </c>
      <c r="B31">
        <v>0.26415744606096592</v>
      </c>
      <c r="C31">
        <v>2.0293456872741551E-2</v>
      </c>
      <c r="D31">
        <v>2.2428658075837251E-35</v>
      </c>
      <c r="E31">
        <v>1</v>
      </c>
      <c r="J31" s="1">
        <v>28</v>
      </c>
      <c r="K31">
        <v>0.27494260668754578</v>
      </c>
      <c r="L31">
        <v>1.8054010346531868E-2</v>
      </c>
      <c r="M31">
        <v>0</v>
      </c>
      <c r="N31">
        <v>1</v>
      </c>
    </row>
    <row r="32" spans="1:17" x14ac:dyDescent="0.2">
      <c r="A32" s="1">
        <v>29</v>
      </c>
      <c r="B32">
        <v>0.23788963226403459</v>
      </c>
      <c r="C32">
        <v>1.9097069538360729E-2</v>
      </c>
      <c r="D32">
        <v>9.3100284671299909E-33</v>
      </c>
      <c r="E32">
        <v>1</v>
      </c>
      <c r="J32" s="1">
        <v>29</v>
      </c>
      <c r="K32">
        <v>0.2440778911113739</v>
      </c>
      <c r="L32">
        <v>1.7064360901713371E-2</v>
      </c>
      <c r="M32">
        <v>0</v>
      </c>
      <c r="N32">
        <v>1</v>
      </c>
    </row>
    <row r="33" spans="1:14" x14ac:dyDescent="0.2">
      <c r="A33" s="1">
        <v>30</v>
      </c>
      <c r="B33">
        <v>0.1699733425700618</v>
      </c>
      <c r="C33">
        <v>2.2848476601030031E-2</v>
      </c>
      <c r="D33">
        <v>2.5178573709526028E-13</v>
      </c>
      <c r="E33">
        <v>1</v>
      </c>
      <c r="J33" s="1">
        <v>30</v>
      </c>
      <c r="K33">
        <v>0.15440787374973297</v>
      </c>
      <c r="L33">
        <v>2.0523170009255409E-2</v>
      </c>
      <c r="M33">
        <v>1.2694558674652273E-13</v>
      </c>
      <c r="N33">
        <v>1</v>
      </c>
    </row>
    <row r="34" spans="1:14" x14ac:dyDescent="0.2">
      <c r="A34" s="1">
        <v>31</v>
      </c>
      <c r="B34">
        <v>0.223848407073171</v>
      </c>
      <c r="C34">
        <v>2.2162524392954401E-2</v>
      </c>
      <c r="D34">
        <v>1.0666549819446531E-22</v>
      </c>
      <c r="E34">
        <v>1</v>
      </c>
      <c r="J34" s="1">
        <v>31</v>
      </c>
      <c r="K34">
        <v>0.24688701331615448</v>
      </c>
      <c r="L34">
        <v>1.9218536093831062E-2</v>
      </c>
      <c r="M34">
        <v>7.4903515964572408E-35</v>
      </c>
      <c r="N34">
        <v>1</v>
      </c>
    </row>
    <row r="35" spans="1:14" x14ac:dyDescent="0.2">
      <c r="A35" s="1">
        <v>32</v>
      </c>
      <c r="B35">
        <v>0.27802972098221951</v>
      </c>
      <c r="C35">
        <v>2.1162490517486001E-2</v>
      </c>
      <c r="D35">
        <v>6.3157041061748853E-36</v>
      </c>
      <c r="E35">
        <v>1</v>
      </c>
      <c r="J35" s="1">
        <v>32</v>
      </c>
      <c r="K35">
        <v>0.27532428503036499</v>
      </c>
      <c r="L35">
        <v>1.931498758494854E-2</v>
      </c>
      <c r="M35">
        <v>0</v>
      </c>
      <c r="N35">
        <v>1</v>
      </c>
    </row>
    <row r="36" spans="1:14" x14ac:dyDescent="0.2">
      <c r="A36" s="1">
        <v>33</v>
      </c>
      <c r="B36">
        <v>0.28887099098885188</v>
      </c>
      <c r="C36">
        <v>1.9817668893599521E-2</v>
      </c>
      <c r="D36">
        <v>4.8435733652323867E-43</v>
      </c>
      <c r="E36">
        <v>1</v>
      </c>
      <c r="J36" s="1">
        <v>33</v>
      </c>
      <c r="K36">
        <v>0.28862574696540833</v>
      </c>
      <c r="L36">
        <v>1.8032988533377647E-2</v>
      </c>
      <c r="M36">
        <v>0</v>
      </c>
      <c r="N36">
        <v>1</v>
      </c>
    </row>
    <row r="37" spans="1:14" x14ac:dyDescent="0.2">
      <c r="A37" s="1">
        <v>34</v>
      </c>
      <c r="B37">
        <v>0.27272597911022189</v>
      </c>
      <c r="C37">
        <v>2.2636810141993091E-2</v>
      </c>
      <c r="D37">
        <v>5.7904378828061318E-31</v>
      </c>
      <c r="E37">
        <v>1</v>
      </c>
      <c r="J37" s="1">
        <v>34</v>
      </c>
      <c r="K37">
        <v>0.27890032529830933</v>
      </c>
      <c r="L37">
        <v>2.0570529624819756E-2</v>
      </c>
      <c r="M37">
        <v>2.4417594912293722E-38</v>
      </c>
      <c r="N37">
        <v>1</v>
      </c>
    </row>
    <row r="38" spans="1:14" x14ac:dyDescent="0.2">
      <c r="A38" s="1">
        <v>35</v>
      </c>
      <c r="B38">
        <v>0.30155148429429107</v>
      </c>
      <c r="C38">
        <v>2.279002021247829E-2</v>
      </c>
      <c r="D38">
        <v>2.0888200824220419E-36</v>
      </c>
      <c r="E38">
        <v>1</v>
      </c>
      <c r="J38" s="1">
        <v>35</v>
      </c>
      <c r="K38">
        <v>0.30281385779380798</v>
      </c>
      <c r="L38">
        <v>2.0464945584535599E-2</v>
      </c>
      <c r="M38">
        <v>0</v>
      </c>
      <c r="N38">
        <v>1</v>
      </c>
    </row>
    <row r="39" spans="1:14" x14ac:dyDescent="0.2">
      <c r="A39" s="1">
        <v>36</v>
      </c>
      <c r="B39">
        <v>0.3081013871128459</v>
      </c>
      <c r="C39">
        <v>2.4438463782187E-2</v>
      </c>
      <c r="D39">
        <v>1.9509457219841249E-33</v>
      </c>
      <c r="E39">
        <v>1</v>
      </c>
      <c r="J39" s="1">
        <v>36</v>
      </c>
      <c r="K39">
        <v>0.32624632120132446</v>
      </c>
      <c r="L39">
        <v>2.1966278553009033E-2</v>
      </c>
      <c r="M39">
        <v>0</v>
      </c>
      <c r="N39">
        <v>1</v>
      </c>
    </row>
    <row r="40" spans="1:14" x14ac:dyDescent="0.2">
      <c r="A40" s="1">
        <v>37</v>
      </c>
      <c r="B40">
        <v>0.2459886177255502</v>
      </c>
      <c r="C40">
        <v>1.8974442406499509E-2</v>
      </c>
      <c r="D40">
        <v>3.9087006001148269E-35</v>
      </c>
      <c r="E40">
        <v>1</v>
      </c>
      <c r="J40" s="1">
        <v>37</v>
      </c>
      <c r="K40">
        <v>0.24161636829376221</v>
      </c>
      <c r="L40">
        <v>1.7683185636997223E-2</v>
      </c>
      <c r="M40">
        <v>8.7126082344011583E-39</v>
      </c>
      <c r="N40">
        <v>1</v>
      </c>
    </row>
    <row r="41" spans="1:14" x14ac:dyDescent="0.2">
      <c r="A41" s="1">
        <v>38</v>
      </c>
      <c r="B41">
        <v>0.25094357064657019</v>
      </c>
      <c r="C41">
        <v>2.0666528993085392E-2</v>
      </c>
      <c r="D41">
        <v>2.2942275719730542E-31</v>
      </c>
      <c r="E41">
        <v>1</v>
      </c>
      <c r="J41" s="1">
        <v>38</v>
      </c>
      <c r="K41">
        <v>0.2498917430639267</v>
      </c>
      <c r="L41">
        <v>1.9732959568500519E-2</v>
      </c>
      <c r="M41">
        <v>5.620531647895725E-34</v>
      </c>
      <c r="N41">
        <v>1</v>
      </c>
    </row>
    <row r="42" spans="1:14" x14ac:dyDescent="0.2">
      <c r="A42" s="1">
        <v>39</v>
      </c>
      <c r="B42">
        <v>0.31621790855656662</v>
      </c>
      <c r="C42">
        <v>2.1391597663366409E-2</v>
      </c>
      <c r="D42">
        <v>4.4489542359905969E-44</v>
      </c>
      <c r="E42">
        <v>1</v>
      </c>
      <c r="J42" s="1">
        <v>39</v>
      </c>
      <c r="K42">
        <v>0.32331511378288269</v>
      </c>
      <c r="L42">
        <v>1.9250914454460144E-2</v>
      </c>
      <c r="M42">
        <v>0</v>
      </c>
      <c r="N42">
        <v>1</v>
      </c>
    </row>
    <row r="43" spans="1:14" x14ac:dyDescent="0.2">
      <c r="A43" s="1">
        <v>40</v>
      </c>
      <c r="B43">
        <v>0.23590876604715871</v>
      </c>
      <c r="C43">
        <v>2.0746714632515029E-2</v>
      </c>
      <c r="D43">
        <v>6.101013081592811E-28</v>
      </c>
      <c r="E43">
        <v>1</v>
      </c>
      <c r="J43" s="1">
        <v>40</v>
      </c>
      <c r="K43">
        <v>0.26655539870262146</v>
      </c>
      <c r="L43">
        <v>1.9069338217377663E-2</v>
      </c>
      <c r="M43">
        <v>0</v>
      </c>
      <c r="N43">
        <v>1</v>
      </c>
    </row>
    <row r="44" spans="1:14" x14ac:dyDescent="0.2">
      <c r="A44" s="1">
        <v>41</v>
      </c>
      <c r="B44">
        <v>0.25764276682787979</v>
      </c>
      <c r="C44">
        <v>2.0489552699162479E-2</v>
      </c>
      <c r="D44">
        <v>2.3915197115800241E-33</v>
      </c>
      <c r="E44">
        <v>1</v>
      </c>
      <c r="J44" s="1">
        <v>41</v>
      </c>
      <c r="K44">
        <v>0.25160855054855347</v>
      </c>
      <c r="L44">
        <v>1.9230684265494347E-2</v>
      </c>
      <c r="M44">
        <v>5.1767270991288023E-36</v>
      </c>
      <c r="N44">
        <v>1</v>
      </c>
    </row>
    <row r="45" spans="1:14" x14ac:dyDescent="0.2">
      <c r="A45" s="1">
        <v>42</v>
      </c>
      <c r="B45">
        <v>0.20919272521204041</v>
      </c>
      <c r="C45">
        <v>2.3085884350942349E-2</v>
      </c>
      <c r="D45">
        <v>8.9128986362520214E-19</v>
      </c>
      <c r="E45">
        <v>1</v>
      </c>
      <c r="J45" s="1">
        <v>42</v>
      </c>
      <c r="K45">
        <v>0.20104274153709412</v>
      </c>
      <c r="L45">
        <v>2.0803790539503098E-2</v>
      </c>
      <c r="M45">
        <v>4.1463163296366433E-21</v>
      </c>
      <c r="N45">
        <v>1</v>
      </c>
    </row>
    <row r="46" spans="1:14" x14ac:dyDescent="0.2">
      <c r="A46" s="1">
        <v>43</v>
      </c>
      <c r="B46">
        <v>0.32422030669848051</v>
      </c>
      <c r="C46">
        <v>2.1711226840255789E-2</v>
      </c>
      <c r="D46">
        <v>8.1191910155207119E-45</v>
      </c>
      <c r="E46">
        <v>1</v>
      </c>
      <c r="J46" s="1">
        <v>43</v>
      </c>
      <c r="K46">
        <v>0.3332655131816864</v>
      </c>
      <c r="L46">
        <v>1.9306231290102005E-2</v>
      </c>
      <c r="M46">
        <v>0</v>
      </c>
      <c r="N46">
        <v>1</v>
      </c>
    </row>
    <row r="47" spans="1:14" x14ac:dyDescent="0.2">
      <c r="A47" s="1">
        <v>44</v>
      </c>
      <c r="B47">
        <v>0.31745325777593131</v>
      </c>
      <c r="C47">
        <v>2.2818555436560198E-2</v>
      </c>
      <c r="D47">
        <v>1.047484038259465E-39</v>
      </c>
      <c r="E47">
        <v>1</v>
      </c>
      <c r="J47" s="1">
        <v>44</v>
      </c>
      <c r="K47">
        <v>0.31178829073905945</v>
      </c>
      <c r="L47">
        <v>2.0866338163614273E-2</v>
      </c>
      <c r="M47">
        <v>0</v>
      </c>
      <c r="N47">
        <v>1</v>
      </c>
    </row>
    <row r="48" spans="1:14" x14ac:dyDescent="0.2">
      <c r="A48" s="1">
        <v>45</v>
      </c>
      <c r="B48">
        <v>0.32720013959267907</v>
      </c>
      <c r="C48">
        <v>2.078431629347061E-2</v>
      </c>
      <c r="D48">
        <v>4.2430887106101892E-49</v>
      </c>
      <c r="E48">
        <v>1</v>
      </c>
      <c r="J48" s="1">
        <v>45</v>
      </c>
      <c r="K48">
        <v>0.33630231022834778</v>
      </c>
      <c r="L48">
        <v>1.9170336425304413E-2</v>
      </c>
      <c r="M48">
        <v>0</v>
      </c>
      <c r="N48">
        <v>1</v>
      </c>
    </row>
    <row r="49" spans="1:14" x14ac:dyDescent="0.2">
      <c r="A49" s="1">
        <v>46</v>
      </c>
      <c r="B49">
        <v>0.33312144694549362</v>
      </c>
      <c r="C49">
        <v>2.2549231575718011E-2</v>
      </c>
      <c r="D49">
        <v>5.2207777980106432E-44</v>
      </c>
      <c r="E49">
        <v>1</v>
      </c>
      <c r="J49" s="1">
        <v>46</v>
      </c>
      <c r="K49">
        <v>0.31058725714683533</v>
      </c>
      <c r="L49">
        <v>2.0169194787740707E-2</v>
      </c>
      <c r="M49">
        <v>0</v>
      </c>
      <c r="N49">
        <v>1</v>
      </c>
    </row>
    <row r="50" spans="1:14" x14ac:dyDescent="0.2">
      <c r="A50" s="1">
        <v>47</v>
      </c>
      <c r="B50">
        <v>0.1926125917128724</v>
      </c>
      <c r="C50">
        <v>2.117852314956568E-2</v>
      </c>
      <c r="D50">
        <v>6.7364514095567578E-19</v>
      </c>
      <c r="E50">
        <v>1</v>
      </c>
      <c r="J50" s="1">
        <v>47</v>
      </c>
      <c r="K50">
        <v>0.19843946397304535</v>
      </c>
      <c r="L50">
        <v>2.0073330029845238E-2</v>
      </c>
      <c r="M50">
        <v>5.7343528561350045E-22</v>
      </c>
      <c r="N50">
        <v>1</v>
      </c>
    </row>
    <row r="51" spans="1:14" x14ac:dyDescent="0.2">
      <c r="A51" s="1">
        <v>48</v>
      </c>
      <c r="B51">
        <v>0.24495739551512219</v>
      </c>
      <c r="C51">
        <v>2.1013061082145401E-2</v>
      </c>
      <c r="D51">
        <v>3.4399614038478841E-29</v>
      </c>
      <c r="E51">
        <v>1</v>
      </c>
      <c r="J51" s="1">
        <v>48</v>
      </c>
      <c r="K51">
        <v>0.24874551594257355</v>
      </c>
      <c r="L51">
        <v>1.8936332315206528E-2</v>
      </c>
      <c r="M51">
        <v>3.2234528200760066E-36</v>
      </c>
      <c r="N51">
        <v>1</v>
      </c>
    </row>
    <row r="52" spans="1:14" x14ac:dyDescent="0.2">
      <c r="A52" s="1">
        <v>49</v>
      </c>
      <c r="B52">
        <v>0.27613956061156392</v>
      </c>
      <c r="C52">
        <v>1.4702061456489701E-2</v>
      </c>
      <c r="D52">
        <v>6.0451678337452844E-66</v>
      </c>
      <c r="E52">
        <v>1</v>
      </c>
      <c r="J52" s="1">
        <v>49</v>
      </c>
      <c r="K52">
        <v>0.28065061569213867</v>
      </c>
      <c r="L52">
        <v>1.3762983493506908E-2</v>
      </c>
      <c r="M52">
        <v>0</v>
      </c>
      <c r="N52">
        <v>1</v>
      </c>
    </row>
    <row r="53" spans="1:14" x14ac:dyDescent="0.2">
      <c r="A53" s="1">
        <v>50</v>
      </c>
      <c r="B53">
        <v>0.28837252664570912</v>
      </c>
      <c r="C53">
        <v>2.194480070641357E-2</v>
      </c>
      <c r="D53">
        <v>5.4276486699682181E-36</v>
      </c>
      <c r="E53">
        <v>1</v>
      </c>
      <c r="J53" s="1">
        <v>50</v>
      </c>
      <c r="K53">
        <v>0.28416001796722412</v>
      </c>
      <c r="L53">
        <v>2.0739074796438217E-2</v>
      </c>
      <c r="M53">
        <v>0</v>
      </c>
      <c r="N53">
        <v>1</v>
      </c>
    </row>
    <row r="54" spans="1:14" x14ac:dyDescent="0.2">
      <c r="A54" s="1">
        <v>51</v>
      </c>
      <c r="B54">
        <v>0.29305329000041702</v>
      </c>
      <c r="C54">
        <v>1.9326935018544929E-2</v>
      </c>
      <c r="D54">
        <v>5.0372319632185907E-46</v>
      </c>
      <c r="E54">
        <v>1</v>
      </c>
      <c r="J54" s="1">
        <v>51</v>
      </c>
      <c r="K54">
        <v>0.28790444135665894</v>
      </c>
      <c r="L54">
        <v>1.7469283193349838E-2</v>
      </c>
      <c r="M54">
        <v>0</v>
      </c>
      <c r="N54">
        <v>1</v>
      </c>
    </row>
    <row r="55" spans="1:14" x14ac:dyDescent="0.2">
      <c r="A55" s="1">
        <v>52</v>
      </c>
      <c r="B55">
        <v>0.25895426585187542</v>
      </c>
      <c r="C55">
        <v>1.9843520163914451E-2</v>
      </c>
      <c r="D55">
        <v>1.4202213584082351E-35</v>
      </c>
      <c r="E55">
        <v>1</v>
      </c>
      <c r="J55" s="1">
        <v>52</v>
      </c>
      <c r="K55">
        <v>0.24227239191532135</v>
      </c>
      <c r="L55">
        <v>1.8726455047726631E-2</v>
      </c>
      <c r="M55">
        <v>2.7912552448741222E-35</v>
      </c>
      <c r="N55">
        <v>1</v>
      </c>
    </row>
    <row r="56" spans="1:14" x14ac:dyDescent="0.2">
      <c r="A56" s="1">
        <v>53</v>
      </c>
      <c r="B56">
        <v>0.2100320960253742</v>
      </c>
      <c r="C56">
        <v>2.1751754246499728E-2</v>
      </c>
      <c r="D56">
        <v>5.4482902618503288E-21</v>
      </c>
      <c r="E56">
        <v>1</v>
      </c>
      <c r="J56" s="1">
        <v>53</v>
      </c>
      <c r="K56">
        <v>0.23282751441001892</v>
      </c>
      <c r="L56">
        <v>2.0283889025449753E-2</v>
      </c>
      <c r="M56">
        <v>1.330046978852582E-28</v>
      </c>
      <c r="N56">
        <v>1</v>
      </c>
    </row>
    <row r="57" spans="1:14" x14ac:dyDescent="0.2">
      <c r="A57" s="1">
        <v>54</v>
      </c>
      <c r="B57">
        <v>0.23824917166592319</v>
      </c>
      <c r="C57">
        <v>2.3951717545941411E-2</v>
      </c>
      <c r="D57">
        <v>4.3075473928242961E-22</v>
      </c>
      <c r="E57">
        <v>1</v>
      </c>
      <c r="J57" s="1">
        <v>54</v>
      </c>
      <c r="K57">
        <v>0.21685633063316345</v>
      </c>
      <c r="L57">
        <v>2.1442977711558342E-2</v>
      </c>
      <c r="M57">
        <v>7.4748332058486962E-23</v>
      </c>
      <c r="N57">
        <v>1</v>
      </c>
    </row>
    <row r="58" spans="1:14" x14ac:dyDescent="0.2">
      <c r="A58" s="1">
        <v>55</v>
      </c>
      <c r="B58">
        <v>0.27001596744018369</v>
      </c>
      <c r="C58">
        <v>1.986099992217203E-2</v>
      </c>
      <c r="D58">
        <v>3.606466196329364E-38</v>
      </c>
      <c r="E58">
        <v>1</v>
      </c>
      <c r="J58" s="1">
        <v>55</v>
      </c>
      <c r="K58">
        <v>0.26425623893737793</v>
      </c>
      <c r="L58">
        <v>1.7994740977883339E-2</v>
      </c>
      <c r="M58">
        <v>0</v>
      </c>
      <c r="N58">
        <v>1</v>
      </c>
    </row>
    <row r="59" spans="1:14" x14ac:dyDescent="0.2">
      <c r="A59" s="1">
        <v>56</v>
      </c>
      <c r="B59">
        <v>0.25404604085955668</v>
      </c>
      <c r="C59">
        <v>1.7715352674552081E-2</v>
      </c>
      <c r="D59">
        <v>7.4243002169807576E-42</v>
      </c>
      <c r="E59">
        <v>1</v>
      </c>
      <c r="J59" s="1">
        <v>56</v>
      </c>
      <c r="K59">
        <v>0.24404981732368469</v>
      </c>
      <c r="L59">
        <v>1.6703138127923012E-2</v>
      </c>
      <c r="M59">
        <v>0</v>
      </c>
      <c r="N59">
        <v>1</v>
      </c>
    </row>
    <row r="60" spans="1:14" x14ac:dyDescent="0.2">
      <c r="A60" s="1">
        <v>57</v>
      </c>
      <c r="B60">
        <v>0.29138549257319041</v>
      </c>
      <c r="C60">
        <v>1.473431396591623E-2</v>
      </c>
      <c r="D60">
        <v>1.408818872358702E-71</v>
      </c>
      <c r="E60">
        <v>1</v>
      </c>
      <c r="J60" s="1">
        <v>57</v>
      </c>
      <c r="K60">
        <v>0.28950983285903931</v>
      </c>
      <c r="L60">
        <v>1.3038818724453449E-2</v>
      </c>
      <c r="M60">
        <v>0</v>
      </c>
      <c r="N60">
        <v>1</v>
      </c>
    </row>
    <row r="61" spans="1:14" x14ac:dyDescent="0.2">
      <c r="A61" s="1">
        <v>58</v>
      </c>
      <c r="B61">
        <v>0.15358132428944249</v>
      </c>
      <c r="C61">
        <v>2.1650294649914661E-2</v>
      </c>
      <c r="D61">
        <v>2.7834172629557061E-12</v>
      </c>
      <c r="E61">
        <v>1</v>
      </c>
      <c r="J61" s="1">
        <v>58</v>
      </c>
      <c r="K61">
        <v>0.14885249733924866</v>
      </c>
      <c r="L61">
        <v>1.9988987594842911E-2</v>
      </c>
      <c r="M61">
        <v>2.2154320207783823E-13</v>
      </c>
      <c r="N61">
        <v>1</v>
      </c>
    </row>
    <row r="62" spans="1:14" x14ac:dyDescent="0.2">
      <c r="A62" s="1">
        <v>59</v>
      </c>
      <c r="B62">
        <v>0.22598526709756811</v>
      </c>
      <c r="C62">
        <v>1.7378793606349651E-2</v>
      </c>
      <c r="D62">
        <v>2.2970061301465861E-35</v>
      </c>
      <c r="E62">
        <v>1</v>
      </c>
      <c r="J62" s="1">
        <v>59</v>
      </c>
      <c r="K62">
        <v>0.22828330099582672</v>
      </c>
      <c r="L62">
        <v>1.6195984557271004E-2</v>
      </c>
      <c r="M62">
        <v>0</v>
      </c>
      <c r="N62">
        <v>1</v>
      </c>
    </row>
    <row r="63" spans="1:14" x14ac:dyDescent="0.2">
      <c r="A63" s="1">
        <v>60</v>
      </c>
      <c r="B63">
        <v>0.2062931137925422</v>
      </c>
      <c r="C63">
        <v>2.2942803732317461E-2</v>
      </c>
      <c r="D63">
        <v>1.6047427590701849E-18</v>
      </c>
      <c r="E63">
        <v>1</v>
      </c>
      <c r="J63" s="1">
        <v>60</v>
      </c>
      <c r="K63">
        <v>0.22346445918083191</v>
      </c>
      <c r="L63">
        <v>2.0642291754484177E-2</v>
      </c>
      <c r="M63">
        <v>8.8945244192051091E-26</v>
      </c>
      <c r="N63">
        <v>1</v>
      </c>
    </row>
    <row r="64" spans="1:14" x14ac:dyDescent="0.2">
      <c r="A64" s="1">
        <v>61</v>
      </c>
      <c r="B64">
        <v>0.29334241870176841</v>
      </c>
      <c r="C64">
        <v>1.9535250989731291E-2</v>
      </c>
      <c r="D64">
        <v>2.9290256903964269E-45</v>
      </c>
      <c r="E64">
        <v>1</v>
      </c>
      <c r="J64" s="1">
        <v>61</v>
      </c>
      <c r="K64">
        <v>0.27634495496749878</v>
      </c>
      <c r="L64">
        <v>1.791231706738472E-2</v>
      </c>
      <c r="M64">
        <v>0</v>
      </c>
      <c r="N64">
        <v>1</v>
      </c>
    </row>
    <row r="65" spans="1:14" x14ac:dyDescent="0.2">
      <c r="A65" s="1">
        <v>62</v>
      </c>
      <c r="B65">
        <v>0.3046239664688804</v>
      </c>
      <c r="C65">
        <v>2.0914551515714759E-2</v>
      </c>
      <c r="D65">
        <v>5.141320506799887E-43</v>
      </c>
      <c r="E65">
        <v>1</v>
      </c>
      <c r="J65" s="1">
        <v>62</v>
      </c>
      <c r="K65">
        <v>0.29706823825836182</v>
      </c>
      <c r="L65">
        <v>1.9767109304666519E-2</v>
      </c>
      <c r="M65">
        <v>0</v>
      </c>
      <c r="N65">
        <v>1</v>
      </c>
    </row>
    <row r="66" spans="1:14" x14ac:dyDescent="0.2">
      <c r="A66" s="1">
        <v>63</v>
      </c>
      <c r="B66">
        <v>0.26302593687218701</v>
      </c>
      <c r="C66">
        <v>2.1400745694322779E-2</v>
      </c>
      <c r="D66">
        <v>4.8642312874735073E-32</v>
      </c>
      <c r="E66">
        <v>1</v>
      </c>
      <c r="J66" s="1">
        <v>63</v>
      </c>
      <c r="K66">
        <v>0.26141899824142456</v>
      </c>
      <c r="L66">
        <v>1.9462231546640396E-2</v>
      </c>
      <c r="M66">
        <v>1.0286758265598906E-37</v>
      </c>
      <c r="N66">
        <v>1</v>
      </c>
    </row>
    <row r="67" spans="1:14" x14ac:dyDescent="0.2">
      <c r="A67" s="1">
        <v>64</v>
      </c>
      <c r="B67">
        <v>0.245554633340164</v>
      </c>
      <c r="C67">
        <v>1.9234357556139219E-2</v>
      </c>
      <c r="D67">
        <v>3.301441371255821E-34</v>
      </c>
      <c r="E67">
        <v>1</v>
      </c>
      <c r="J67" s="1">
        <v>64</v>
      </c>
      <c r="K67">
        <v>0.24674627184867859</v>
      </c>
      <c r="L67">
        <v>1.7958501353859901E-2</v>
      </c>
      <c r="M67">
        <v>0</v>
      </c>
      <c r="N67">
        <v>1</v>
      </c>
    </row>
    <row r="68" spans="1:14" x14ac:dyDescent="0.2">
      <c r="A68" s="1">
        <v>65</v>
      </c>
      <c r="B68">
        <v>0.28696693711980542</v>
      </c>
      <c r="C68">
        <v>1.5336456346568489E-2</v>
      </c>
      <c r="D68">
        <v>1.7266905302812281E-65</v>
      </c>
      <c r="E68">
        <v>1</v>
      </c>
      <c r="J68" s="1">
        <v>65</v>
      </c>
      <c r="K68">
        <v>0.26598682999610901</v>
      </c>
      <c r="L68">
        <v>1.4255163259804249E-2</v>
      </c>
      <c r="M68">
        <v>0</v>
      </c>
      <c r="N68">
        <v>1</v>
      </c>
    </row>
    <row r="69" spans="1:14" x14ac:dyDescent="0.2">
      <c r="A69" s="1">
        <v>66</v>
      </c>
      <c r="B69">
        <v>0.2859368066279756</v>
      </c>
      <c r="C69">
        <v>2.3505264192756829E-2</v>
      </c>
      <c r="D69">
        <v>1.819615344161138E-31</v>
      </c>
      <c r="E69">
        <v>1</v>
      </c>
      <c r="J69" s="1">
        <v>66</v>
      </c>
      <c r="K69">
        <v>0.28105401992797852</v>
      </c>
      <c r="L69">
        <v>2.0392285659909248E-2</v>
      </c>
      <c r="M69">
        <v>0</v>
      </c>
      <c r="N69">
        <v>1</v>
      </c>
    </row>
    <row r="70" spans="1:14" x14ac:dyDescent="0.2">
      <c r="A70" s="1">
        <v>67</v>
      </c>
      <c r="B70">
        <v>0.17644308351000179</v>
      </c>
      <c r="C70">
        <v>2.1929805452604419E-2</v>
      </c>
      <c r="D70">
        <v>2.916152936243807E-15</v>
      </c>
      <c r="E70">
        <v>1</v>
      </c>
      <c r="J70" s="1">
        <v>67</v>
      </c>
      <c r="K70">
        <v>0.18785102665424347</v>
      </c>
      <c r="L70">
        <v>1.995791494846344E-2</v>
      </c>
      <c r="M70">
        <v>3.7399491518770501E-20</v>
      </c>
      <c r="N70">
        <v>1</v>
      </c>
    </row>
    <row r="71" spans="1:14" x14ac:dyDescent="0.2">
      <c r="A71" s="1">
        <v>68</v>
      </c>
      <c r="B71">
        <v>0.24661820618437669</v>
      </c>
      <c r="C71">
        <v>1.9344415182179268E-2</v>
      </c>
      <c r="D71">
        <v>3.755415197132208E-34</v>
      </c>
      <c r="E71">
        <v>1</v>
      </c>
      <c r="J71" s="1">
        <v>68</v>
      </c>
      <c r="K71">
        <v>0.24862398207187653</v>
      </c>
      <c r="L71">
        <v>1.7989816144108772E-2</v>
      </c>
      <c r="M71">
        <v>0</v>
      </c>
      <c r="N71">
        <v>1</v>
      </c>
    </row>
    <row r="72" spans="1:14" x14ac:dyDescent="0.2">
      <c r="A72" s="1">
        <v>69</v>
      </c>
      <c r="B72">
        <v>0.20820460198525759</v>
      </c>
      <c r="C72">
        <v>2.0058262352161481E-2</v>
      </c>
      <c r="D72">
        <v>8.1092919597092099E-24</v>
      </c>
      <c r="E72">
        <v>1</v>
      </c>
      <c r="J72" s="1">
        <v>69</v>
      </c>
      <c r="K72">
        <v>0.21540620923042297</v>
      </c>
      <c r="L72">
        <v>1.8829796463251114E-2</v>
      </c>
      <c r="M72">
        <v>2.1867800627262305E-28</v>
      </c>
      <c r="N72">
        <v>1</v>
      </c>
    </row>
    <row r="73" spans="1:14" x14ac:dyDescent="0.2">
      <c r="A73" s="1">
        <v>70</v>
      </c>
      <c r="B73">
        <v>0.28693015433681052</v>
      </c>
      <c r="C73">
        <v>2.0502875724748001E-2</v>
      </c>
      <c r="D73">
        <v>4.1431499502037002E-40</v>
      </c>
      <c r="E73">
        <v>1</v>
      </c>
      <c r="J73" s="1">
        <v>70</v>
      </c>
      <c r="K73">
        <v>0.28791850805282593</v>
      </c>
      <c r="L73">
        <v>1.8548000603914261E-2</v>
      </c>
      <c r="M73">
        <v>0</v>
      </c>
      <c r="N73">
        <v>1</v>
      </c>
    </row>
    <row r="74" spans="1:14" x14ac:dyDescent="0.2">
      <c r="A74" s="1">
        <v>71</v>
      </c>
      <c r="B74">
        <v>0.2782016573562982</v>
      </c>
      <c r="C74">
        <v>2.110075398714106E-2</v>
      </c>
      <c r="D74">
        <v>3.6336625495615039E-36</v>
      </c>
      <c r="E74">
        <v>1</v>
      </c>
      <c r="J74" s="1">
        <v>71</v>
      </c>
      <c r="K74">
        <v>0.28184688091278076</v>
      </c>
      <c r="L74">
        <v>1.9441990181803703E-2</v>
      </c>
      <c r="M74">
        <v>0</v>
      </c>
      <c r="N74">
        <v>1</v>
      </c>
    </row>
    <row r="75" spans="1:14" x14ac:dyDescent="0.2">
      <c r="A75" s="1">
        <v>72</v>
      </c>
      <c r="B75">
        <v>0.24578179759022439</v>
      </c>
      <c r="C75">
        <v>2.493240501831815E-2</v>
      </c>
      <c r="D75">
        <v>9.4389105866575841E-22</v>
      </c>
      <c r="E75">
        <v>1</v>
      </c>
      <c r="J75" s="1">
        <v>72</v>
      </c>
      <c r="K75">
        <v>0.26201394200325012</v>
      </c>
      <c r="L75">
        <v>2.1998360753059387E-2</v>
      </c>
      <c r="M75">
        <v>1.6437654088904307E-30</v>
      </c>
      <c r="N75">
        <v>1</v>
      </c>
    </row>
    <row r="76" spans="1:14" x14ac:dyDescent="0.2">
      <c r="A76" s="1">
        <v>73</v>
      </c>
      <c r="B76">
        <v>0.253414380967528</v>
      </c>
      <c r="C76">
        <v>2.091630614730822E-2</v>
      </c>
      <c r="D76">
        <v>3.0712015367413359E-31</v>
      </c>
      <c r="E76">
        <v>1</v>
      </c>
      <c r="J76" s="1">
        <v>73</v>
      </c>
      <c r="K76">
        <v>0.27554255723953247</v>
      </c>
      <c r="L76">
        <v>2.0300397649407387E-2</v>
      </c>
      <c r="M76">
        <v>2.2095552272507319E-38</v>
      </c>
      <c r="N76">
        <v>1</v>
      </c>
    </row>
    <row r="77" spans="1:14" x14ac:dyDescent="0.2">
      <c r="A77" s="1">
        <v>74</v>
      </c>
      <c r="B77">
        <v>0.2009857980782763</v>
      </c>
      <c r="C77">
        <v>1.9831301412375449E-2</v>
      </c>
      <c r="D77">
        <v>7.5679200199140057E-23</v>
      </c>
      <c r="E77">
        <v>1</v>
      </c>
      <c r="J77" s="1">
        <v>74</v>
      </c>
      <c r="K77">
        <v>0.20390672981739044</v>
      </c>
      <c r="L77">
        <v>1.8688041716814041E-2</v>
      </c>
      <c r="M77">
        <v>3.6876421594667897E-26</v>
      </c>
      <c r="N77">
        <v>1</v>
      </c>
    </row>
    <row r="78" spans="1:14" x14ac:dyDescent="0.2">
      <c r="A78" s="1">
        <v>75</v>
      </c>
      <c r="B78">
        <v>0.34409763934909898</v>
      </c>
      <c r="C78">
        <v>2.2243415136494239E-2</v>
      </c>
      <c r="D78">
        <v>1.2179420527936439E-47</v>
      </c>
      <c r="E78">
        <v>1</v>
      </c>
      <c r="J78" s="1">
        <v>75</v>
      </c>
      <c r="K78">
        <v>0.30126485228538513</v>
      </c>
      <c r="L78">
        <v>2.0174261182546616E-2</v>
      </c>
      <c r="M78">
        <v>0</v>
      </c>
      <c r="N78">
        <v>1</v>
      </c>
    </row>
    <row r="79" spans="1:14" x14ac:dyDescent="0.2">
      <c r="A79" s="1">
        <v>76</v>
      </c>
      <c r="B79">
        <v>0.1732330640606127</v>
      </c>
      <c r="C79">
        <v>2.3119647711854291E-2</v>
      </c>
      <c r="D79">
        <v>1.7100314703007251E-13</v>
      </c>
      <c r="E79">
        <v>1</v>
      </c>
      <c r="J79" s="1">
        <v>76</v>
      </c>
      <c r="K79">
        <v>0.16496850550174713</v>
      </c>
      <c r="L79">
        <v>2.1204549819231033E-2</v>
      </c>
      <c r="M79">
        <v>1.9592724185136905E-14</v>
      </c>
      <c r="N79">
        <v>1</v>
      </c>
    </row>
    <row r="80" spans="1:14" x14ac:dyDescent="0.2">
      <c r="A80" s="1">
        <v>77</v>
      </c>
      <c r="B80">
        <v>0.2436497266489796</v>
      </c>
      <c r="C80">
        <v>1.7485096391266809E-2</v>
      </c>
      <c r="D80">
        <v>7.6141648966074149E-40</v>
      </c>
      <c r="E80">
        <v>1</v>
      </c>
      <c r="J80" s="1">
        <v>77</v>
      </c>
      <c r="K80">
        <v>0.23427119851112366</v>
      </c>
      <c r="L80">
        <v>1.6101673245429993E-2</v>
      </c>
      <c r="M80">
        <v>0</v>
      </c>
      <c r="N80">
        <v>1</v>
      </c>
    </row>
    <row r="81" spans="1:14" x14ac:dyDescent="0.2">
      <c r="A81" s="1">
        <v>78</v>
      </c>
      <c r="B81">
        <v>0.25300841810972757</v>
      </c>
      <c r="C81">
        <v>2.0425307845955362E-2</v>
      </c>
      <c r="D81">
        <v>1.8894030041519721E-32</v>
      </c>
      <c r="E81">
        <v>1</v>
      </c>
      <c r="J81" s="1">
        <v>78</v>
      </c>
      <c r="K81">
        <v>0.27762722969055176</v>
      </c>
      <c r="L81">
        <v>1.8771680071949959E-2</v>
      </c>
      <c r="M81">
        <v>0</v>
      </c>
      <c r="N81">
        <v>1</v>
      </c>
    </row>
    <row r="82" spans="1:14" x14ac:dyDescent="0.2">
      <c r="A82" s="1">
        <v>79</v>
      </c>
      <c r="B82">
        <v>0.2203337486388213</v>
      </c>
      <c r="C82">
        <v>2.0164380708468849E-2</v>
      </c>
      <c r="D82">
        <v>4.5295755955595359E-26</v>
      </c>
      <c r="E82">
        <v>1</v>
      </c>
      <c r="J82" s="1">
        <v>79</v>
      </c>
      <c r="K82">
        <v>0.20888546109199524</v>
      </c>
      <c r="L82">
        <v>1.7866175621747971E-2</v>
      </c>
      <c r="M82">
        <v>1.5651331499164687E-29</v>
      </c>
      <c r="N82">
        <v>1</v>
      </c>
    </row>
    <row r="83" spans="1:14" x14ac:dyDescent="0.2">
      <c r="A83" s="1">
        <v>80</v>
      </c>
      <c r="B83">
        <v>0.28544040507163337</v>
      </c>
      <c r="C83">
        <v>2.1140151933584119E-2</v>
      </c>
      <c r="D83">
        <v>1.0671324654172831E-37</v>
      </c>
      <c r="E83">
        <v>1</v>
      </c>
      <c r="J83" s="1">
        <v>80</v>
      </c>
      <c r="K83">
        <v>0.30160737037658691</v>
      </c>
      <c r="L83">
        <v>1.9061904400587082E-2</v>
      </c>
      <c r="M83">
        <v>0</v>
      </c>
      <c r="N83">
        <v>1</v>
      </c>
    </row>
    <row r="84" spans="1:14" x14ac:dyDescent="0.2">
      <c r="A84" s="1">
        <v>81</v>
      </c>
      <c r="B84">
        <v>0.24583384427406729</v>
      </c>
      <c r="C84">
        <v>2.0382102310362291E-2</v>
      </c>
      <c r="D84">
        <v>5.1980050076470308E-31</v>
      </c>
      <c r="E84">
        <v>1</v>
      </c>
      <c r="J84" s="1">
        <v>81</v>
      </c>
      <c r="K84">
        <v>0.23926015198230743</v>
      </c>
      <c r="L84">
        <v>1.8841907382011414E-2</v>
      </c>
      <c r="M84">
        <v>3.7171133386816975E-34</v>
      </c>
      <c r="N84">
        <v>1</v>
      </c>
    </row>
    <row r="85" spans="1:14" x14ac:dyDescent="0.2">
      <c r="A85" s="1">
        <v>82</v>
      </c>
      <c r="B85">
        <v>0.21807362409439021</v>
      </c>
      <c r="C85">
        <v>2.1241696580259439E-2</v>
      </c>
      <c r="D85">
        <v>2.223019508654137E-23</v>
      </c>
      <c r="E85">
        <v>1</v>
      </c>
      <c r="J85" s="1">
        <v>82</v>
      </c>
      <c r="K85">
        <v>0.21914331614971161</v>
      </c>
      <c r="L85">
        <v>1.9096588715910912E-2</v>
      </c>
      <c r="M85">
        <v>1.3819046889057743E-28</v>
      </c>
      <c r="N85">
        <v>1</v>
      </c>
    </row>
    <row r="86" spans="1:14" x14ac:dyDescent="0.2">
      <c r="A86" s="1">
        <v>83</v>
      </c>
      <c r="B86">
        <v>0.27362927284006328</v>
      </c>
      <c r="C86">
        <v>2.0672650645568769E-2</v>
      </c>
      <c r="D86">
        <v>1.9357043324107269E-36</v>
      </c>
      <c r="E86">
        <v>1</v>
      </c>
      <c r="J86" s="1">
        <v>83</v>
      </c>
      <c r="K86">
        <v>0.268393874168396</v>
      </c>
      <c r="L86">
        <v>1.8715880811214447E-2</v>
      </c>
      <c r="M86">
        <v>0</v>
      </c>
      <c r="N86">
        <v>1</v>
      </c>
    </row>
    <row r="87" spans="1:14" x14ac:dyDescent="0.2">
      <c r="A87" s="1">
        <v>84</v>
      </c>
      <c r="B87">
        <v>0.2144430484449896</v>
      </c>
      <c r="C87">
        <v>2.1058009386640791E-2</v>
      </c>
      <c r="D87">
        <v>4.9521146004871007E-23</v>
      </c>
      <c r="E87">
        <v>1</v>
      </c>
      <c r="J87" s="1">
        <v>84</v>
      </c>
      <c r="K87">
        <v>0.20168882608413696</v>
      </c>
      <c r="L87">
        <v>1.9268196076154709E-2</v>
      </c>
      <c r="M87">
        <v>2.6042765643826678E-24</v>
      </c>
      <c r="N87">
        <v>1</v>
      </c>
    </row>
    <row r="88" spans="1:14" x14ac:dyDescent="0.2">
      <c r="A88" s="1">
        <v>85</v>
      </c>
      <c r="B88">
        <v>0.21579755277300861</v>
      </c>
      <c r="C88">
        <v>2.205296248307706E-2</v>
      </c>
      <c r="D88">
        <v>1.7767267805923001E-21</v>
      </c>
      <c r="E88">
        <v>1</v>
      </c>
      <c r="J88" s="1">
        <v>85</v>
      </c>
      <c r="K88">
        <v>0.20673392713069916</v>
      </c>
      <c r="L88">
        <v>1.9862927496433258E-2</v>
      </c>
      <c r="M88">
        <v>4.7283218253680138E-24</v>
      </c>
      <c r="N88">
        <v>1</v>
      </c>
    </row>
    <row r="89" spans="1:14" x14ac:dyDescent="0.2">
      <c r="A89" s="1">
        <v>86</v>
      </c>
      <c r="B89">
        <v>0.26777160363308838</v>
      </c>
      <c r="C89">
        <v>1.92951268167409E-2</v>
      </c>
      <c r="D89">
        <v>1.5951314590027329E-39</v>
      </c>
      <c r="E89">
        <v>1</v>
      </c>
      <c r="J89" s="1">
        <v>86</v>
      </c>
      <c r="K89">
        <v>0.27118155360221863</v>
      </c>
      <c r="L89">
        <v>1.8144141882658005E-2</v>
      </c>
      <c r="M89">
        <v>0</v>
      </c>
      <c r="N89">
        <v>1</v>
      </c>
    </row>
    <row r="90" spans="1:14" x14ac:dyDescent="0.2">
      <c r="A90" s="1">
        <v>87</v>
      </c>
      <c r="B90">
        <v>0.24256254055679349</v>
      </c>
      <c r="C90">
        <v>2.2065060952230639E-2</v>
      </c>
      <c r="D90">
        <v>2.4773562490756749E-26</v>
      </c>
      <c r="E90">
        <v>1</v>
      </c>
      <c r="J90" s="1">
        <v>87</v>
      </c>
      <c r="K90">
        <v>0.22980760037899017</v>
      </c>
      <c r="L90">
        <v>2.038908377289772E-2</v>
      </c>
      <c r="M90">
        <v>1.1136815088865576E-27</v>
      </c>
      <c r="N90">
        <v>1</v>
      </c>
    </row>
    <row r="91" spans="1:14" x14ac:dyDescent="0.2">
      <c r="A91" s="1">
        <v>88</v>
      </c>
      <c r="B91">
        <v>0.26274211575452422</v>
      </c>
      <c r="C91">
        <v>1.835975120775735E-2</v>
      </c>
      <c r="D91">
        <v>1.200292109980316E-41</v>
      </c>
      <c r="E91">
        <v>1</v>
      </c>
      <c r="J91" s="1">
        <v>88</v>
      </c>
      <c r="K91">
        <v>0.24533811211585999</v>
      </c>
      <c r="L91">
        <v>1.6217634081840515E-2</v>
      </c>
      <c r="M91">
        <v>0</v>
      </c>
      <c r="N91">
        <v>1</v>
      </c>
    </row>
    <row r="92" spans="1:14" x14ac:dyDescent="0.2">
      <c r="A92" s="1">
        <v>89</v>
      </c>
      <c r="B92">
        <v>0.24098597871516109</v>
      </c>
      <c r="C92">
        <v>2.3715756108753622E-2</v>
      </c>
      <c r="D92">
        <v>6.0751630470849456E-23</v>
      </c>
      <c r="E92">
        <v>1</v>
      </c>
      <c r="J92" s="1">
        <v>89</v>
      </c>
      <c r="K92">
        <v>0.25182110071182251</v>
      </c>
      <c r="L92">
        <v>2.0484749227762222E-2</v>
      </c>
      <c r="M92">
        <v>3.0801563697936834E-32</v>
      </c>
      <c r="N92">
        <v>1</v>
      </c>
    </row>
    <row r="93" spans="1:14" x14ac:dyDescent="0.2">
      <c r="A93" s="1">
        <v>90</v>
      </c>
      <c r="B93">
        <v>0.29396207057000301</v>
      </c>
      <c r="C93">
        <v>1.9782984954728581E-2</v>
      </c>
      <c r="D93">
        <v>2.0475727583517731E-44</v>
      </c>
      <c r="E93">
        <v>1</v>
      </c>
      <c r="J93" s="1">
        <v>90</v>
      </c>
      <c r="K93">
        <v>0.28446006774902344</v>
      </c>
      <c r="L93">
        <v>1.7821785062551498E-2</v>
      </c>
      <c r="M93">
        <v>0</v>
      </c>
      <c r="N93">
        <v>1</v>
      </c>
    </row>
    <row r="94" spans="1:14" x14ac:dyDescent="0.2">
      <c r="A94" s="1">
        <v>91</v>
      </c>
      <c r="B94">
        <v>0.28164586141238152</v>
      </c>
      <c r="C94">
        <v>2.1923076248916241E-2</v>
      </c>
      <c r="D94">
        <v>1.345279191020628E-34</v>
      </c>
      <c r="E94">
        <v>1</v>
      </c>
      <c r="J94" s="1">
        <v>91</v>
      </c>
      <c r="K94">
        <v>0.29718801379203796</v>
      </c>
      <c r="L94">
        <v>2.0136699080467224E-2</v>
      </c>
      <c r="M94">
        <v>0</v>
      </c>
      <c r="N94">
        <v>1</v>
      </c>
    </row>
    <row r="95" spans="1:14" x14ac:dyDescent="0.2">
      <c r="A95" s="1">
        <v>92</v>
      </c>
      <c r="B95">
        <v>0.23657457680139099</v>
      </c>
      <c r="C95">
        <v>2.1044941527175291E-2</v>
      </c>
      <c r="D95">
        <v>2.0279227899175222E-27</v>
      </c>
      <c r="E95">
        <v>1</v>
      </c>
      <c r="J95" s="1">
        <v>92</v>
      </c>
      <c r="K95">
        <v>0.24326232075691223</v>
      </c>
      <c r="L95">
        <v>1.9464503973722458E-2</v>
      </c>
      <c r="M95">
        <v>3.0106731925901657E-33</v>
      </c>
      <c r="N95">
        <v>1</v>
      </c>
    </row>
    <row r="96" spans="1:14" x14ac:dyDescent="0.2">
      <c r="A96" s="1">
        <v>93</v>
      </c>
      <c r="B96">
        <v>0.31097340665528639</v>
      </c>
      <c r="C96">
        <v>2.228638247536411E-2</v>
      </c>
      <c r="D96">
        <v>5.7223046724194366E-40</v>
      </c>
      <c r="E96">
        <v>1</v>
      </c>
      <c r="J96" s="1">
        <v>93</v>
      </c>
      <c r="K96">
        <v>0.30956155061721802</v>
      </c>
      <c r="L96">
        <v>2.0711624994874001E-2</v>
      </c>
      <c r="M96">
        <v>0</v>
      </c>
      <c r="N96">
        <v>1</v>
      </c>
    </row>
    <row r="97" spans="1:14" x14ac:dyDescent="0.2">
      <c r="A97" s="1">
        <v>94</v>
      </c>
      <c r="B97">
        <v>0.27935015094313359</v>
      </c>
      <c r="C97">
        <v>2.0876356985838691E-2</v>
      </c>
      <c r="D97">
        <v>3.8415777087396876E-37</v>
      </c>
      <c r="E97">
        <v>1</v>
      </c>
      <c r="J97" s="1">
        <v>94</v>
      </c>
      <c r="K97">
        <v>0.2531580924987793</v>
      </c>
      <c r="L97">
        <v>1.8828034400939941E-2</v>
      </c>
      <c r="M97">
        <v>9.5855137618488521E-38</v>
      </c>
      <c r="N97">
        <v>1</v>
      </c>
    </row>
    <row r="98" spans="1:14" x14ac:dyDescent="0.2">
      <c r="A98" s="1">
        <v>95</v>
      </c>
      <c r="B98">
        <v>0.17655090990585071</v>
      </c>
      <c r="C98">
        <v>2.0450228222825301E-2</v>
      </c>
      <c r="D98">
        <v>3.0376659589911513E-17</v>
      </c>
      <c r="E98">
        <v>1</v>
      </c>
      <c r="J98" s="1">
        <v>95</v>
      </c>
      <c r="K98">
        <v>0.17841443419456482</v>
      </c>
      <c r="L98">
        <v>1.8576618283987045E-2</v>
      </c>
      <c r="M98">
        <v>7.2806232240479732E-21</v>
      </c>
      <c r="N98">
        <v>1</v>
      </c>
    </row>
    <row r="99" spans="1:14" x14ac:dyDescent="0.2">
      <c r="A99" s="1">
        <v>96</v>
      </c>
      <c r="B99">
        <v>0.28685758594338168</v>
      </c>
      <c r="C99">
        <v>1.8584468551145629E-2</v>
      </c>
      <c r="D99">
        <v>2.043154255389123E-47</v>
      </c>
      <c r="E99">
        <v>1</v>
      </c>
      <c r="J99" s="1">
        <v>96</v>
      </c>
      <c r="K99">
        <v>0.28257551789283752</v>
      </c>
      <c r="L99">
        <v>1.7552852630615234E-2</v>
      </c>
      <c r="M99">
        <v>0</v>
      </c>
      <c r="N99">
        <v>1</v>
      </c>
    </row>
    <row r="100" spans="1:14" x14ac:dyDescent="0.2">
      <c r="A100" s="1">
        <v>97</v>
      </c>
      <c r="B100">
        <v>0.23718557948098831</v>
      </c>
      <c r="C100">
        <v>2.167250765640559E-2</v>
      </c>
      <c r="D100">
        <v>3.9575273243170549E-26</v>
      </c>
      <c r="E100">
        <v>1</v>
      </c>
      <c r="J100" s="1">
        <v>97</v>
      </c>
      <c r="K100">
        <v>0.24415002763271332</v>
      </c>
      <c r="L100">
        <v>1.9656503573060036E-2</v>
      </c>
      <c r="M100">
        <v>7.3279539065253983E-33</v>
      </c>
      <c r="N100">
        <v>1</v>
      </c>
    </row>
    <row r="101" spans="1:14" x14ac:dyDescent="0.2">
      <c r="A101" s="1">
        <v>98</v>
      </c>
      <c r="B101">
        <v>0.26398135364302128</v>
      </c>
      <c r="C101">
        <v>2.1309578814288199E-2</v>
      </c>
      <c r="D101">
        <v>1.7122830597975869E-32</v>
      </c>
      <c r="E101">
        <v>1</v>
      </c>
      <c r="J101" s="1">
        <v>98</v>
      </c>
      <c r="K101">
        <v>0.25826269388198853</v>
      </c>
      <c r="L101">
        <v>1.9585425034165382E-2</v>
      </c>
      <c r="M101">
        <v>1.6842215659445657E-36</v>
      </c>
      <c r="N101">
        <v>1</v>
      </c>
    </row>
    <row r="102" spans="1:14" x14ac:dyDescent="0.2">
      <c r="A102" s="1">
        <v>99</v>
      </c>
      <c r="B102">
        <v>0.21735787646745749</v>
      </c>
      <c r="C102">
        <v>1.9546537511455801E-2</v>
      </c>
      <c r="D102">
        <v>7.0867522229215848E-27</v>
      </c>
      <c r="E102">
        <v>1</v>
      </c>
      <c r="J102" s="1">
        <v>99</v>
      </c>
      <c r="K102">
        <v>0.19705295562744141</v>
      </c>
      <c r="L102">
        <v>1.7343180254101753E-2</v>
      </c>
      <c r="M102">
        <v>4.4502227298537671E-28</v>
      </c>
      <c r="N102">
        <v>1</v>
      </c>
    </row>
    <row r="103" spans="1:14" x14ac:dyDescent="0.2">
      <c r="A103" s="9" t="s">
        <v>24</v>
      </c>
      <c r="B103" s="5">
        <v>0.25387129102602501</v>
      </c>
      <c r="C103" s="5">
        <v>2.067919036499255E-2</v>
      </c>
      <c r="D103" s="5">
        <v>4.4780803712527367E-11</v>
      </c>
      <c r="E103" s="5">
        <v>1</v>
      </c>
      <c r="J103" s="9" t="s">
        <v>24</v>
      </c>
      <c r="K103" s="5">
        <v>0.25461459159851074</v>
      </c>
      <c r="L103" s="5">
        <v>1.8892083317041397E-2</v>
      </c>
      <c r="M103" s="5">
        <v>4.6743213683378415E-13</v>
      </c>
      <c r="N103" s="5">
        <v>1</v>
      </c>
    </row>
  </sheetData>
  <mergeCells count="2">
    <mergeCell ref="A1:E1"/>
    <mergeCell ref="J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D4B-46ED-4049-9B13-428DBC4AD814}">
  <dimension ref="A1:Q103"/>
  <sheetViews>
    <sheetView workbookViewId="0">
      <selection activeCell="G106" sqref="G106"/>
    </sheetView>
  </sheetViews>
  <sheetFormatPr baseColWidth="10" defaultRowHeight="15" x14ac:dyDescent="0.2"/>
  <sheetData>
    <row r="1" spans="1:17" ht="27" thickBot="1" x14ac:dyDescent="0.35">
      <c r="A1" s="41" t="s">
        <v>48</v>
      </c>
      <c r="B1" s="41"/>
      <c r="C1" s="41"/>
      <c r="D1" s="41"/>
      <c r="E1" s="41"/>
      <c r="J1" s="41" t="s">
        <v>49</v>
      </c>
      <c r="K1" s="41"/>
      <c r="L1" s="41"/>
      <c r="M1" s="41"/>
      <c r="N1" s="41"/>
    </row>
    <row r="2" spans="1:17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44" t="s">
        <v>23</v>
      </c>
      <c r="Q2" s="44"/>
    </row>
    <row r="3" spans="1:17" x14ac:dyDescent="0.2">
      <c r="A3" s="1">
        <v>0</v>
      </c>
      <c r="B3">
        <v>0.24105258506880731</v>
      </c>
      <c r="C3">
        <v>2.006802182945961E-2</v>
      </c>
      <c r="D3">
        <v>1.065809372323557E-30</v>
      </c>
      <c r="E3">
        <v>1</v>
      </c>
      <c r="J3" s="1">
        <v>0</v>
      </c>
      <c r="K3">
        <v>0.25336518883705139</v>
      </c>
      <c r="L3">
        <v>1.7991272732615471E-2</v>
      </c>
      <c r="M3">
        <v>0</v>
      </c>
      <c r="N3">
        <v>1</v>
      </c>
      <c r="P3" s="42"/>
      <c r="Q3" s="42"/>
    </row>
    <row r="4" spans="1:17" x14ac:dyDescent="0.2">
      <c r="A4" s="1">
        <v>1</v>
      </c>
      <c r="B4">
        <v>0.31558430346250382</v>
      </c>
      <c r="C4">
        <v>1.8345173824216441E-2</v>
      </c>
      <c r="D4">
        <v>8.1587932332658947E-57</v>
      </c>
      <c r="E4">
        <v>1</v>
      </c>
      <c r="G4" t="s">
        <v>9</v>
      </c>
      <c r="H4">
        <v>0.25300270157281068</v>
      </c>
      <c r="J4" s="1">
        <v>1</v>
      </c>
      <c r="K4">
        <v>0.3022124171257019</v>
      </c>
      <c r="L4">
        <v>1.6190774738788605E-2</v>
      </c>
      <c r="M4">
        <v>0</v>
      </c>
      <c r="N4">
        <v>1</v>
      </c>
      <c r="P4" s="42" t="s">
        <v>9</v>
      </c>
      <c r="Q4" s="42">
        <v>0.25681403100490569</v>
      </c>
    </row>
    <row r="5" spans="1:17" x14ac:dyDescent="0.2">
      <c r="A5" s="1">
        <v>2</v>
      </c>
      <c r="B5">
        <v>0.138719421401512</v>
      </c>
      <c r="C5">
        <v>2.3467406932384721E-2</v>
      </c>
      <c r="D5">
        <v>4.9496110687289032E-9</v>
      </c>
      <c r="E5">
        <v>1</v>
      </c>
      <c r="G5" t="s">
        <v>10</v>
      </c>
      <c r="H5">
        <v>4.2421880524452834E-3</v>
      </c>
      <c r="J5" s="1">
        <v>2</v>
      </c>
      <c r="K5">
        <v>0.14838401973247528</v>
      </c>
      <c r="L5">
        <v>2.1350601688027382E-2</v>
      </c>
      <c r="M5">
        <v>6.8828835859957582E-12</v>
      </c>
      <c r="N5">
        <v>1</v>
      </c>
      <c r="P5" s="42" t="s">
        <v>10</v>
      </c>
      <c r="Q5" s="42">
        <v>4.2816094757656843E-3</v>
      </c>
    </row>
    <row r="6" spans="1:17" x14ac:dyDescent="0.2">
      <c r="A6" s="1">
        <v>3</v>
      </c>
      <c r="B6">
        <v>0.23256404957085811</v>
      </c>
      <c r="C6">
        <v>2.433423254162894E-2</v>
      </c>
      <c r="D6">
        <v>1.353256469078897E-20</v>
      </c>
      <c r="E6">
        <v>1</v>
      </c>
      <c r="G6" t="s">
        <v>11</v>
      </c>
      <c r="H6">
        <v>0.25212549548179908</v>
      </c>
      <c r="J6" s="1">
        <v>3</v>
      </c>
      <c r="K6">
        <v>0.20805841684341431</v>
      </c>
      <c r="L6">
        <v>2.1295344457030296E-2</v>
      </c>
      <c r="M6">
        <v>1.6235109829392003E-21</v>
      </c>
      <c r="N6">
        <v>1</v>
      </c>
      <c r="P6" s="42" t="s">
        <v>11</v>
      </c>
      <c r="Q6" s="42">
        <v>0.25572802126407623</v>
      </c>
    </row>
    <row r="7" spans="1:17" x14ac:dyDescent="0.2">
      <c r="A7" s="1">
        <v>4</v>
      </c>
      <c r="B7">
        <v>0.19635608395651791</v>
      </c>
      <c r="C7">
        <v>1.8128287504507332E-2</v>
      </c>
      <c r="D7">
        <v>1.1619304146784031E-25</v>
      </c>
      <c r="E7">
        <v>1</v>
      </c>
      <c r="G7" t="s">
        <v>12</v>
      </c>
      <c r="H7" t="e">
        <v>#N/A</v>
      </c>
      <c r="J7" s="1">
        <v>4</v>
      </c>
      <c r="K7">
        <v>0.20488150417804718</v>
      </c>
      <c r="L7">
        <v>1.688765361905098E-2</v>
      </c>
      <c r="M7">
        <v>1.5485863836207347E-31</v>
      </c>
      <c r="N7">
        <v>1</v>
      </c>
      <c r="P7" s="42" t="s">
        <v>12</v>
      </c>
      <c r="Q7" s="42" t="e">
        <v>#N/A</v>
      </c>
    </row>
    <row r="8" spans="1:17" x14ac:dyDescent="0.2">
      <c r="A8" s="1">
        <v>5</v>
      </c>
      <c r="B8">
        <v>0.25004223695088162</v>
      </c>
      <c r="C8">
        <v>2.0484863612050281E-2</v>
      </c>
      <c r="D8">
        <v>1.313006179352169E-31</v>
      </c>
      <c r="E8">
        <v>1</v>
      </c>
      <c r="G8" s="5" t="s">
        <v>13</v>
      </c>
      <c r="H8" s="5">
        <v>4.2421880524452837E-2</v>
      </c>
      <c r="J8" s="1">
        <v>5</v>
      </c>
      <c r="K8">
        <v>0.25900638103485107</v>
      </c>
      <c r="L8">
        <v>1.8700810149312019E-2</v>
      </c>
      <c r="M8">
        <v>0</v>
      </c>
      <c r="N8">
        <v>1</v>
      </c>
      <c r="P8" s="45" t="s">
        <v>13</v>
      </c>
      <c r="Q8" s="45">
        <v>4.2816094757656839E-2</v>
      </c>
    </row>
    <row r="9" spans="1:17" x14ac:dyDescent="0.2">
      <c r="A9" s="1">
        <v>6</v>
      </c>
      <c r="B9">
        <v>0.20971639311004989</v>
      </c>
      <c r="C9">
        <v>1.9431769434516709E-2</v>
      </c>
      <c r="D9">
        <v>1.701345804477494E-25</v>
      </c>
      <c r="E9">
        <v>1</v>
      </c>
      <c r="G9" t="s">
        <v>14</v>
      </c>
      <c r="H9">
        <v>1.7996159472309511E-3</v>
      </c>
      <c r="J9" s="1">
        <v>6</v>
      </c>
      <c r="K9">
        <v>0.20502173900604248</v>
      </c>
      <c r="L9">
        <v>1.6938045620918274E-2</v>
      </c>
      <c r="M9">
        <v>2.1306467524614703E-31</v>
      </c>
      <c r="N9">
        <v>1</v>
      </c>
      <c r="P9" s="42" t="s">
        <v>14</v>
      </c>
      <c r="Q9" s="42">
        <v>1.8332179702966497E-3</v>
      </c>
    </row>
    <row r="10" spans="1:17" x14ac:dyDescent="0.2">
      <c r="A10" s="1">
        <v>7</v>
      </c>
      <c r="B10">
        <v>0.30652930101568082</v>
      </c>
      <c r="C10">
        <v>2.2048522047423101E-2</v>
      </c>
      <c r="D10">
        <v>1.352109611414192E-39</v>
      </c>
      <c r="E10">
        <v>1</v>
      </c>
      <c r="G10" t="s">
        <v>15</v>
      </c>
      <c r="H10">
        <v>-3.4612658411834474E-2</v>
      </c>
      <c r="J10" s="1">
        <v>7</v>
      </c>
      <c r="K10">
        <v>0.32164260745048523</v>
      </c>
      <c r="L10">
        <v>1.9568966701626778E-2</v>
      </c>
      <c r="M10">
        <v>0</v>
      </c>
      <c r="N10">
        <v>1</v>
      </c>
      <c r="P10" s="42" t="s">
        <v>15</v>
      </c>
      <c r="Q10" s="42">
        <v>0.27312897509846312</v>
      </c>
    </row>
    <row r="11" spans="1:17" x14ac:dyDescent="0.2">
      <c r="A11" s="1">
        <v>8</v>
      </c>
      <c r="B11">
        <v>0.221260355113505</v>
      </c>
      <c r="C11">
        <v>1.857454410990126E-2</v>
      </c>
      <c r="D11">
        <v>2.6628184457783401E-30</v>
      </c>
      <c r="E11">
        <v>1</v>
      </c>
      <c r="G11" t="s">
        <v>16</v>
      </c>
      <c r="H11">
        <v>-0.12670793180875348</v>
      </c>
      <c r="J11" s="1">
        <v>8</v>
      </c>
      <c r="K11">
        <v>0.21007846295833588</v>
      </c>
      <c r="L11">
        <v>1.6849750652909279E-2</v>
      </c>
      <c r="M11">
        <v>4.6730422425016748E-33</v>
      </c>
      <c r="N11">
        <v>1</v>
      </c>
      <c r="P11" s="42" t="s">
        <v>16</v>
      </c>
      <c r="Q11" s="42">
        <v>-0.23745306390890222</v>
      </c>
    </row>
    <row r="12" spans="1:17" x14ac:dyDescent="0.2">
      <c r="A12" s="1">
        <v>9</v>
      </c>
      <c r="B12">
        <v>0.2508602961369143</v>
      </c>
      <c r="C12">
        <v>1.975070548416925E-2</v>
      </c>
      <c r="D12">
        <v>6.6348706064182154E-34</v>
      </c>
      <c r="E12">
        <v>1</v>
      </c>
      <c r="G12" t="s">
        <v>17</v>
      </c>
      <c r="H12">
        <v>0.21685715110050419</v>
      </c>
      <c r="J12" s="1">
        <v>9</v>
      </c>
      <c r="K12">
        <v>0.25710466504096985</v>
      </c>
      <c r="L12">
        <v>1.7966119572520256E-2</v>
      </c>
      <c r="M12">
        <v>0</v>
      </c>
      <c r="N12">
        <v>1</v>
      </c>
      <c r="P12" s="42" t="s">
        <v>17</v>
      </c>
      <c r="Q12" s="42">
        <v>0.21131929755210876</v>
      </c>
    </row>
    <row r="13" spans="1:17" x14ac:dyDescent="0.2">
      <c r="A13" s="1">
        <v>10</v>
      </c>
      <c r="B13">
        <v>0.222441574194401</v>
      </c>
      <c r="C13">
        <v>1.9633749441652141E-2</v>
      </c>
      <c r="D13">
        <v>9.6157368620021102E-28</v>
      </c>
      <c r="E13">
        <v>1</v>
      </c>
      <c r="G13" t="s">
        <v>18</v>
      </c>
      <c r="H13">
        <v>0.138719421401512</v>
      </c>
      <c r="J13" s="1">
        <v>10</v>
      </c>
      <c r="K13">
        <v>0.21684996783733368</v>
      </c>
      <c r="L13">
        <v>1.7676608636975288E-2</v>
      </c>
      <c r="M13">
        <v>3.9898253097417819E-32</v>
      </c>
      <c r="N13">
        <v>1</v>
      </c>
      <c r="P13" s="42" t="s">
        <v>18</v>
      </c>
      <c r="Q13" s="42">
        <v>0.14586693048477173</v>
      </c>
    </row>
    <row r="14" spans="1:17" x14ac:dyDescent="0.2">
      <c r="A14" s="1">
        <v>11</v>
      </c>
      <c r="B14">
        <v>0.35342421871787222</v>
      </c>
      <c r="C14">
        <v>2.0710452866434529E-2</v>
      </c>
      <c r="D14">
        <v>3.7598592930442711E-56</v>
      </c>
      <c r="E14">
        <v>1</v>
      </c>
      <c r="G14" t="s">
        <v>19</v>
      </c>
      <c r="H14">
        <v>0.35557657250201619</v>
      </c>
      <c r="J14" s="1">
        <v>11</v>
      </c>
      <c r="K14">
        <v>0.35718622803688049</v>
      </c>
      <c r="L14">
        <v>1.9603529945015907E-2</v>
      </c>
      <c r="M14">
        <v>0</v>
      </c>
      <c r="N14">
        <v>1</v>
      </c>
      <c r="P14" s="42" t="s">
        <v>19</v>
      </c>
      <c r="Q14" s="42">
        <v>0.35718622803688049</v>
      </c>
    </row>
    <row r="15" spans="1:17" x14ac:dyDescent="0.2">
      <c r="A15" s="1">
        <v>12</v>
      </c>
      <c r="B15">
        <v>0.24921206197564941</v>
      </c>
      <c r="C15">
        <v>2.0490486279634412E-2</v>
      </c>
      <c r="D15">
        <v>2.0437455727008211E-31</v>
      </c>
      <c r="E15">
        <v>1</v>
      </c>
      <c r="G15" t="s">
        <v>20</v>
      </c>
      <c r="H15">
        <v>25.300270157281066</v>
      </c>
      <c r="J15" s="1">
        <v>12</v>
      </c>
      <c r="K15">
        <v>0.24622607231140137</v>
      </c>
      <c r="L15">
        <v>1.8113072961568832E-2</v>
      </c>
      <c r="M15">
        <v>1.707291462058795E-38</v>
      </c>
      <c r="N15">
        <v>1</v>
      </c>
      <c r="P15" s="42" t="s">
        <v>20</v>
      </c>
      <c r="Q15" s="42">
        <v>25.68140310049057</v>
      </c>
    </row>
    <row r="16" spans="1:17" x14ac:dyDescent="0.2">
      <c r="A16" s="1">
        <v>13</v>
      </c>
      <c r="B16">
        <v>0.28559197914888912</v>
      </c>
      <c r="C16">
        <v>2.2653022553529259E-2</v>
      </c>
      <c r="D16">
        <v>1.7463969529190398E-33</v>
      </c>
      <c r="E16">
        <v>1</v>
      </c>
      <c r="G16" t="s">
        <v>21</v>
      </c>
      <c r="H16">
        <v>100</v>
      </c>
      <c r="J16" s="1">
        <v>13</v>
      </c>
      <c r="K16">
        <v>0.26797342300415039</v>
      </c>
      <c r="L16">
        <v>2.0726462826132774E-2</v>
      </c>
      <c r="M16">
        <v>2.7888815842843636E-35</v>
      </c>
      <c r="N16">
        <v>1</v>
      </c>
      <c r="P16" s="42" t="s">
        <v>21</v>
      </c>
      <c r="Q16" s="42">
        <v>100</v>
      </c>
    </row>
    <row r="17" spans="1:17" ht="16" thickBot="1" x14ac:dyDescent="0.25">
      <c r="A17" s="1">
        <v>14</v>
      </c>
      <c r="B17">
        <v>0.26941128744272153</v>
      </c>
      <c r="C17">
        <v>2.064431342025164E-2</v>
      </c>
      <c r="D17">
        <v>1.523453869524231E-35</v>
      </c>
      <c r="E17">
        <v>1</v>
      </c>
      <c r="G17" s="2" t="s">
        <v>22</v>
      </c>
      <c r="H17" s="2">
        <v>8.4174214454792971E-3</v>
      </c>
      <c r="J17" s="1">
        <v>14</v>
      </c>
      <c r="K17">
        <v>0.27696710824966431</v>
      </c>
      <c r="L17">
        <v>1.8600892275571823E-2</v>
      </c>
      <c r="M17">
        <v>0</v>
      </c>
      <c r="N17">
        <v>1</v>
      </c>
      <c r="P17" s="43" t="s">
        <v>22</v>
      </c>
      <c r="Q17" s="43">
        <v>8.4956421018873018E-3</v>
      </c>
    </row>
    <row r="18" spans="1:17" x14ac:dyDescent="0.2">
      <c r="A18" s="1">
        <v>15</v>
      </c>
      <c r="B18">
        <v>0.30246061489507758</v>
      </c>
      <c r="C18">
        <v>2.0074864578522259E-2</v>
      </c>
      <c r="D18">
        <v>1.6745101278416009E-45</v>
      </c>
      <c r="E18">
        <v>1</v>
      </c>
      <c r="J18" s="1">
        <v>15</v>
      </c>
      <c r="K18">
        <v>0.28649359941482544</v>
      </c>
      <c r="L18">
        <v>1.7639342695474625E-2</v>
      </c>
      <c r="M18">
        <v>0</v>
      </c>
      <c r="N18">
        <v>1</v>
      </c>
    </row>
    <row r="19" spans="1:17" x14ac:dyDescent="0.2">
      <c r="A19" s="1">
        <v>16</v>
      </c>
      <c r="B19">
        <v>0.15926664616675301</v>
      </c>
      <c r="C19">
        <v>2.085798663883837E-2</v>
      </c>
      <c r="D19">
        <v>6.1833898134581392E-14</v>
      </c>
      <c r="E19">
        <v>1</v>
      </c>
      <c r="J19" s="1">
        <v>16</v>
      </c>
      <c r="K19">
        <v>0.14586693048477173</v>
      </c>
      <c r="L19">
        <v>1.8223932012915611E-2</v>
      </c>
      <c r="M19">
        <v>3.5960711777880804E-15</v>
      </c>
      <c r="N19">
        <v>1</v>
      </c>
    </row>
    <row r="20" spans="1:17" x14ac:dyDescent="0.2">
      <c r="A20" s="1">
        <v>17</v>
      </c>
      <c r="B20">
        <v>0.3104701362365625</v>
      </c>
      <c r="C20">
        <v>1.9988500775461319E-2</v>
      </c>
      <c r="D20">
        <v>5.8781828480693974E-48</v>
      </c>
      <c r="E20">
        <v>1</v>
      </c>
      <c r="J20" s="1">
        <v>17</v>
      </c>
      <c r="K20">
        <v>0.3051508367061615</v>
      </c>
      <c r="L20">
        <v>1.7603997141122818E-2</v>
      </c>
      <c r="M20">
        <v>0</v>
      </c>
      <c r="N20">
        <v>1</v>
      </c>
    </row>
    <row r="21" spans="1:17" x14ac:dyDescent="0.2">
      <c r="A21" s="1">
        <v>18</v>
      </c>
      <c r="B21">
        <v>0.27483850831707801</v>
      </c>
      <c r="C21">
        <v>2.1949920950580161E-2</v>
      </c>
      <c r="D21">
        <v>4.8946171330702197E-33</v>
      </c>
      <c r="E21">
        <v>1</v>
      </c>
      <c r="J21" s="1">
        <v>18</v>
      </c>
      <c r="K21">
        <v>0.27845796942710876</v>
      </c>
      <c r="L21">
        <v>2.0137488842010498E-2</v>
      </c>
      <c r="M21">
        <v>0</v>
      </c>
      <c r="N21">
        <v>1</v>
      </c>
    </row>
    <row r="22" spans="1:17" x14ac:dyDescent="0.2">
      <c r="A22" s="1">
        <v>19</v>
      </c>
      <c r="B22">
        <v>0.21456473372163021</v>
      </c>
      <c r="C22">
        <v>1.8498576713571281E-2</v>
      </c>
      <c r="D22">
        <v>6.4019999191359231E-29</v>
      </c>
      <c r="E22">
        <v>1</v>
      </c>
      <c r="J22" s="1">
        <v>19</v>
      </c>
      <c r="K22">
        <v>0.2210390716791153</v>
      </c>
      <c r="L22">
        <v>1.7048956826329231E-2</v>
      </c>
      <c r="M22">
        <v>2.0899531914776968E-35</v>
      </c>
      <c r="N22">
        <v>1</v>
      </c>
    </row>
    <row r="23" spans="1:17" x14ac:dyDescent="0.2">
      <c r="A23" s="1">
        <v>20</v>
      </c>
      <c r="B23">
        <v>0.2231297700262582</v>
      </c>
      <c r="C23">
        <v>1.9351733708945319E-2</v>
      </c>
      <c r="D23">
        <v>1.332287650020349E-28</v>
      </c>
      <c r="E23">
        <v>1</v>
      </c>
      <c r="J23" s="1">
        <v>20</v>
      </c>
      <c r="K23">
        <v>0.23406387865543365</v>
      </c>
      <c r="L23">
        <v>1.6691381111741066E-2</v>
      </c>
      <c r="M23">
        <v>0</v>
      </c>
      <c r="N23">
        <v>1</v>
      </c>
    </row>
    <row r="24" spans="1:17" x14ac:dyDescent="0.2">
      <c r="A24" s="1">
        <v>21</v>
      </c>
      <c r="B24">
        <v>0.2790912442483926</v>
      </c>
      <c r="C24">
        <v>2.2845210734277661E-2</v>
      </c>
      <c r="D24">
        <v>1.1319791092289749E-31</v>
      </c>
      <c r="E24">
        <v>1</v>
      </c>
      <c r="J24" s="1">
        <v>21</v>
      </c>
      <c r="K24">
        <v>0.30047926306724548</v>
      </c>
      <c r="L24">
        <v>2.1016819402575493E-2</v>
      </c>
      <c r="M24">
        <v>0</v>
      </c>
      <c r="N24">
        <v>1</v>
      </c>
    </row>
    <row r="25" spans="1:17" x14ac:dyDescent="0.2">
      <c r="A25" s="1">
        <v>22</v>
      </c>
      <c r="B25">
        <v>0.30387729779927869</v>
      </c>
      <c r="C25">
        <v>1.9795127941791179E-2</v>
      </c>
      <c r="D25">
        <v>5.6191017500803949E-47</v>
      </c>
      <c r="E25">
        <v>1</v>
      </c>
      <c r="J25" s="1">
        <v>22</v>
      </c>
      <c r="K25">
        <v>0.31006595492362976</v>
      </c>
      <c r="L25">
        <v>1.8323374912142754E-2</v>
      </c>
      <c r="M25">
        <v>0</v>
      </c>
      <c r="N25">
        <v>1</v>
      </c>
    </row>
    <row r="26" spans="1:17" x14ac:dyDescent="0.2">
      <c r="A26" s="1">
        <v>23</v>
      </c>
      <c r="B26">
        <v>0.24976678812436931</v>
      </c>
      <c r="C26">
        <v>1.7452565963428649E-2</v>
      </c>
      <c r="D26">
        <v>1.153877276674887E-41</v>
      </c>
      <c r="E26">
        <v>1</v>
      </c>
      <c r="J26" s="1">
        <v>23</v>
      </c>
      <c r="K26">
        <v>0.25314778089523315</v>
      </c>
      <c r="L26">
        <v>1.58357173204422E-2</v>
      </c>
      <c r="M26">
        <v>0</v>
      </c>
      <c r="N26">
        <v>1</v>
      </c>
    </row>
    <row r="27" spans="1:17" x14ac:dyDescent="0.2">
      <c r="A27" s="1">
        <v>24</v>
      </c>
      <c r="B27">
        <v>0.25369669881873791</v>
      </c>
      <c r="C27">
        <v>2.3217632418555029E-2</v>
      </c>
      <c r="D27">
        <v>5.0179872361911202E-26</v>
      </c>
      <c r="E27">
        <v>1</v>
      </c>
      <c r="J27" s="1">
        <v>24</v>
      </c>
      <c r="K27">
        <v>0.25431212782859802</v>
      </c>
      <c r="L27">
        <v>2.0247790962457657E-2</v>
      </c>
      <c r="M27">
        <v>1.8104240327655147E-33</v>
      </c>
      <c r="N27">
        <v>1</v>
      </c>
    </row>
    <row r="28" spans="1:17" x14ac:dyDescent="0.2">
      <c r="A28" s="1">
        <v>25</v>
      </c>
      <c r="B28">
        <v>0.2119120559520149</v>
      </c>
      <c r="C28">
        <v>2.2049589699001192E-2</v>
      </c>
      <c r="D28">
        <v>8.295160899836533E-21</v>
      </c>
      <c r="E28">
        <v>1</v>
      </c>
      <c r="J28" s="1">
        <v>25</v>
      </c>
      <c r="K28">
        <v>0.25853070616722107</v>
      </c>
      <c r="L28">
        <v>1.9846472889184952E-2</v>
      </c>
      <c r="M28">
        <v>9.5613687391060481E-36</v>
      </c>
      <c r="N28">
        <v>1</v>
      </c>
    </row>
    <row r="29" spans="1:17" x14ac:dyDescent="0.2">
      <c r="A29" s="1">
        <v>26</v>
      </c>
      <c r="B29">
        <v>0.23142289135000249</v>
      </c>
      <c r="C29">
        <v>2.1444427541514391E-2</v>
      </c>
      <c r="D29">
        <v>1.7495579232746729E-25</v>
      </c>
      <c r="E29">
        <v>1</v>
      </c>
      <c r="J29" s="1">
        <v>26</v>
      </c>
      <c r="K29">
        <v>0.2523438036441803</v>
      </c>
      <c r="L29">
        <v>1.886703260242939E-2</v>
      </c>
      <c r="M29">
        <v>2.116522994178238E-37</v>
      </c>
      <c r="N29">
        <v>1</v>
      </c>
    </row>
    <row r="30" spans="1:17" x14ac:dyDescent="0.2">
      <c r="A30" s="1">
        <v>27</v>
      </c>
      <c r="B30">
        <v>0.2302081419027085</v>
      </c>
      <c r="C30">
        <v>1.9099177443635689E-2</v>
      </c>
      <c r="D30">
        <v>6.0039866727614456E-31</v>
      </c>
      <c r="E30">
        <v>1</v>
      </c>
      <c r="J30" s="1">
        <v>27</v>
      </c>
      <c r="K30">
        <v>0.23525065183639526</v>
      </c>
      <c r="L30">
        <v>1.7063453793525696E-2</v>
      </c>
      <c r="M30">
        <v>0</v>
      </c>
      <c r="N30">
        <v>1</v>
      </c>
    </row>
    <row r="31" spans="1:17" x14ac:dyDescent="0.2">
      <c r="A31" s="1">
        <v>28</v>
      </c>
      <c r="B31">
        <v>0.27741889884004128</v>
      </c>
      <c r="C31">
        <v>2.068919598704554E-2</v>
      </c>
      <c r="D31">
        <v>3.3330981952745088E-37</v>
      </c>
      <c r="E31">
        <v>1</v>
      </c>
      <c r="J31" s="1">
        <v>28</v>
      </c>
      <c r="K31">
        <v>0.27876871824264526</v>
      </c>
      <c r="L31">
        <v>1.8114402890205383E-2</v>
      </c>
      <c r="M31">
        <v>0</v>
      </c>
      <c r="N31">
        <v>1</v>
      </c>
    </row>
    <row r="32" spans="1:17" x14ac:dyDescent="0.2">
      <c r="A32" s="1">
        <v>29</v>
      </c>
      <c r="B32">
        <v>0.22714845803056341</v>
      </c>
      <c r="C32">
        <v>1.932503787880659E-2</v>
      </c>
      <c r="D32">
        <v>1.418966565116485E-29</v>
      </c>
      <c r="E32">
        <v>1</v>
      </c>
      <c r="J32" s="1">
        <v>29</v>
      </c>
      <c r="K32">
        <v>0.22978250682353973</v>
      </c>
      <c r="L32">
        <v>1.7069317400455475E-2</v>
      </c>
      <c r="M32">
        <v>8.4582397727421388E-38</v>
      </c>
      <c r="N32">
        <v>1</v>
      </c>
    </row>
    <row r="33" spans="1:14" x14ac:dyDescent="0.2">
      <c r="A33" s="1">
        <v>30</v>
      </c>
      <c r="B33">
        <v>0.1779358739227016</v>
      </c>
      <c r="C33">
        <v>2.2812520987777082E-2</v>
      </c>
      <c r="D33">
        <v>1.86966105245933E-14</v>
      </c>
      <c r="E33">
        <v>1</v>
      </c>
      <c r="J33" s="1">
        <v>30</v>
      </c>
      <c r="K33">
        <v>0.18313388526439667</v>
      </c>
      <c r="L33">
        <v>2.0726954564452171E-2</v>
      </c>
      <c r="M33">
        <v>4.9676294463744512E-18</v>
      </c>
      <c r="N33">
        <v>1</v>
      </c>
    </row>
    <row r="34" spans="1:14" x14ac:dyDescent="0.2">
      <c r="A34" s="1">
        <v>31</v>
      </c>
      <c r="B34">
        <v>0.2210549707935057</v>
      </c>
      <c r="C34">
        <v>2.1972311999068898E-2</v>
      </c>
      <c r="D34">
        <v>1.579985653016464E-22</v>
      </c>
      <c r="E34">
        <v>1</v>
      </c>
      <c r="J34" s="1">
        <v>31</v>
      </c>
      <c r="K34">
        <v>0.23740006983280182</v>
      </c>
      <c r="L34">
        <v>1.8896408379077911E-2</v>
      </c>
      <c r="M34">
        <v>1.674447805379185E-33</v>
      </c>
      <c r="N34">
        <v>1</v>
      </c>
    </row>
    <row r="35" spans="1:14" x14ac:dyDescent="0.2">
      <c r="A35" s="1">
        <v>32</v>
      </c>
      <c r="B35">
        <v>0.27436470724950213</v>
      </c>
      <c r="C35">
        <v>2.137817953924628E-2</v>
      </c>
      <c r="D35">
        <v>1.845858902876012E-34</v>
      </c>
      <c r="E35">
        <v>1</v>
      </c>
      <c r="J35" s="1">
        <v>32</v>
      </c>
      <c r="K35">
        <v>0.27083215117454529</v>
      </c>
      <c r="L35">
        <v>1.8854761496186256E-2</v>
      </c>
      <c r="M35">
        <v>0</v>
      </c>
      <c r="N35">
        <v>1</v>
      </c>
    </row>
    <row r="36" spans="1:14" x14ac:dyDescent="0.2">
      <c r="A36" s="1">
        <v>33</v>
      </c>
      <c r="B36">
        <v>0.30420727750289661</v>
      </c>
      <c r="C36">
        <v>2.011811606384108E-2</v>
      </c>
      <c r="D36">
        <v>9.0183551987508587E-46</v>
      </c>
      <c r="E36">
        <v>1</v>
      </c>
      <c r="J36" s="1">
        <v>33</v>
      </c>
      <c r="K36">
        <v>0.30278411507606506</v>
      </c>
      <c r="L36">
        <v>1.78789421916008E-2</v>
      </c>
      <c r="M36">
        <v>0</v>
      </c>
      <c r="N36">
        <v>1</v>
      </c>
    </row>
    <row r="37" spans="1:14" x14ac:dyDescent="0.2">
      <c r="A37" s="1">
        <v>34</v>
      </c>
      <c r="B37">
        <v>0.27167669476099171</v>
      </c>
      <c r="C37">
        <v>2.210175068395737E-2</v>
      </c>
      <c r="D37">
        <v>4.8477073903337819E-32</v>
      </c>
      <c r="E37">
        <v>1</v>
      </c>
      <c r="J37" s="1">
        <v>34</v>
      </c>
      <c r="K37">
        <v>0.281272292137146</v>
      </c>
      <c r="L37">
        <v>1.9958725199103355E-2</v>
      </c>
      <c r="M37">
        <v>0</v>
      </c>
      <c r="N37">
        <v>1</v>
      </c>
    </row>
    <row r="38" spans="1:14" x14ac:dyDescent="0.2">
      <c r="A38" s="1">
        <v>35</v>
      </c>
      <c r="B38">
        <v>0.29454883642526841</v>
      </c>
      <c r="C38">
        <v>2.264778104323124E-2</v>
      </c>
      <c r="D38">
        <v>2.6856424781518959E-35</v>
      </c>
      <c r="E38">
        <v>1</v>
      </c>
      <c r="J38" s="1">
        <v>35</v>
      </c>
      <c r="K38">
        <v>0.30155926942825317</v>
      </c>
      <c r="L38">
        <v>2.035645954310894E-2</v>
      </c>
      <c r="M38">
        <v>0</v>
      </c>
      <c r="N38">
        <v>1</v>
      </c>
    </row>
    <row r="39" spans="1:14" x14ac:dyDescent="0.2">
      <c r="A39" s="1">
        <v>36</v>
      </c>
      <c r="B39">
        <v>0.28604415505418462</v>
      </c>
      <c r="C39">
        <v>2.3553166486031139E-2</v>
      </c>
      <c r="D39">
        <v>2.676764096017267E-31</v>
      </c>
      <c r="E39">
        <v>1</v>
      </c>
      <c r="J39" s="1">
        <v>36</v>
      </c>
      <c r="K39">
        <v>0.290273517370224</v>
      </c>
      <c r="L39">
        <v>2.1071402356028557E-2</v>
      </c>
      <c r="M39">
        <v>0</v>
      </c>
      <c r="N39">
        <v>1</v>
      </c>
    </row>
    <row r="40" spans="1:14" x14ac:dyDescent="0.2">
      <c r="A40" s="1">
        <v>37</v>
      </c>
      <c r="B40">
        <v>0.24324096405724319</v>
      </c>
      <c r="C40">
        <v>1.8560964006718399E-2</v>
      </c>
      <c r="D40">
        <v>9.1977271690543595E-36</v>
      </c>
      <c r="E40">
        <v>1</v>
      </c>
      <c r="J40" s="1">
        <v>37</v>
      </c>
      <c r="K40">
        <v>0.2440604567527771</v>
      </c>
      <c r="L40">
        <v>1.7506126314401627E-2</v>
      </c>
      <c r="M40">
        <v>0</v>
      </c>
      <c r="N40">
        <v>1</v>
      </c>
    </row>
    <row r="41" spans="1:14" x14ac:dyDescent="0.2">
      <c r="A41" s="1">
        <v>38</v>
      </c>
      <c r="B41">
        <v>0.24842066451167141</v>
      </c>
      <c r="C41">
        <v>2.0583454816165029E-2</v>
      </c>
      <c r="D41">
        <v>5.2379389909614434E-31</v>
      </c>
      <c r="E41">
        <v>1</v>
      </c>
      <c r="J41" s="1">
        <v>38</v>
      </c>
      <c r="K41">
        <v>0.25191742181777954</v>
      </c>
      <c r="L41">
        <v>1.9236331805586815E-2</v>
      </c>
      <c r="M41">
        <v>4.7459059801720673E-36</v>
      </c>
      <c r="N41">
        <v>1</v>
      </c>
    </row>
    <row r="42" spans="1:14" x14ac:dyDescent="0.2">
      <c r="A42" s="1">
        <v>39</v>
      </c>
      <c r="B42">
        <v>0.30023475624289991</v>
      </c>
      <c r="C42">
        <v>2.1015811298516939E-2</v>
      </c>
      <c r="D42">
        <v>1.6121429209523781E-41</v>
      </c>
      <c r="E42">
        <v>1</v>
      </c>
      <c r="J42" s="1">
        <v>39</v>
      </c>
      <c r="K42">
        <v>0.32609108090400696</v>
      </c>
      <c r="L42">
        <v>1.8621843308210373E-2</v>
      </c>
      <c r="M42">
        <v>0</v>
      </c>
      <c r="N42">
        <v>1</v>
      </c>
    </row>
    <row r="43" spans="1:14" x14ac:dyDescent="0.2">
      <c r="A43" s="1">
        <v>40</v>
      </c>
      <c r="B43">
        <v>0.23210253957107951</v>
      </c>
      <c r="C43">
        <v>2.0844083357377311E-2</v>
      </c>
      <c r="D43">
        <v>6.5026933187329677E-27</v>
      </c>
      <c r="E43">
        <v>1</v>
      </c>
      <c r="J43" s="1">
        <v>40</v>
      </c>
      <c r="K43">
        <v>0.24716030061244965</v>
      </c>
      <c r="L43">
        <v>1.9301168620586395E-2</v>
      </c>
      <c r="M43">
        <v>1.1633750499830578E-34</v>
      </c>
      <c r="N43">
        <v>1</v>
      </c>
    </row>
    <row r="44" spans="1:14" x14ac:dyDescent="0.2">
      <c r="A44" s="1">
        <v>41</v>
      </c>
      <c r="B44">
        <v>0.26470169758521839</v>
      </c>
      <c r="C44">
        <v>2.0515390533225659E-2</v>
      </c>
      <c r="D44">
        <v>7.6168436303153037E-35</v>
      </c>
      <c r="E44">
        <v>1</v>
      </c>
      <c r="J44" s="1">
        <v>41</v>
      </c>
      <c r="K44">
        <v>0.25241789221763611</v>
      </c>
      <c r="L44">
        <v>1.8819808959960938E-2</v>
      </c>
      <c r="M44">
        <v>1.31549808039298E-37</v>
      </c>
      <c r="N44">
        <v>1</v>
      </c>
    </row>
    <row r="45" spans="1:14" x14ac:dyDescent="0.2">
      <c r="A45" s="1">
        <v>42</v>
      </c>
      <c r="B45">
        <v>0.2129815103395743</v>
      </c>
      <c r="C45">
        <v>2.2792209657037179E-2</v>
      </c>
      <c r="D45">
        <v>8.3495728952928733E-20</v>
      </c>
      <c r="E45">
        <v>1</v>
      </c>
      <c r="J45" s="1">
        <v>42</v>
      </c>
      <c r="K45">
        <v>0.24322640895843506</v>
      </c>
      <c r="L45">
        <v>2.0546428859233856E-2</v>
      </c>
      <c r="M45">
        <v>3.3099141110114792E-30</v>
      </c>
      <c r="N45">
        <v>1</v>
      </c>
    </row>
    <row r="46" spans="1:14" x14ac:dyDescent="0.2">
      <c r="A46" s="1">
        <v>43</v>
      </c>
      <c r="B46">
        <v>0.31654340619331522</v>
      </c>
      <c r="C46">
        <v>2.2472043252264959E-2</v>
      </c>
      <c r="D46">
        <v>1.7028072609049221E-40</v>
      </c>
      <c r="E46">
        <v>1</v>
      </c>
      <c r="J46" s="1">
        <v>43</v>
      </c>
      <c r="K46">
        <v>0.33499974012374878</v>
      </c>
      <c r="L46">
        <v>1.9005319103598595E-2</v>
      </c>
      <c r="M46">
        <v>0</v>
      </c>
      <c r="N46">
        <v>1</v>
      </c>
    </row>
    <row r="47" spans="1:14" x14ac:dyDescent="0.2">
      <c r="A47" s="1">
        <v>44</v>
      </c>
      <c r="B47">
        <v>0.32125748470382598</v>
      </c>
      <c r="C47">
        <v>2.3255832384022321E-2</v>
      </c>
      <c r="D47">
        <v>3.5167877140841967E-39</v>
      </c>
      <c r="E47">
        <v>1</v>
      </c>
      <c r="J47" s="1">
        <v>44</v>
      </c>
      <c r="K47">
        <v>0.33156532049179077</v>
      </c>
      <c r="L47">
        <v>2.0838364958763123E-2</v>
      </c>
      <c r="M47">
        <v>0</v>
      </c>
      <c r="N47">
        <v>1</v>
      </c>
    </row>
    <row r="48" spans="1:14" x14ac:dyDescent="0.2">
      <c r="A48" s="1">
        <v>45</v>
      </c>
      <c r="B48">
        <v>0.32608519226416388</v>
      </c>
      <c r="C48">
        <v>2.1036275032811521E-2</v>
      </c>
      <c r="D48">
        <v>9.2554625610704969E-48</v>
      </c>
      <c r="E48">
        <v>1</v>
      </c>
      <c r="J48" s="1">
        <v>45</v>
      </c>
      <c r="K48">
        <v>0.33035290241241455</v>
      </c>
      <c r="L48">
        <v>1.9280433654785156E-2</v>
      </c>
      <c r="M48">
        <v>0</v>
      </c>
      <c r="N48">
        <v>1</v>
      </c>
    </row>
    <row r="49" spans="1:14" x14ac:dyDescent="0.2">
      <c r="A49" s="1">
        <v>46</v>
      </c>
      <c r="B49">
        <v>0.32796464561343908</v>
      </c>
      <c r="C49">
        <v>2.4343314227150331E-2</v>
      </c>
      <c r="D49">
        <v>1.648616533485882E-37</v>
      </c>
      <c r="E49">
        <v>1</v>
      </c>
      <c r="J49" s="1">
        <v>46</v>
      </c>
      <c r="K49">
        <v>0.32678166031837463</v>
      </c>
      <c r="L49">
        <v>2.0725991576910019E-2</v>
      </c>
      <c r="M49">
        <v>0</v>
      </c>
      <c r="N49">
        <v>1</v>
      </c>
    </row>
    <row r="50" spans="1:14" x14ac:dyDescent="0.2">
      <c r="A50" s="1">
        <v>47</v>
      </c>
      <c r="B50">
        <v>0.19210164329707699</v>
      </c>
      <c r="C50">
        <v>2.1333432366825271E-2</v>
      </c>
      <c r="D50">
        <v>1.458108528871695E-18</v>
      </c>
      <c r="E50">
        <v>1</v>
      </c>
      <c r="J50" s="1">
        <v>47</v>
      </c>
      <c r="K50">
        <v>0.20772328972816467</v>
      </c>
      <c r="L50">
        <v>1.9655235111713409E-2</v>
      </c>
      <c r="M50">
        <v>1.02347218134588E-24</v>
      </c>
      <c r="N50">
        <v>1</v>
      </c>
    </row>
    <row r="51" spans="1:14" x14ac:dyDescent="0.2">
      <c r="A51" s="1">
        <v>48</v>
      </c>
      <c r="B51">
        <v>0.2251717744464001</v>
      </c>
      <c r="C51">
        <v>2.082546236712822E-2</v>
      </c>
      <c r="D51">
        <v>1.4501696041957879E-25</v>
      </c>
      <c r="E51">
        <v>1</v>
      </c>
      <c r="J51" s="1">
        <v>48</v>
      </c>
      <c r="K51">
        <v>0.24029837548732758</v>
      </c>
      <c r="L51">
        <v>1.8246160820126534E-2</v>
      </c>
      <c r="M51">
        <v>2.1324494574797156E-36</v>
      </c>
      <c r="N51">
        <v>1</v>
      </c>
    </row>
    <row r="52" spans="1:14" x14ac:dyDescent="0.2">
      <c r="A52" s="1">
        <v>49</v>
      </c>
      <c r="B52">
        <v>0.26218470496657509</v>
      </c>
      <c r="C52">
        <v>1.4985942795078739E-2</v>
      </c>
      <c r="D52">
        <v>1.500874359905194E-58</v>
      </c>
      <c r="E52">
        <v>1</v>
      </c>
      <c r="J52" s="1">
        <v>49</v>
      </c>
      <c r="K52">
        <v>0.27992728352546692</v>
      </c>
      <c r="L52">
        <v>1.371811144053936E-2</v>
      </c>
      <c r="M52">
        <v>0</v>
      </c>
      <c r="N52">
        <v>1</v>
      </c>
    </row>
    <row r="53" spans="1:14" x14ac:dyDescent="0.2">
      <c r="A53" s="1">
        <v>50</v>
      </c>
      <c r="B53">
        <v>0.29008638644166213</v>
      </c>
      <c r="C53">
        <v>2.1981527730981582E-2</v>
      </c>
      <c r="D53">
        <v>3.2001791858436388E-36</v>
      </c>
      <c r="E53">
        <v>1</v>
      </c>
      <c r="J53" s="1">
        <v>50</v>
      </c>
      <c r="K53">
        <v>0.2807038426399231</v>
      </c>
      <c r="L53">
        <v>2.0341016352176666E-2</v>
      </c>
      <c r="M53">
        <v>0</v>
      </c>
      <c r="N53">
        <v>1</v>
      </c>
    </row>
    <row r="54" spans="1:14" x14ac:dyDescent="0.2">
      <c r="A54" s="1">
        <v>51</v>
      </c>
      <c r="B54">
        <v>0.26775828372984017</v>
      </c>
      <c r="C54">
        <v>1.9760969331989581E-2</v>
      </c>
      <c r="D54">
        <v>6.846671223138933E-38</v>
      </c>
      <c r="E54">
        <v>1</v>
      </c>
      <c r="J54" s="1">
        <v>51</v>
      </c>
      <c r="K54">
        <v>0.26179209351539612</v>
      </c>
      <c r="L54">
        <v>1.7165549099445343E-2</v>
      </c>
      <c r="M54">
        <v>0</v>
      </c>
      <c r="N54">
        <v>1</v>
      </c>
    </row>
    <row r="55" spans="1:14" x14ac:dyDescent="0.2">
      <c r="A55" s="1">
        <v>52</v>
      </c>
      <c r="B55">
        <v>0.26150130429319829</v>
      </c>
      <c r="C55">
        <v>1.9488452016829541E-2</v>
      </c>
      <c r="D55">
        <v>2.688402569247393E-37</v>
      </c>
      <c r="E55">
        <v>1</v>
      </c>
      <c r="J55" s="1">
        <v>52</v>
      </c>
      <c r="K55">
        <v>0.24394556879997253</v>
      </c>
      <c r="L55">
        <v>1.8529284745454788E-2</v>
      </c>
      <c r="M55">
        <v>2.2234317086079733E-36</v>
      </c>
      <c r="N55">
        <v>1</v>
      </c>
    </row>
    <row r="56" spans="1:14" x14ac:dyDescent="0.2">
      <c r="A56" s="1">
        <v>53</v>
      </c>
      <c r="B56">
        <v>0.20720994937000201</v>
      </c>
      <c r="C56">
        <v>2.2113487261209739E-2</v>
      </c>
      <c r="D56">
        <v>6.6614774134123937E-20</v>
      </c>
      <c r="E56">
        <v>1</v>
      </c>
      <c r="J56" s="1">
        <v>53</v>
      </c>
      <c r="K56">
        <v>0.21635681390762329</v>
      </c>
      <c r="L56">
        <v>1.975972019135952E-2</v>
      </c>
      <c r="M56">
        <v>2.5009483767583197E-26</v>
      </c>
      <c r="N56">
        <v>1</v>
      </c>
    </row>
    <row r="57" spans="1:14" x14ac:dyDescent="0.2">
      <c r="A57" s="1">
        <v>54</v>
      </c>
      <c r="B57">
        <v>0.2464215299086002</v>
      </c>
      <c r="C57">
        <v>2.4258687066160689E-2</v>
      </c>
      <c r="D57">
        <v>6.6173706071216775E-23</v>
      </c>
      <c r="E57">
        <v>1</v>
      </c>
      <c r="J57" s="1">
        <v>54</v>
      </c>
      <c r="K57">
        <v>0.22536636888980865</v>
      </c>
      <c r="L57">
        <v>2.1124003455042839E-2</v>
      </c>
      <c r="M57">
        <v>4.1183383351532939E-25</v>
      </c>
      <c r="N57">
        <v>1</v>
      </c>
    </row>
    <row r="58" spans="1:14" x14ac:dyDescent="0.2">
      <c r="A58" s="1">
        <v>55</v>
      </c>
      <c r="B58">
        <v>0.27016144022187438</v>
      </c>
      <c r="C58">
        <v>1.9920443756453469E-2</v>
      </c>
      <c r="D58">
        <v>5.7530635813030033E-38</v>
      </c>
      <c r="E58">
        <v>1</v>
      </c>
      <c r="J58" s="1">
        <v>55</v>
      </c>
      <c r="K58">
        <v>0.26417207717895508</v>
      </c>
      <c r="L58">
        <v>1.7504395917057991E-2</v>
      </c>
      <c r="M58">
        <v>0</v>
      </c>
      <c r="N58">
        <v>1</v>
      </c>
    </row>
    <row r="59" spans="1:14" x14ac:dyDescent="0.2">
      <c r="A59" s="1">
        <v>56</v>
      </c>
      <c r="B59">
        <v>0.24957712216845471</v>
      </c>
      <c r="C59">
        <v>1.783200870877915E-2</v>
      </c>
      <c r="D59">
        <v>4.3010706662665717E-40</v>
      </c>
      <c r="E59">
        <v>1</v>
      </c>
      <c r="J59" s="1">
        <v>56</v>
      </c>
      <c r="K59">
        <v>0.23924751579761505</v>
      </c>
      <c r="L59">
        <v>1.6189344227313995E-2</v>
      </c>
      <c r="M59">
        <v>0</v>
      </c>
      <c r="N59">
        <v>1</v>
      </c>
    </row>
    <row r="60" spans="1:14" x14ac:dyDescent="0.2">
      <c r="A60" s="1">
        <v>57</v>
      </c>
      <c r="B60">
        <v>0.29230001009546652</v>
      </c>
      <c r="C60">
        <v>1.4833189914077441E-2</v>
      </c>
      <c r="D60">
        <v>5.047759739542305E-71</v>
      </c>
      <c r="E60">
        <v>1</v>
      </c>
      <c r="J60" s="1">
        <v>57</v>
      </c>
      <c r="K60">
        <v>0.28700855374336243</v>
      </c>
      <c r="L60">
        <v>1.3095847330987453E-2</v>
      </c>
      <c r="M60">
        <v>0</v>
      </c>
      <c r="N60">
        <v>1</v>
      </c>
    </row>
    <row r="61" spans="1:14" x14ac:dyDescent="0.2">
      <c r="A61" s="1">
        <v>58</v>
      </c>
      <c r="B61">
        <v>0.1593167071968612</v>
      </c>
      <c r="C61">
        <v>2.1984239839168199E-2</v>
      </c>
      <c r="D61">
        <v>9.7970710078945566E-13</v>
      </c>
      <c r="E61">
        <v>1</v>
      </c>
      <c r="J61" s="1">
        <v>58</v>
      </c>
      <c r="K61">
        <v>0.14820930361747742</v>
      </c>
      <c r="L61">
        <v>2.0226843655109406E-2</v>
      </c>
      <c r="M61">
        <v>5.2143364496007316E-13</v>
      </c>
      <c r="N61">
        <v>1</v>
      </c>
    </row>
    <row r="62" spans="1:14" x14ac:dyDescent="0.2">
      <c r="A62" s="1">
        <v>59</v>
      </c>
      <c r="B62">
        <v>0.23055421819966079</v>
      </c>
      <c r="C62">
        <v>1.7323284529946161E-2</v>
      </c>
      <c r="D62">
        <v>8.7720614040806748E-37</v>
      </c>
      <c r="E62">
        <v>1</v>
      </c>
      <c r="J62" s="1">
        <v>59</v>
      </c>
      <c r="K62">
        <v>0.23728379607200623</v>
      </c>
      <c r="L62">
        <v>1.545998826622963E-2</v>
      </c>
      <c r="M62">
        <v>0</v>
      </c>
      <c r="N62">
        <v>1</v>
      </c>
    </row>
    <row r="63" spans="1:14" x14ac:dyDescent="0.2">
      <c r="A63" s="1">
        <v>60</v>
      </c>
      <c r="B63">
        <v>0.20420792177542699</v>
      </c>
      <c r="C63">
        <v>2.280372241239827E-2</v>
      </c>
      <c r="D63">
        <v>2.219506993481075E-18</v>
      </c>
      <c r="E63">
        <v>1</v>
      </c>
      <c r="J63" s="1">
        <v>60</v>
      </c>
      <c r="K63">
        <v>0.23085083067417145</v>
      </c>
      <c r="L63">
        <v>2.008395828306675E-2</v>
      </c>
      <c r="M63">
        <v>1.2050561717624163E-28</v>
      </c>
      <c r="N63">
        <v>1</v>
      </c>
    </row>
    <row r="64" spans="1:14" x14ac:dyDescent="0.2">
      <c r="A64" s="1">
        <v>61</v>
      </c>
      <c r="B64">
        <v>0.28537143096379308</v>
      </c>
      <c r="C64">
        <v>1.9760975758975341E-2</v>
      </c>
      <c r="D64">
        <v>2.7948095734218481E-42</v>
      </c>
      <c r="E64">
        <v>1</v>
      </c>
      <c r="J64" s="1">
        <v>61</v>
      </c>
      <c r="K64">
        <v>0.28090527653694153</v>
      </c>
      <c r="L64">
        <v>1.7553215846419334E-2</v>
      </c>
      <c r="M64">
        <v>0</v>
      </c>
      <c r="N64">
        <v>1</v>
      </c>
    </row>
    <row r="65" spans="1:14" x14ac:dyDescent="0.2">
      <c r="A65" s="1">
        <v>62</v>
      </c>
      <c r="B65">
        <v>0.305005365085459</v>
      </c>
      <c r="C65">
        <v>2.098989693049334E-2</v>
      </c>
      <c r="D65">
        <v>8.6261071190661546E-43</v>
      </c>
      <c r="E65">
        <v>1</v>
      </c>
      <c r="J65" s="1">
        <v>62</v>
      </c>
      <c r="K65">
        <v>0.30504921078681946</v>
      </c>
      <c r="L65">
        <v>1.9348926842212677E-2</v>
      </c>
      <c r="M65">
        <v>0</v>
      </c>
      <c r="N65">
        <v>1</v>
      </c>
    </row>
    <row r="66" spans="1:14" x14ac:dyDescent="0.2">
      <c r="A66" s="1">
        <v>63</v>
      </c>
      <c r="B66">
        <v>0.23847356357037361</v>
      </c>
      <c r="C66">
        <v>2.2158979911794021E-2</v>
      </c>
      <c r="D66">
        <v>2.265984924518358E-25</v>
      </c>
      <c r="E66">
        <v>1</v>
      </c>
      <c r="J66" s="1">
        <v>63</v>
      </c>
      <c r="K66">
        <v>0.24398738145828247</v>
      </c>
      <c r="L66">
        <v>1.9110603258013725E-2</v>
      </c>
      <c r="M66">
        <v>1.6593637562586129E-34</v>
      </c>
      <c r="N66">
        <v>1</v>
      </c>
    </row>
    <row r="67" spans="1:14" x14ac:dyDescent="0.2">
      <c r="A67" s="1">
        <v>64</v>
      </c>
      <c r="B67">
        <v>0.25379853276382031</v>
      </c>
      <c r="C67">
        <v>1.9691818239418749E-2</v>
      </c>
      <c r="D67">
        <v>9.6078394087584721E-35</v>
      </c>
      <c r="E67">
        <v>1</v>
      </c>
      <c r="J67" s="1">
        <v>64</v>
      </c>
      <c r="K67">
        <v>0.25224766135215759</v>
      </c>
      <c r="L67">
        <v>1.7850993201136589E-2</v>
      </c>
      <c r="M67">
        <v>0</v>
      </c>
      <c r="N67">
        <v>1</v>
      </c>
    </row>
    <row r="68" spans="1:14" x14ac:dyDescent="0.2">
      <c r="A68" s="1">
        <v>65</v>
      </c>
      <c r="B68">
        <v>0.28810112511716701</v>
      </c>
      <c r="C68">
        <v>1.533510574411793E-2</v>
      </c>
      <c r="D68">
        <v>8.4304731028460335E-66</v>
      </c>
      <c r="E68">
        <v>1</v>
      </c>
      <c r="J68" s="1">
        <v>65</v>
      </c>
      <c r="K68">
        <v>0.26807424426078796</v>
      </c>
      <c r="L68">
        <v>1.420994009822607E-2</v>
      </c>
      <c r="M68">
        <v>0</v>
      </c>
      <c r="N68">
        <v>1</v>
      </c>
    </row>
    <row r="69" spans="1:14" x14ac:dyDescent="0.2">
      <c r="A69" s="1">
        <v>66</v>
      </c>
      <c r="B69">
        <v>0.28281622304784271</v>
      </c>
      <c r="C69">
        <v>2.3828359917674659E-2</v>
      </c>
      <c r="D69">
        <v>4.0889222957075007E-30</v>
      </c>
      <c r="E69">
        <v>1</v>
      </c>
      <c r="J69" s="1">
        <v>66</v>
      </c>
      <c r="K69">
        <v>0.3046087920665741</v>
      </c>
      <c r="L69">
        <v>2.0886125043034554E-2</v>
      </c>
      <c r="M69">
        <v>0</v>
      </c>
      <c r="N69">
        <v>1</v>
      </c>
    </row>
    <row r="70" spans="1:14" x14ac:dyDescent="0.2">
      <c r="A70" s="1">
        <v>67</v>
      </c>
      <c r="B70">
        <v>0.1805964867661046</v>
      </c>
      <c r="C70">
        <v>2.2082784737842361E-2</v>
      </c>
      <c r="D70">
        <v>1.0779266023408029E-15</v>
      </c>
      <c r="E70">
        <v>1</v>
      </c>
      <c r="J70" s="1">
        <v>67</v>
      </c>
      <c r="K70">
        <v>0.17305260896682739</v>
      </c>
      <c r="L70">
        <v>1.9632551819086075E-2</v>
      </c>
      <c r="M70">
        <v>5.8564114399152217E-18</v>
      </c>
      <c r="N70">
        <v>1</v>
      </c>
    </row>
    <row r="71" spans="1:14" x14ac:dyDescent="0.2">
      <c r="A71" s="1">
        <v>68</v>
      </c>
      <c r="B71">
        <v>0.2565872140647143</v>
      </c>
      <c r="C71">
        <v>1.9061387207445629E-2</v>
      </c>
      <c r="D71">
        <v>1.702607863078928E-37</v>
      </c>
      <c r="E71">
        <v>1</v>
      </c>
      <c r="J71" s="1">
        <v>68</v>
      </c>
      <c r="K71">
        <v>0.25910294055938721</v>
      </c>
      <c r="L71">
        <v>1.7481602728366852E-2</v>
      </c>
      <c r="M71">
        <v>0</v>
      </c>
      <c r="N71">
        <v>1</v>
      </c>
    </row>
    <row r="72" spans="1:14" x14ac:dyDescent="0.2">
      <c r="A72" s="1">
        <v>69</v>
      </c>
      <c r="B72">
        <v>0.20542107605205551</v>
      </c>
      <c r="C72">
        <v>2.0150870841288349E-2</v>
      </c>
      <c r="D72">
        <v>4.6474967705074593E-23</v>
      </c>
      <c r="E72">
        <v>1</v>
      </c>
      <c r="J72" s="1">
        <v>69</v>
      </c>
      <c r="K72">
        <v>0.21248212456703186</v>
      </c>
      <c r="L72">
        <v>1.8774652853608131E-2</v>
      </c>
      <c r="M72">
        <v>6.9783307825401295E-28</v>
      </c>
      <c r="N72">
        <v>1</v>
      </c>
    </row>
    <row r="73" spans="1:14" x14ac:dyDescent="0.2">
      <c r="A73" s="1">
        <v>70</v>
      </c>
      <c r="B73">
        <v>0.28492256230766289</v>
      </c>
      <c r="C73">
        <v>2.0657844119978518E-2</v>
      </c>
      <c r="D73">
        <v>4.5313947746406053E-39</v>
      </c>
      <c r="E73">
        <v>1</v>
      </c>
      <c r="J73" s="1">
        <v>70</v>
      </c>
      <c r="K73">
        <v>0.28932201862335205</v>
      </c>
      <c r="L73">
        <v>1.820024847984314E-2</v>
      </c>
      <c r="M73">
        <v>0</v>
      </c>
      <c r="N73">
        <v>1</v>
      </c>
    </row>
    <row r="74" spans="1:14" x14ac:dyDescent="0.2">
      <c r="A74" s="1">
        <v>71</v>
      </c>
      <c r="B74">
        <v>0.28497063595158167</v>
      </c>
      <c r="C74">
        <v>2.17696807623355E-2</v>
      </c>
      <c r="D74">
        <v>1.107960903518177E-35</v>
      </c>
      <c r="E74">
        <v>1</v>
      </c>
      <c r="J74" s="1">
        <v>71</v>
      </c>
      <c r="K74">
        <v>0.30704379081726074</v>
      </c>
      <c r="L74">
        <v>1.9199680536985397E-2</v>
      </c>
      <c r="M74">
        <v>0</v>
      </c>
      <c r="N74">
        <v>1</v>
      </c>
    </row>
    <row r="75" spans="1:14" x14ac:dyDescent="0.2">
      <c r="A75" s="1">
        <v>72</v>
      </c>
      <c r="B75">
        <v>0.25281399127066861</v>
      </c>
      <c r="C75">
        <v>2.5449702557336432E-2</v>
      </c>
      <c r="D75">
        <v>4.9412758861088578E-22</v>
      </c>
      <c r="E75">
        <v>1</v>
      </c>
      <c r="J75" s="1">
        <v>72</v>
      </c>
      <c r="K75">
        <v>0.27153685688972473</v>
      </c>
      <c r="L75">
        <v>2.1677255630493164E-2</v>
      </c>
      <c r="M75">
        <v>2.4608724441915039E-33</v>
      </c>
      <c r="N75">
        <v>1</v>
      </c>
    </row>
    <row r="76" spans="1:14" x14ac:dyDescent="0.2">
      <c r="A76" s="1">
        <v>73</v>
      </c>
      <c r="B76">
        <v>0.26279221130613939</v>
      </c>
      <c r="C76">
        <v>2.1049356947481921E-2</v>
      </c>
      <c r="D76">
        <v>6.8992749996115617E-33</v>
      </c>
      <c r="E76">
        <v>1</v>
      </c>
      <c r="J76" s="1">
        <v>73</v>
      </c>
      <c r="K76">
        <v>0.27255851030349731</v>
      </c>
      <c r="L76">
        <v>2.0040692761540413E-2</v>
      </c>
      <c r="M76">
        <v>1.6920992847578175E-38</v>
      </c>
      <c r="N76">
        <v>1</v>
      </c>
    </row>
    <row r="77" spans="1:14" x14ac:dyDescent="0.2">
      <c r="A77" s="1">
        <v>74</v>
      </c>
      <c r="B77">
        <v>0.20270055659095221</v>
      </c>
      <c r="C77">
        <v>1.9859328181395079E-2</v>
      </c>
      <c r="D77">
        <v>4.0541718149636248E-23</v>
      </c>
      <c r="E77">
        <v>1</v>
      </c>
      <c r="J77" s="1">
        <v>74</v>
      </c>
      <c r="K77">
        <v>0.21259476244449615</v>
      </c>
      <c r="L77">
        <v>1.8515292555093765E-2</v>
      </c>
      <c r="M77">
        <v>1.3270840560037638E-28</v>
      </c>
      <c r="N77">
        <v>1</v>
      </c>
    </row>
    <row r="78" spans="1:14" x14ac:dyDescent="0.2">
      <c r="A78" s="1">
        <v>75</v>
      </c>
      <c r="B78">
        <v>0.35557657250201619</v>
      </c>
      <c r="C78">
        <v>2.231570820704145E-2</v>
      </c>
      <c r="D78">
        <v>5.0672220721448218E-50</v>
      </c>
      <c r="E78">
        <v>1</v>
      </c>
      <c r="J78" s="1">
        <v>75</v>
      </c>
      <c r="K78">
        <v>0.34810119867324829</v>
      </c>
      <c r="L78">
        <v>1.9863612949848175E-2</v>
      </c>
      <c r="M78">
        <v>0</v>
      </c>
      <c r="N78">
        <v>1</v>
      </c>
    </row>
    <row r="79" spans="1:14" x14ac:dyDescent="0.2">
      <c r="A79" s="1">
        <v>76</v>
      </c>
      <c r="B79">
        <v>0.18153131011032689</v>
      </c>
      <c r="C79">
        <v>2.3867235017778321E-2</v>
      </c>
      <c r="D79">
        <v>7.677053980782961E-14</v>
      </c>
      <c r="E79">
        <v>1</v>
      </c>
      <c r="J79" s="1">
        <v>76</v>
      </c>
      <c r="K79">
        <v>0.17322403192520142</v>
      </c>
      <c r="L79">
        <v>2.1035948768258095E-2</v>
      </c>
      <c r="M79">
        <v>6.1394456794428985E-16</v>
      </c>
      <c r="N79">
        <v>1</v>
      </c>
    </row>
    <row r="80" spans="1:14" x14ac:dyDescent="0.2">
      <c r="A80" s="1">
        <v>77</v>
      </c>
      <c r="B80">
        <v>0.23256625807362649</v>
      </c>
      <c r="C80">
        <v>1.779681730124788E-2</v>
      </c>
      <c r="D80">
        <v>1.2986970885437901E-35</v>
      </c>
      <c r="E80">
        <v>1</v>
      </c>
      <c r="J80" s="1">
        <v>77</v>
      </c>
      <c r="K80">
        <v>0.2390524297952652</v>
      </c>
      <c r="L80">
        <v>1.5960831195116043E-2</v>
      </c>
      <c r="M80">
        <v>0</v>
      </c>
      <c r="N80">
        <v>1</v>
      </c>
    </row>
    <row r="81" spans="1:14" x14ac:dyDescent="0.2">
      <c r="A81" s="1">
        <v>78</v>
      </c>
      <c r="B81">
        <v>0.24897515411088289</v>
      </c>
      <c r="C81">
        <v>2.0974655510982491E-2</v>
      </c>
      <c r="D81">
        <v>4.2556542805604438E-30</v>
      </c>
      <c r="E81">
        <v>1</v>
      </c>
      <c r="J81" s="1">
        <v>78</v>
      </c>
      <c r="K81">
        <v>0.26311784982681274</v>
      </c>
      <c r="L81">
        <v>1.8550310283899307E-2</v>
      </c>
      <c r="M81">
        <v>0</v>
      </c>
      <c r="N81">
        <v>1</v>
      </c>
    </row>
    <row r="82" spans="1:14" x14ac:dyDescent="0.2">
      <c r="A82" s="1">
        <v>79</v>
      </c>
      <c r="B82">
        <v>0.24457811588219019</v>
      </c>
      <c r="C82">
        <v>2.0029868933832899E-2</v>
      </c>
      <c r="D82">
        <v>1.2203745840881699E-31</v>
      </c>
      <c r="E82">
        <v>1</v>
      </c>
      <c r="J82" s="1">
        <v>79</v>
      </c>
      <c r="K82">
        <v>0.23325954377651215</v>
      </c>
      <c r="L82">
        <v>1.7424933612346649E-2</v>
      </c>
      <c r="M82">
        <v>1.7868233615182293E-37</v>
      </c>
      <c r="N82">
        <v>1</v>
      </c>
    </row>
    <row r="83" spans="1:14" x14ac:dyDescent="0.2">
      <c r="A83" s="1">
        <v>80</v>
      </c>
      <c r="B83">
        <v>0.28015686559229819</v>
      </c>
      <c r="C83">
        <v>2.1281189370339331E-2</v>
      </c>
      <c r="D83">
        <v>4.8439447295655982E-36</v>
      </c>
      <c r="E83">
        <v>1</v>
      </c>
      <c r="J83" s="1">
        <v>80</v>
      </c>
      <c r="K83">
        <v>0.29682818055152893</v>
      </c>
      <c r="L83">
        <v>1.9130643457174301E-2</v>
      </c>
      <c r="M83">
        <v>0</v>
      </c>
      <c r="N83">
        <v>1</v>
      </c>
    </row>
    <row r="84" spans="1:14" x14ac:dyDescent="0.2">
      <c r="A84" s="1">
        <v>81</v>
      </c>
      <c r="B84">
        <v>0.2514369996929296</v>
      </c>
      <c r="C84">
        <v>2.0421338033816159E-2</v>
      </c>
      <c r="D84">
        <v>4.0486637162122222E-32</v>
      </c>
      <c r="E84">
        <v>1</v>
      </c>
      <c r="J84" s="1">
        <v>81</v>
      </c>
      <c r="K84">
        <v>0.26644411683082581</v>
      </c>
      <c r="L84">
        <v>1.7840567976236343E-2</v>
      </c>
      <c r="M84">
        <v>0</v>
      </c>
      <c r="N84">
        <v>1</v>
      </c>
    </row>
    <row r="85" spans="1:14" x14ac:dyDescent="0.2">
      <c r="A85" s="1">
        <v>82</v>
      </c>
      <c r="B85">
        <v>0.20231967848169671</v>
      </c>
      <c r="C85">
        <v>2.1733558342145558E-2</v>
      </c>
      <c r="D85">
        <v>1.1157443025788139E-19</v>
      </c>
      <c r="E85">
        <v>1</v>
      </c>
      <c r="J85" s="1">
        <v>82</v>
      </c>
      <c r="K85">
        <v>0.21372637152671814</v>
      </c>
      <c r="L85">
        <v>1.8572842702269554E-2</v>
      </c>
      <c r="M85">
        <v>9.8268529111792798E-29</v>
      </c>
      <c r="N85">
        <v>1</v>
      </c>
    </row>
    <row r="86" spans="1:14" x14ac:dyDescent="0.2">
      <c r="A86" s="1">
        <v>83</v>
      </c>
      <c r="B86">
        <v>0.26690459132415278</v>
      </c>
      <c r="C86">
        <v>2.080943071737474E-2</v>
      </c>
      <c r="D86">
        <v>1.8217886499465749E-34</v>
      </c>
      <c r="E86">
        <v>1</v>
      </c>
      <c r="J86" s="1">
        <v>83</v>
      </c>
      <c r="K86">
        <v>0.27119633555412292</v>
      </c>
      <c r="L86">
        <v>1.8059249967336655E-2</v>
      </c>
      <c r="M86">
        <v>0</v>
      </c>
      <c r="N86">
        <v>1</v>
      </c>
    </row>
    <row r="87" spans="1:14" x14ac:dyDescent="0.2">
      <c r="A87" s="1">
        <v>84</v>
      </c>
      <c r="B87">
        <v>0.2199868595548736</v>
      </c>
      <c r="C87">
        <v>2.1585048145211089E-2</v>
      </c>
      <c r="D87">
        <v>4.755795239191351E-23</v>
      </c>
      <c r="E87">
        <v>1</v>
      </c>
      <c r="J87" s="1">
        <v>84</v>
      </c>
      <c r="K87">
        <v>0.23397083580493927</v>
      </c>
      <c r="L87">
        <v>1.9432861357927322E-2</v>
      </c>
      <c r="M87">
        <v>4.1591218869381691E-31</v>
      </c>
      <c r="N87">
        <v>1</v>
      </c>
    </row>
    <row r="88" spans="1:14" x14ac:dyDescent="0.2">
      <c r="A88" s="1">
        <v>85</v>
      </c>
      <c r="B88">
        <v>0.22499525361627129</v>
      </c>
      <c r="C88">
        <v>2.2133197243758729E-2</v>
      </c>
      <c r="D88">
        <v>6.0148699530417621E-23</v>
      </c>
      <c r="E88">
        <v>1</v>
      </c>
      <c r="J88" s="1">
        <v>85</v>
      </c>
      <c r="K88">
        <v>0.23406721651554108</v>
      </c>
      <c r="L88">
        <v>1.9326776266098022E-2</v>
      </c>
      <c r="M88">
        <v>2.0044713047340375E-31</v>
      </c>
      <c r="N88">
        <v>1</v>
      </c>
    </row>
    <row r="89" spans="1:14" x14ac:dyDescent="0.2">
      <c r="A89" s="1">
        <v>86</v>
      </c>
      <c r="B89">
        <v>0.27009813418922379</v>
      </c>
      <c r="C89">
        <v>1.9626501220889821E-2</v>
      </c>
      <c r="D89">
        <v>6.5212935750611441E-39</v>
      </c>
      <c r="E89">
        <v>1</v>
      </c>
      <c r="J89" s="1">
        <v>86</v>
      </c>
      <c r="K89">
        <v>0.24904550611972809</v>
      </c>
      <c r="L89">
        <v>1.7112182453274727E-2</v>
      </c>
      <c r="M89">
        <v>0</v>
      </c>
      <c r="N89">
        <v>1</v>
      </c>
    </row>
    <row r="90" spans="1:14" x14ac:dyDescent="0.2">
      <c r="A90" s="1">
        <v>87</v>
      </c>
      <c r="B90">
        <v>0.2264017717706388</v>
      </c>
      <c r="C90">
        <v>2.2637671874023099E-2</v>
      </c>
      <c r="D90">
        <v>2.7112119038503731E-22</v>
      </c>
      <c r="E90">
        <v>1</v>
      </c>
      <c r="J90" s="1">
        <v>87</v>
      </c>
      <c r="K90">
        <v>0.22526724636554718</v>
      </c>
      <c r="L90">
        <v>1.9958468154072762E-2</v>
      </c>
      <c r="M90">
        <v>9.4445052615573733E-28</v>
      </c>
      <c r="N90">
        <v>1</v>
      </c>
    </row>
    <row r="91" spans="1:14" x14ac:dyDescent="0.2">
      <c r="A91" s="1">
        <v>88</v>
      </c>
      <c r="B91">
        <v>0.2476971077224227</v>
      </c>
      <c r="C91">
        <v>1.8074724635505201E-2</v>
      </c>
      <c r="D91">
        <v>1.312858817711253E-38</v>
      </c>
      <c r="E91">
        <v>1</v>
      </c>
      <c r="J91" s="1">
        <v>88</v>
      </c>
      <c r="K91">
        <v>0.24142278730869293</v>
      </c>
      <c r="L91">
        <v>1.6142221167683601E-2</v>
      </c>
      <c r="M91">
        <v>0</v>
      </c>
      <c r="N91">
        <v>1</v>
      </c>
    </row>
    <row r="92" spans="1:14" x14ac:dyDescent="0.2">
      <c r="A92" s="1">
        <v>89</v>
      </c>
      <c r="B92">
        <v>0.24519927880750139</v>
      </c>
      <c r="C92">
        <v>2.443098291593802E-2</v>
      </c>
      <c r="D92">
        <v>1.9531366863144421E-22</v>
      </c>
      <c r="E92">
        <v>1</v>
      </c>
      <c r="J92" s="1">
        <v>89</v>
      </c>
      <c r="K92">
        <v>0.26937854290008545</v>
      </c>
      <c r="L92">
        <v>2.0282730460166931E-2</v>
      </c>
      <c r="M92">
        <v>6.0587311678222555E-37</v>
      </c>
      <c r="N92">
        <v>1</v>
      </c>
    </row>
    <row r="93" spans="1:14" x14ac:dyDescent="0.2">
      <c r="A93" s="1">
        <v>90</v>
      </c>
      <c r="B93">
        <v>0.29019329207791578</v>
      </c>
      <c r="C93">
        <v>1.9863296660854408E-2</v>
      </c>
      <c r="D93">
        <v>4.3285293974224772E-43</v>
      </c>
      <c r="E93">
        <v>1</v>
      </c>
      <c r="J93" s="1">
        <v>90</v>
      </c>
      <c r="K93">
        <v>0.27824822068214417</v>
      </c>
      <c r="L93">
        <v>1.7666703090071678E-2</v>
      </c>
      <c r="M93">
        <v>0</v>
      </c>
      <c r="N93">
        <v>1</v>
      </c>
    </row>
    <row r="94" spans="1:14" x14ac:dyDescent="0.2">
      <c r="A94" s="1">
        <v>91</v>
      </c>
      <c r="B94">
        <v>0.26097581245068818</v>
      </c>
      <c r="C94">
        <v>2.1638422390789339E-2</v>
      </c>
      <c r="D94">
        <v>5.8095932631454793E-31</v>
      </c>
      <c r="E94">
        <v>1</v>
      </c>
      <c r="J94" s="1">
        <v>91</v>
      </c>
      <c r="K94">
        <v>0.28044244647026062</v>
      </c>
      <c r="L94">
        <v>1.9420456141233444E-2</v>
      </c>
      <c r="M94">
        <v>0</v>
      </c>
      <c r="N94">
        <v>1</v>
      </c>
    </row>
    <row r="95" spans="1:14" x14ac:dyDescent="0.2">
      <c r="A95" s="1">
        <v>92</v>
      </c>
      <c r="B95">
        <v>0.25916230340541629</v>
      </c>
      <c r="C95">
        <v>2.203179357478971E-2</v>
      </c>
      <c r="D95">
        <v>1.153216263199826E-29</v>
      </c>
      <c r="E95">
        <v>1</v>
      </c>
      <c r="J95" s="1">
        <v>92</v>
      </c>
      <c r="K95">
        <v>0.25483587384223938</v>
      </c>
      <c r="L95">
        <v>1.9112708047032356E-2</v>
      </c>
      <c r="M95">
        <v>3.1576413421664387E-37</v>
      </c>
      <c r="N95">
        <v>1</v>
      </c>
    </row>
    <row r="96" spans="1:14" x14ac:dyDescent="0.2">
      <c r="A96" s="1">
        <v>93</v>
      </c>
      <c r="B96">
        <v>0.3061935763267693</v>
      </c>
      <c r="C96">
        <v>2.2246961551988079E-2</v>
      </c>
      <c r="D96">
        <v>5.4590509437591757E-39</v>
      </c>
      <c r="E96">
        <v>1</v>
      </c>
      <c r="J96" s="1">
        <v>93</v>
      </c>
      <c r="K96">
        <v>0.30825883150100708</v>
      </c>
      <c r="L96">
        <v>2.0353676751255989E-2</v>
      </c>
      <c r="M96">
        <v>0</v>
      </c>
      <c r="N96">
        <v>1</v>
      </c>
    </row>
    <row r="97" spans="1:14" x14ac:dyDescent="0.2">
      <c r="A97" s="1">
        <v>94</v>
      </c>
      <c r="B97">
        <v>0.27413915443918352</v>
      </c>
      <c r="C97">
        <v>2.0915948641894701E-2</v>
      </c>
      <c r="D97">
        <v>8.5747671990215786E-36</v>
      </c>
      <c r="E97">
        <v>1</v>
      </c>
      <c r="J97" s="1">
        <v>94</v>
      </c>
      <c r="K97">
        <v>0.26870453357696533</v>
      </c>
      <c r="L97">
        <v>1.8676724284887314E-2</v>
      </c>
      <c r="M97">
        <v>0</v>
      </c>
      <c r="N97">
        <v>1</v>
      </c>
    </row>
    <row r="98" spans="1:14" x14ac:dyDescent="0.2">
      <c r="A98" s="1">
        <v>95</v>
      </c>
      <c r="B98">
        <v>0.17944779774065789</v>
      </c>
      <c r="C98">
        <v>2.0812146538844022E-2</v>
      </c>
      <c r="D98">
        <v>3.3787475651463967E-17</v>
      </c>
      <c r="E98">
        <v>1</v>
      </c>
      <c r="J98" s="1">
        <v>95</v>
      </c>
      <c r="K98">
        <v>0.17627957463264465</v>
      </c>
      <c r="L98">
        <v>1.8396621569991112E-2</v>
      </c>
      <c r="M98">
        <v>8.7607845742356225E-21</v>
      </c>
      <c r="N98">
        <v>1</v>
      </c>
    </row>
    <row r="99" spans="1:14" x14ac:dyDescent="0.2">
      <c r="A99" s="1">
        <v>96</v>
      </c>
      <c r="B99">
        <v>0.28517625211462871</v>
      </c>
      <c r="C99">
        <v>1.803283016894983E-2</v>
      </c>
      <c r="D99">
        <v>2.44642085392596E-49</v>
      </c>
      <c r="E99">
        <v>1</v>
      </c>
      <c r="J99" s="1">
        <v>96</v>
      </c>
      <c r="K99">
        <v>0.29952949285507202</v>
      </c>
      <c r="L99">
        <v>1.6704944893717766E-2</v>
      </c>
      <c r="M99">
        <v>0</v>
      </c>
      <c r="N99">
        <v>1</v>
      </c>
    </row>
    <row r="100" spans="1:14" x14ac:dyDescent="0.2">
      <c r="A100" s="1">
        <v>97</v>
      </c>
      <c r="B100">
        <v>0.20723252509966519</v>
      </c>
      <c r="C100">
        <v>2.17042275394967E-2</v>
      </c>
      <c r="D100">
        <v>1.4841658119620069E-20</v>
      </c>
      <c r="E100">
        <v>1</v>
      </c>
      <c r="J100" s="1">
        <v>97</v>
      </c>
      <c r="K100">
        <v>0.22410961985588074</v>
      </c>
      <c r="L100">
        <v>1.9540945068001747E-2</v>
      </c>
      <c r="M100">
        <v>1.5329136058383963E-28</v>
      </c>
      <c r="N100">
        <v>1</v>
      </c>
    </row>
    <row r="101" spans="1:14" x14ac:dyDescent="0.2">
      <c r="A101" s="1">
        <v>98</v>
      </c>
      <c r="B101">
        <v>0.26542179406030231</v>
      </c>
      <c r="C101">
        <v>2.1422510605761919E-2</v>
      </c>
      <c r="D101">
        <v>1.7960151576017319E-32</v>
      </c>
      <c r="E101">
        <v>1</v>
      </c>
      <c r="J101" s="1">
        <v>98</v>
      </c>
      <c r="K101">
        <v>0.25662016868591309</v>
      </c>
      <c r="L101">
        <v>1.93043053150177E-2</v>
      </c>
      <c r="M101">
        <v>4.9083978596021216E-37</v>
      </c>
      <c r="N101">
        <v>1</v>
      </c>
    </row>
    <row r="102" spans="1:14" x14ac:dyDescent="0.2">
      <c r="A102" s="1">
        <v>99</v>
      </c>
      <c r="B102">
        <v>0.21557531867764021</v>
      </c>
      <c r="C102">
        <v>1.96945382986741E-2</v>
      </c>
      <c r="D102">
        <v>4.0106657882636698E-26</v>
      </c>
      <c r="E102">
        <v>1</v>
      </c>
      <c r="J102" s="1">
        <v>99</v>
      </c>
      <c r="K102">
        <v>0.22627976536750793</v>
      </c>
      <c r="L102">
        <v>1.7580617219209671E-2</v>
      </c>
      <c r="M102">
        <v>5.6401630923206784E-35</v>
      </c>
      <c r="N102">
        <v>1</v>
      </c>
    </row>
    <row r="103" spans="1:14" x14ac:dyDescent="0.2">
      <c r="A103" s="9" t="s">
        <v>24</v>
      </c>
      <c r="B103" s="5">
        <v>0.25300270157281068</v>
      </c>
      <c r="C103" s="5">
        <v>2.0827798516207089E-2</v>
      </c>
      <c r="D103" s="5">
        <v>4.9507491925695857E-11</v>
      </c>
      <c r="E103" s="5">
        <v>1</v>
      </c>
      <c r="J103" s="9" t="s">
        <v>24</v>
      </c>
      <c r="K103" s="5">
        <v>0.25681403279304504</v>
      </c>
      <c r="L103" s="5">
        <v>1.8628479912877083E-2</v>
      </c>
      <c r="M103" s="5">
        <v>7.4085377589627743E-14</v>
      </c>
      <c r="N103" s="5">
        <v>1</v>
      </c>
    </row>
  </sheetData>
  <mergeCells count="2">
    <mergeCell ref="A1:E1"/>
    <mergeCell ref="J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E748-793E-0D47-89BA-E8F18E92D0AE}">
  <dimension ref="A1:AI103"/>
  <sheetViews>
    <sheetView topLeftCell="K51" workbookViewId="0">
      <selection activeCell="AD15" sqref="AD15"/>
    </sheetView>
  </sheetViews>
  <sheetFormatPr baseColWidth="10" defaultRowHeight="15" x14ac:dyDescent="0.2"/>
  <sheetData>
    <row r="1" spans="1:35" ht="27" thickBot="1" x14ac:dyDescent="0.35">
      <c r="A1" s="41" t="s">
        <v>50</v>
      </c>
      <c r="B1" s="41"/>
      <c r="C1" s="41"/>
      <c r="D1" s="41"/>
      <c r="E1" s="41"/>
      <c r="J1" s="41" t="s">
        <v>51</v>
      </c>
      <c r="K1" s="41"/>
      <c r="L1" s="41"/>
      <c r="M1" s="41"/>
      <c r="N1" s="41"/>
      <c r="S1" s="41" t="s">
        <v>52</v>
      </c>
      <c r="T1" s="41"/>
      <c r="U1" s="41"/>
      <c r="V1" s="41"/>
      <c r="W1" s="41"/>
      <c r="AB1" s="41" t="s">
        <v>53</v>
      </c>
      <c r="AC1" s="41"/>
      <c r="AD1" s="41"/>
      <c r="AE1" s="41"/>
      <c r="AF1" s="41"/>
    </row>
    <row r="2" spans="1:35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6" t="s">
        <v>23</v>
      </c>
      <c r="Q2" s="6"/>
      <c r="S2" s="12"/>
      <c r="T2" s="1" t="s">
        <v>23</v>
      </c>
      <c r="U2" s="1" t="s">
        <v>1</v>
      </c>
      <c r="V2" s="1" t="s">
        <v>6</v>
      </c>
      <c r="W2" s="1" t="s">
        <v>2</v>
      </c>
      <c r="Y2" s="6" t="s">
        <v>23</v>
      </c>
      <c r="Z2" s="6"/>
      <c r="AB2" s="12"/>
      <c r="AC2" s="1" t="s">
        <v>23</v>
      </c>
      <c r="AD2" s="1" t="s">
        <v>1</v>
      </c>
      <c r="AE2" s="1" t="s">
        <v>6</v>
      </c>
      <c r="AF2" s="1" t="s">
        <v>2</v>
      </c>
      <c r="AH2" s="6" t="s">
        <v>23</v>
      </c>
      <c r="AI2" s="6"/>
    </row>
    <row r="3" spans="1:35" x14ac:dyDescent="0.2">
      <c r="A3" s="1">
        <v>0</v>
      </c>
      <c r="B3">
        <v>0.20932303799999999</v>
      </c>
      <c r="C3">
        <v>1.3763803E-2</v>
      </c>
      <c r="D3" s="14">
        <v>7.0600000000000003E-47</v>
      </c>
      <c r="E3">
        <v>1</v>
      </c>
      <c r="J3" s="1">
        <v>0</v>
      </c>
      <c r="K3">
        <v>7.0675329999999995E-2</v>
      </c>
      <c r="L3">
        <v>3.3179987000000001E-2</v>
      </c>
      <c r="M3">
        <v>3.3424537999999997E-2</v>
      </c>
      <c r="N3">
        <v>1</v>
      </c>
      <c r="S3" s="1">
        <v>0</v>
      </c>
      <c r="T3">
        <v>0.20941094900000001</v>
      </c>
      <c r="U3">
        <v>3.3955039999999999E-2</v>
      </c>
      <c r="V3">
        <v>1.03E-9</v>
      </c>
      <c r="W3">
        <v>1</v>
      </c>
      <c r="AB3" s="1">
        <v>0</v>
      </c>
      <c r="AC3">
        <v>0.15102784299999999</v>
      </c>
      <c r="AD3">
        <v>2.2701682000000001E-2</v>
      </c>
      <c r="AE3" s="14">
        <v>5.05E-11</v>
      </c>
      <c r="AF3">
        <v>1</v>
      </c>
    </row>
    <row r="4" spans="1:35" x14ac:dyDescent="0.2">
      <c r="A4" s="1">
        <v>1</v>
      </c>
      <c r="B4">
        <v>0.30334216000000003</v>
      </c>
      <c r="C4">
        <v>1.5925977000000001E-2</v>
      </c>
      <c r="D4">
        <v>9.0600000000000003E-69</v>
      </c>
      <c r="E4">
        <v>1</v>
      </c>
      <c r="G4" t="s">
        <v>9</v>
      </c>
      <c r="H4">
        <v>0.20012766400000001</v>
      </c>
      <c r="J4" s="1">
        <v>1</v>
      </c>
      <c r="K4">
        <v>0.312218422</v>
      </c>
      <c r="L4">
        <v>1.4841366E-2</v>
      </c>
      <c r="M4">
        <v>5.3200000000000002E-81</v>
      </c>
      <c r="N4">
        <v>1</v>
      </c>
      <c r="P4" t="s">
        <v>9</v>
      </c>
      <c r="Q4">
        <v>0.34384161400000002</v>
      </c>
      <c r="S4" s="1">
        <v>1</v>
      </c>
      <c r="T4">
        <v>0.35378328199999998</v>
      </c>
      <c r="U4">
        <v>1.8963535E-2</v>
      </c>
      <c r="V4" s="14">
        <v>2.35E-66</v>
      </c>
      <c r="W4">
        <v>1</v>
      </c>
      <c r="Y4" t="s">
        <v>9</v>
      </c>
      <c r="Z4">
        <v>0.33774869499999999</v>
      </c>
      <c r="AB4" s="1">
        <v>1</v>
      </c>
      <c r="AC4">
        <v>0.27209557200000001</v>
      </c>
      <c r="AD4">
        <v>1.6239454E-2</v>
      </c>
      <c r="AE4" s="14">
        <v>5.72E-55</v>
      </c>
      <c r="AF4">
        <v>1</v>
      </c>
      <c r="AH4" t="s">
        <v>9</v>
      </c>
      <c r="AI4">
        <v>0.25606078300000001</v>
      </c>
    </row>
    <row r="5" spans="1:35" x14ac:dyDescent="0.2">
      <c r="A5" s="1">
        <v>2</v>
      </c>
      <c r="B5">
        <v>0.41290812999999998</v>
      </c>
      <c r="C5">
        <v>1.2019778E-2</v>
      </c>
      <c r="D5" s="14">
        <v>8.6199999999999993E-170</v>
      </c>
      <c r="E5">
        <v>1</v>
      </c>
      <c r="G5" t="s">
        <v>10</v>
      </c>
      <c r="H5">
        <v>9.4558560000000003E-3</v>
      </c>
      <c r="J5" s="1">
        <v>2</v>
      </c>
      <c r="K5">
        <v>0.294369995</v>
      </c>
      <c r="L5">
        <v>2.3732869E-2</v>
      </c>
      <c r="M5" s="14">
        <v>6.7099999999999996E-33</v>
      </c>
      <c r="N5">
        <v>1</v>
      </c>
      <c r="P5" t="s">
        <v>10</v>
      </c>
      <c r="Q5">
        <v>2.5210982999999999E-2</v>
      </c>
      <c r="S5" s="1">
        <v>2</v>
      </c>
      <c r="T5">
        <v>0.41232311700000002</v>
      </c>
      <c r="U5">
        <v>3.7394400000000001E-2</v>
      </c>
      <c r="V5">
        <v>1.05E-26</v>
      </c>
      <c r="W5">
        <v>1</v>
      </c>
      <c r="Y5" t="s">
        <v>10</v>
      </c>
      <c r="Z5">
        <v>1.8216659999999999E-2</v>
      </c>
      <c r="AB5" s="1">
        <v>2</v>
      </c>
      <c r="AC5">
        <v>0.182561999</v>
      </c>
      <c r="AD5">
        <v>2.4829670000000002E-2</v>
      </c>
      <c r="AE5" s="14">
        <v>4.3400000000000002E-13</v>
      </c>
      <c r="AF5">
        <v>1</v>
      </c>
      <c r="AH5" t="s">
        <v>10</v>
      </c>
      <c r="AI5">
        <v>8.5789760000000003E-3</v>
      </c>
    </row>
    <row r="6" spans="1:35" x14ac:dyDescent="0.2">
      <c r="A6" s="1">
        <v>3</v>
      </c>
      <c r="B6">
        <v>0.19011960899999999</v>
      </c>
      <c r="C6">
        <v>2.2330497000000001E-2</v>
      </c>
      <c r="D6">
        <v>6.4300000000000005E-17</v>
      </c>
      <c r="E6">
        <v>1</v>
      </c>
      <c r="G6" t="s">
        <v>11</v>
      </c>
      <c r="H6">
        <v>0.194999535</v>
      </c>
      <c r="J6" s="1">
        <v>3</v>
      </c>
      <c r="K6">
        <v>-7.1842894000000004E-2</v>
      </c>
      <c r="L6">
        <v>2.8158942999999999E-2</v>
      </c>
      <c r="M6" s="14">
        <v>1.0885031E-2</v>
      </c>
      <c r="N6">
        <v>1</v>
      </c>
      <c r="P6" t="s">
        <v>11</v>
      </c>
      <c r="Q6">
        <v>0.32124773099999998</v>
      </c>
      <c r="S6" s="1">
        <v>3</v>
      </c>
      <c r="T6">
        <v>0.14409095799999999</v>
      </c>
      <c r="U6">
        <v>2.4889363000000001E-2</v>
      </c>
      <c r="V6" s="14">
        <v>9.5999999999999999E-9</v>
      </c>
      <c r="W6">
        <v>1</v>
      </c>
      <c r="Y6" t="s">
        <v>11</v>
      </c>
      <c r="Z6">
        <v>0.32666922399999998</v>
      </c>
      <c r="AB6" s="1">
        <v>3</v>
      </c>
      <c r="AC6">
        <v>0.264833337</v>
      </c>
      <c r="AD6">
        <v>2.3132621999999999E-2</v>
      </c>
      <c r="AE6" s="14">
        <v>2.0200000000000001E-28</v>
      </c>
      <c r="AF6">
        <v>1</v>
      </c>
      <c r="AH6" t="s">
        <v>11</v>
      </c>
      <c r="AI6">
        <v>0.25904218699999998</v>
      </c>
    </row>
    <row r="7" spans="1:35" x14ac:dyDescent="0.2">
      <c r="A7" s="1">
        <v>4</v>
      </c>
      <c r="B7">
        <v>0.15798949200000001</v>
      </c>
      <c r="C7">
        <v>1.6910053000000001E-2</v>
      </c>
      <c r="D7">
        <v>6.2999999999999997E-20</v>
      </c>
      <c r="E7">
        <v>1</v>
      </c>
      <c r="G7" t="s">
        <v>12</v>
      </c>
      <c r="H7" t="e">
        <v>#N/A</v>
      </c>
      <c r="J7" s="1">
        <v>4</v>
      </c>
      <c r="K7">
        <v>0.33734794899999998</v>
      </c>
      <c r="L7">
        <v>1.6192330000000001E-2</v>
      </c>
      <c r="M7" s="14">
        <v>6.3999999999999998E-80</v>
      </c>
      <c r="N7">
        <v>1</v>
      </c>
      <c r="P7" t="s">
        <v>12</v>
      </c>
      <c r="Q7" t="e">
        <v>#N/A</v>
      </c>
      <c r="S7" s="1">
        <v>4</v>
      </c>
      <c r="T7">
        <v>0.42106220599999999</v>
      </c>
      <c r="U7">
        <v>2.3276842999999998E-2</v>
      </c>
      <c r="V7" s="14">
        <v>3.8799999999999998E-63</v>
      </c>
      <c r="W7">
        <v>1</v>
      </c>
      <c r="Y7" t="s">
        <v>12</v>
      </c>
      <c r="Z7" t="e">
        <v>#N/A</v>
      </c>
      <c r="AB7" s="1">
        <v>4</v>
      </c>
      <c r="AC7">
        <v>0.15234169</v>
      </c>
      <c r="AD7">
        <v>1.8365230999999999E-2</v>
      </c>
      <c r="AE7">
        <v>3.9200000000000001E-16</v>
      </c>
      <c r="AF7">
        <v>1</v>
      </c>
      <c r="AH7" t="s">
        <v>12</v>
      </c>
      <c r="AI7" t="e">
        <v>#N/A</v>
      </c>
    </row>
    <row r="8" spans="1:35" x14ac:dyDescent="0.2">
      <c r="A8" s="1">
        <v>5</v>
      </c>
      <c r="B8">
        <v>0.246284692</v>
      </c>
      <c r="C8">
        <v>1.8184579999999999E-2</v>
      </c>
      <c r="D8" s="14">
        <v>2.3199999999999999E-38</v>
      </c>
      <c r="E8">
        <v>1</v>
      </c>
      <c r="G8" s="5" t="s">
        <v>13</v>
      </c>
      <c r="H8" s="5">
        <v>9.4558563999999998E-2</v>
      </c>
      <c r="J8" s="1">
        <v>5</v>
      </c>
      <c r="K8">
        <v>0.18875705200000001</v>
      </c>
      <c r="L8">
        <v>2.5054677000000001E-2</v>
      </c>
      <c r="M8" s="14">
        <v>1.1399999999999999E-13</v>
      </c>
      <c r="N8">
        <v>1</v>
      </c>
      <c r="P8" s="5" t="s">
        <v>13</v>
      </c>
      <c r="Q8" s="5">
        <v>0.25210982999999998</v>
      </c>
      <c r="S8" s="1">
        <v>5</v>
      </c>
      <c r="T8">
        <v>0.32442874399999999</v>
      </c>
      <c r="U8">
        <v>2.6718371000000001E-2</v>
      </c>
      <c r="V8" s="14">
        <v>1.2199999999999999E-31</v>
      </c>
      <c r="W8">
        <v>1</v>
      </c>
      <c r="Y8" s="5" t="s">
        <v>13</v>
      </c>
      <c r="Z8" s="5">
        <v>0.18216659800000001</v>
      </c>
      <c r="AB8" s="1">
        <v>5</v>
      </c>
      <c r="AC8">
        <v>0.22672858300000001</v>
      </c>
      <c r="AD8">
        <v>2.2327087999999998E-2</v>
      </c>
      <c r="AE8">
        <v>5.2600000000000002E-23</v>
      </c>
      <c r="AF8">
        <v>1</v>
      </c>
      <c r="AH8" s="5" t="s">
        <v>13</v>
      </c>
      <c r="AI8" s="5">
        <v>8.5789762000000006E-2</v>
      </c>
    </row>
    <row r="9" spans="1:35" x14ac:dyDescent="0.2">
      <c r="A9" s="1">
        <v>6</v>
      </c>
      <c r="B9">
        <v>0.14347948199999999</v>
      </c>
      <c r="C9">
        <v>1.1783475999999999E-2</v>
      </c>
      <c r="D9">
        <v>7.9400000000000003E-32</v>
      </c>
      <c r="E9">
        <v>1</v>
      </c>
      <c r="G9" t="s">
        <v>14</v>
      </c>
      <c r="H9">
        <v>8.9413219999999998E-3</v>
      </c>
      <c r="J9" s="1">
        <v>6</v>
      </c>
      <c r="K9">
        <v>0.349576214</v>
      </c>
      <c r="L9">
        <v>1.9276128999999999E-2</v>
      </c>
      <c r="M9" s="14">
        <v>1.7799999999999999E-63</v>
      </c>
      <c r="N9">
        <v>1</v>
      </c>
      <c r="P9" t="s">
        <v>14</v>
      </c>
      <c r="Q9">
        <v>6.3559366000000006E-2</v>
      </c>
      <c r="S9" s="1">
        <v>6</v>
      </c>
      <c r="T9">
        <v>0.38430075299999999</v>
      </c>
      <c r="U9">
        <v>2.0166387000000001E-2</v>
      </c>
      <c r="V9" s="14">
        <v>7.2300000000000004E-69</v>
      </c>
      <c r="W9">
        <v>1</v>
      </c>
      <c r="Y9" t="s">
        <v>14</v>
      </c>
      <c r="Z9">
        <v>3.3184669999999999E-2</v>
      </c>
      <c r="AB9" s="1">
        <v>6</v>
      </c>
      <c r="AC9">
        <v>0.30965320600000001</v>
      </c>
      <c r="AD9">
        <v>1.7271249999999998E-2</v>
      </c>
      <c r="AE9" s="14">
        <v>1.05E-61</v>
      </c>
      <c r="AF9">
        <v>1</v>
      </c>
      <c r="AH9" t="s">
        <v>14</v>
      </c>
      <c r="AI9">
        <v>7.3598830000000002E-3</v>
      </c>
    </row>
    <row r="10" spans="1:35" x14ac:dyDescent="0.2">
      <c r="A10" s="1">
        <v>7</v>
      </c>
      <c r="B10">
        <v>0.215562013</v>
      </c>
      <c r="C10">
        <v>1.979976E-2</v>
      </c>
      <c r="D10">
        <v>4.24E-26</v>
      </c>
      <c r="E10">
        <v>1</v>
      </c>
      <c r="G10" t="s">
        <v>15</v>
      </c>
      <c r="H10">
        <v>0.45545685600000002</v>
      </c>
      <c r="J10" s="1">
        <v>7</v>
      </c>
      <c r="K10">
        <v>0.16084894899999999</v>
      </c>
      <c r="L10">
        <v>2.7920118000000001E-2</v>
      </c>
      <c r="M10" s="14">
        <v>1.13E-8</v>
      </c>
      <c r="N10">
        <v>1</v>
      </c>
      <c r="P10" t="s">
        <v>15</v>
      </c>
      <c r="Q10">
        <v>-0.57999615500000001</v>
      </c>
      <c r="S10" s="1">
        <v>7</v>
      </c>
      <c r="T10">
        <v>0.23755231900000001</v>
      </c>
      <c r="U10">
        <v>2.8401791999999999E-2</v>
      </c>
      <c r="V10">
        <v>2.1600000000000001E-16</v>
      </c>
      <c r="W10">
        <v>1</v>
      </c>
      <c r="Y10" t="s">
        <v>15</v>
      </c>
      <c r="Z10">
        <v>2.4753305659999998</v>
      </c>
      <c r="AB10" s="1">
        <v>7</v>
      </c>
      <c r="AC10">
        <v>0.28579591999999998</v>
      </c>
      <c r="AD10">
        <v>2.3079994E-2</v>
      </c>
      <c r="AE10" s="14">
        <v>1.31E-32</v>
      </c>
      <c r="AF10">
        <v>1</v>
      </c>
      <c r="AH10" t="s">
        <v>15</v>
      </c>
      <c r="AI10">
        <v>-0.37631648000000001</v>
      </c>
    </row>
    <row r="11" spans="1:35" x14ac:dyDescent="0.2">
      <c r="A11" s="1">
        <v>8</v>
      </c>
      <c r="B11">
        <v>0.106206673</v>
      </c>
      <c r="C11">
        <v>1.1452596000000001E-2</v>
      </c>
      <c r="D11">
        <v>1.16E-19</v>
      </c>
      <c r="E11">
        <v>1</v>
      </c>
      <c r="G11" t="s">
        <v>16</v>
      </c>
      <c r="H11">
        <v>0.110557159</v>
      </c>
      <c r="J11" s="1">
        <v>8</v>
      </c>
      <c r="K11">
        <v>2.0384540999999999E-2</v>
      </c>
      <c r="L11">
        <v>1.6876685999999998E-2</v>
      </c>
      <c r="M11" s="14">
        <v>0.22740068599999999</v>
      </c>
      <c r="N11">
        <v>0</v>
      </c>
      <c r="P11" t="s">
        <v>16</v>
      </c>
      <c r="Q11">
        <v>0.274752473</v>
      </c>
      <c r="S11" s="1">
        <v>8</v>
      </c>
      <c r="T11">
        <v>0.200388278</v>
      </c>
      <c r="U11">
        <v>2.05849E-2</v>
      </c>
      <c r="V11" s="14">
        <v>2.05E-21</v>
      </c>
      <c r="W11">
        <v>1</v>
      </c>
      <c r="Y11" t="s">
        <v>16</v>
      </c>
      <c r="Z11">
        <v>0.87116483</v>
      </c>
      <c r="AB11" s="1">
        <v>8</v>
      </c>
      <c r="AC11">
        <v>0.14667681900000001</v>
      </c>
      <c r="AD11">
        <v>1.4948046E-2</v>
      </c>
      <c r="AE11" s="14">
        <v>1.1600000000000001E-21</v>
      </c>
      <c r="AF11">
        <v>1</v>
      </c>
      <c r="AH11" t="s">
        <v>16</v>
      </c>
      <c r="AI11">
        <v>7.0982702999999994E-2</v>
      </c>
    </row>
    <row r="12" spans="1:35" x14ac:dyDescent="0.2">
      <c r="A12" s="1">
        <v>9</v>
      </c>
      <c r="B12">
        <v>0.32156386399999998</v>
      </c>
      <c r="C12">
        <v>1.1370018000000001E-2</v>
      </c>
      <c r="D12">
        <v>1.1999999999999999E-128</v>
      </c>
      <c r="E12">
        <v>1</v>
      </c>
      <c r="G12" t="s">
        <v>17</v>
      </c>
      <c r="H12">
        <v>0.52655483000000003</v>
      </c>
      <c r="J12" s="1">
        <v>9</v>
      </c>
      <c r="K12">
        <v>0.18295461099999999</v>
      </c>
      <c r="L12">
        <v>2.3524316E-2</v>
      </c>
      <c r="M12" s="14">
        <v>1.89E-14</v>
      </c>
      <c r="N12">
        <v>1</v>
      </c>
      <c r="P12" t="s">
        <v>17</v>
      </c>
      <c r="Q12">
        <v>1.0927218110000001</v>
      </c>
      <c r="S12" s="1">
        <v>9</v>
      </c>
      <c r="T12">
        <v>0.36156688300000001</v>
      </c>
      <c r="U12">
        <v>2.9009203000000001E-2</v>
      </c>
      <c r="V12">
        <v>3.77E-33</v>
      </c>
      <c r="W12">
        <v>1</v>
      </c>
      <c r="Y12" t="s">
        <v>17</v>
      </c>
      <c r="Z12">
        <v>1.212664631</v>
      </c>
      <c r="AB12" s="1">
        <v>9</v>
      </c>
      <c r="AC12">
        <v>0.22524849799999999</v>
      </c>
      <c r="AD12">
        <v>1.9988977000000002E-2</v>
      </c>
      <c r="AE12">
        <v>1.1899999999999999E-27</v>
      </c>
      <c r="AF12">
        <v>1</v>
      </c>
      <c r="AH12" t="s">
        <v>17</v>
      </c>
      <c r="AI12">
        <v>0.39381447400000003</v>
      </c>
    </row>
    <row r="13" spans="1:35" x14ac:dyDescent="0.2">
      <c r="A13" s="1">
        <v>10</v>
      </c>
      <c r="B13">
        <v>0.25343064900000001</v>
      </c>
      <c r="C13">
        <v>1.6692974999999999E-2</v>
      </c>
      <c r="D13">
        <v>8.5300000000000003E-47</v>
      </c>
      <c r="E13">
        <v>1</v>
      </c>
      <c r="G13" t="s">
        <v>18</v>
      </c>
      <c r="H13">
        <v>-7.0680779999999999E-2</v>
      </c>
      <c r="J13" s="1">
        <v>10</v>
      </c>
      <c r="K13">
        <v>0.13830146700000001</v>
      </c>
      <c r="L13">
        <v>2.1393492E-2</v>
      </c>
      <c r="M13" s="14">
        <v>1.6200000000000001E-10</v>
      </c>
      <c r="N13">
        <v>1</v>
      </c>
      <c r="P13" t="s">
        <v>18</v>
      </c>
      <c r="Q13">
        <v>-0.141306611</v>
      </c>
      <c r="S13" s="1">
        <v>10</v>
      </c>
      <c r="T13">
        <v>0.245435446</v>
      </c>
      <c r="U13">
        <v>2.1967538000000002E-2</v>
      </c>
      <c r="V13" s="14">
        <v>2.6000000000000002E-27</v>
      </c>
      <c r="W13">
        <v>1</v>
      </c>
      <c r="Y13" t="s">
        <v>18</v>
      </c>
      <c r="Z13">
        <v>-9.2857175E-2</v>
      </c>
      <c r="AB13" s="1">
        <v>10</v>
      </c>
      <c r="AC13">
        <v>0.255123979</v>
      </c>
      <c r="AD13">
        <v>1.7788537E-2</v>
      </c>
      <c r="AE13">
        <v>3.9099999999999997E-42</v>
      </c>
      <c r="AF13">
        <v>1</v>
      </c>
      <c r="AH13" t="s">
        <v>18</v>
      </c>
      <c r="AI13">
        <v>5.2018719999999997E-2</v>
      </c>
    </row>
    <row r="14" spans="1:35" x14ac:dyDescent="0.2">
      <c r="A14" s="1">
        <v>11</v>
      </c>
      <c r="B14">
        <v>0.15223049299999999</v>
      </c>
      <c r="C14">
        <v>2.0957370999999999E-2</v>
      </c>
      <c r="D14" s="14">
        <v>7.7700000000000002E-13</v>
      </c>
      <c r="E14">
        <v>1</v>
      </c>
      <c r="G14" t="s">
        <v>19</v>
      </c>
      <c r="H14">
        <v>0.45587404999999998</v>
      </c>
      <c r="J14" s="1">
        <v>11</v>
      </c>
      <c r="K14">
        <v>2.5516591000000002E-2</v>
      </c>
      <c r="L14">
        <v>3.1068996000000002E-2</v>
      </c>
      <c r="M14" s="14">
        <v>0.41168556299999998</v>
      </c>
      <c r="N14">
        <v>0</v>
      </c>
      <c r="P14" t="s">
        <v>19</v>
      </c>
      <c r="Q14">
        <v>0.95141520099999999</v>
      </c>
      <c r="S14" s="1">
        <v>11</v>
      </c>
      <c r="T14">
        <v>0.14121156800000001</v>
      </c>
      <c r="U14">
        <v>2.7159048000000002E-2</v>
      </c>
      <c r="V14">
        <v>2.4499999999999998E-7</v>
      </c>
      <c r="W14">
        <v>1</v>
      </c>
      <c r="Y14" t="s">
        <v>19</v>
      </c>
      <c r="Z14">
        <v>1.119807456</v>
      </c>
      <c r="AB14" s="1">
        <v>11</v>
      </c>
      <c r="AC14">
        <v>0.27527842699999999</v>
      </c>
      <c r="AD14">
        <v>2.2848357E-2</v>
      </c>
      <c r="AE14">
        <v>4.27E-31</v>
      </c>
      <c r="AF14">
        <v>1</v>
      </c>
      <c r="AH14" t="s">
        <v>19</v>
      </c>
      <c r="AI14">
        <v>0.44583319399999999</v>
      </c>
    </row>
    <row r="15" spans="1:35" x14ac:dyDescent="0.2">
      <c r="A15" s="1">
        <v>12</v>
      </c>
      <c r="B15">
        <v>0.253410409</v>
      </c>
      <c r="C15">
        <v>2.1146715999999999E-2</v>
      </c>
      <c r="D15" s="14">
        <v>6.2E-31</v>
      </c>
      <c r="E15">
        <v>1</v>
      </c>
      <c r="G15" t="s">
        <v>20</v>
      </c>
      <c r="H15">
        <v>20.01276644</v>
      </c>
      <c r="J15" s="1">
        <v>12</v>
      </c>
      <c r="K15">
        <v>0.50885400999999997</v>
      </c>
      <c r="L15">
        <v>2.0028865E-2</v>
      </c>
      <c r="M15" s="14">
        <v>2.43E-109</v>
      </c>
      <c r="N15">
        <v>1</v>
      </c>
      <c r="P15" t="s">
        <v>20</v>
      </c>
      <c r="Q15">
        <v>34.384161400000004</v>
      </c>
      <c r="S15" s="1">
        <v>12</v>
      </c>
      <c r="T15">
        <v>0.17034074099999999</v>
      </c>
      <c r="U15">
        <v>2.5372248E-2</v>
      </c>
      <c r="V15">
        <v>3.2600000000000002E-11</v>
      </c>
      <c r="W15">
        <v>1</v>
      </c>
      <c r="Y15" t="s">
        <v>20</v>
      </c>
      <c r="Z15">
        <v>33.774869469999999</v>
      </c>
      <c r="AB15" s="1">
        <v>12</v>
      </c>
      <c r="AC15">
        <v>0.21142807899999999</v>
      </c>
      <c r="AD15">
        <v>1.9828261E-2</v>
      </c>
      <c r="AE15" s="14">
        <v>4.4700000000000002E-25</v>
      </c>
      <c r="AF15">
        <v>1</v>
      </c>
      <c r="AH15" t="s">
        <v>20</v>
      </c>
      <c r="AI15">
        <v>25.606078279999998</v>
      </c>
    </row>
    <row r="16" spans="1:35" x14ac:dyDescent="0.2">
      <c r="A16" s="1">
        <v>13</v>
      </c>
      <c r="B16">
        <v>8.9535994999999993E-2</v>
      </c>
      <c r="C16">
        <v>1.5394830999999999E-2</v>
      </c>
      <c r="D16" s="14">
        <v>8.1799999999999995E-9</v>
      </c>
      <c r="E16">
        <v>1</v>
      </c>
      <c r="G16" t="s">
        <v>21</v>
      </c>
      <c r="H16">
        <v>100</v>
      </c>
      <c r="J16" s="1">
        <v>13</v>
      </c>
      <c r="K16">
        <v>0.39011411299999998</v>
      </c>
      <c r="L16">
        <v>1.8858059E-2</v>
      </c>
      <c r="M16" s="14">
        <v>4.4400000000000001E-79</v>
      </c>
      <c r="N16">
        <v>1</v>
      </c>
      <c r="P16" t="s">
        <v>21</v>
      </c>
      <c r="Q16">
        <v>100</v>
      </c>
      <c r="S16" s="1">
        <v>13</v>
      </c>
      <c r="T16">
        <v>0.366933132</v>
      </c>
      <c r="U16">
        <v>2.0211995999999999E-2</v>
      </c>
      <c r="V16" s="14">
        <v>1.43E-63</v>
      </c>
      <c r="W16">
        <v>1</v>
      </c>
      <c r="Y16" t="s">
        <v>21</v>
      </c>
      <c r="Z16">
        <v>100</v>
      </c>
      <c r="AB16" s="1">
        <v>13</v>
      </c>
      <c r="AC16">
        <v>0.23778460500000001</v>
      </c>
      <c r="AD16">
        <v>1.9102391E-2</v>
      </c>
      <c r="AE16">
        <v>5.8799999999999999E-33</v>
      </c>
      <c r="AF16">
        <v>1</v>
      </c>
      <c r="AH16" t="s">
        <v>21</v>
      </c>
      <c r="AI16">
        <v>100</v>
      </c>
    </row>
    <row r="17" spans="1:35" ht="16" thickBot="1" x14ac:dyDescent="0.25">
      <c r="A17" s="1">
        <v>14</v>
      </c>
      <c r="B17">
        <v>0.161605467</v>
      </c>
      <c r="C17">
        <v>2.3877359000000001E-2</v>
      </c>
      <c r="D17" s="14">
        <v>2.2600000000000001E-11</v>
      </c>
      <c r="E17">
        <v>1</v>
      </c>
      <c r="G17" s="2" t="s">
        <v>22</v>
      </c>
      <c r="H17" s="2">
        <v>1.8762470999999999E-2</v>
      </c>
      <c r="J17" s="1">
        <v>14</v>
      </c>
      <c r="K17">
        <v>0.60247989000000002</v>
      </c>
      <c r="L17">
        <v>3.2302583000000003E-2</v>
      </c>
      <c r="M17">
        <v>1.4199999999999999E-66</v>
      </c>
      <c r="N17">
        <v>1</v>
      </c>
      <c r="P17" s="2" t="s">
        <v>22</v>
      </c>
      <c r="Q17" s="2">
        <v>5.0024060000000002E-2</v>
      </c>
      <c r="S17" s="1">
        <v>14</v>
      </c>
      <c r="T17">
        <v>-7.8755400000000003E-3</v>
      </c>
      <c r="U17">
        <v>3.1614297999999999E-2</v>
      </c>
      <c r="V17" s="14">
        <v>0.80332653600000004</v>
      </c>
      <c r="W17">
        <v>0</v>
      </c>
      <c r="Y17" s="2" t="s">
        <v>22</v>
      </c>
      <c r="Z17" s="2">
        <v>3.6145805000000003E-2</v>
      </c>
      <c r="AB17" s="1">
        <v>14</v>
      </c>
      <c r="AC17">
        <v>0.141933428</v>
      </c>
      <c r="AD17">
        <v>2.4086231999999999E-2</v>
      </c>
      <c r="AE17">
        <v>5.3599999999999997E-9</v>
      </c>
      <c r="AF17">
        <v>1</v>
      </c>
      <c r="AH17" s="2" t="s">
        <v>22</v>
      </c>
      <c r="AI17" s="2">
        <v>1.7022550000000001E-2</v>
      </c>
    </row>
    <row r="18" spans="1:35" x14ac:dyDescent="0.2">
      <c r="A18" s="1">
        <v>15</v>
      </c>
      <c r="B18">
        <v>0.14958616</v>
      </c>
      <c r="C18">
        <v>9.6499499999999992E-3</v>
      </c>
      <c r="D18">
        <v>1.5400000000000001E-48</v>
      </c>
      <c r="E18">
        <v>1</v>
      </c>
      <c r="J18" s="1">
        <v>15</v>
      </c>
      <c r="K18">
        <v>0.59705768999999997</v>
      </c>
      <c r="L18">
        <v>2.2496605999999999E-2</v>
      </c>
      <c r="M18" s="14">
        <v>6.3799999999999993E-117</v>
      </c>
      <c r="N18">
        <v>1</v>
      </c>
      <c r="S18" s="1">
        <v>15</v>
      </c>
      <c r="T18">
        <v>0.57284622699999999</v>
      </c>
      <c r="U18">
        <v>1.8699143000000001E-2</v>
      </c>
      <c r="V18" s="14">
        <v>5.0600000000000002E-144</v>
      </c>
      <c r="W18">
        <v>1</v>
      </c>
      <c r="AB18" s="1">
        <v>15</v>
      </c>
      <c r="AC18">
        <v>0.36446253000000001</v>
      </c>
      <c r="AD18">
        <v>2.2887336000000001E-2</v>
      </c>
      <c r="AE18">
        <v>1.76E-50</v>
      </c>
      <c r="AF18">
        <v>1</v>
      </c>
    </row>
    <row r="19" spans="1:35" x14ac:dyDescent="0.2">
      <c r="A19" s="1">
        <v>16</v>
      </c>
      <c r="B19">
        <v>9.3946416000000005E-2</v>
      </c>
      <c r="C19">
        <v>1.4826751000000001E-2</v>
      </c>
      <c r="D19" s="14">
        <v>3.6099999999999999E-10</v>
      </c>
      <c r="E19">
        <v>1</v>
      </c>
      <c r="J19" s="1">
        <v>16</v>
      </c>
      <c r="K19">
        <v>0.17221391599999999</v>
      </c>
      <c r="L19">
        <v>1.3131606000000001E-2</v>
      </c>
      <c r="M19" s="14">
        <v>2.78E-36</v>
      </c>
      <c r="N19">
        <v>1</v>
      </c>
      <c r="S19" s="1">
        <v>16</v>
      </c>
      <c r="T19">
        <v>0.32890970400000002</v>
      </c>
      <c r="U19">
        <v>2.1312233E-2</v>
      </c>
      <c r="V19" s="14">
        <v>3.7600000000000002E-48</v>
      </c>
      <c r="W19">
        <v>1</v>
      </c>
      <c r="AB19" s="1">
        <v>16</v>
      </c>
      <c r="AC19">
        <v>0.27365913800000002</v>
      </c>
      <c r="AD19">
        <v>2.2073051E-2</v>
      </c>
      <c r="AE19" s="14">
        <v>1.04E-32</v>
      </c>
      <c r="AF19">
        <v>1</v>
      </c>
    </row>
    <row r="20" spans="1:35" x14ac:dyDescent="0.2">
      <c r="A20" s="1">
        <v>17</v>
      </c>
      <c r="B20">
        <v>0.251792085</v>
      </c>
      <c r="C20">
        <v>1.2363027E-2</v>
      </c>
      <c r="D20">
        <v>5.2300000000000001E-77</v>
      </c>
      <c r="E20">
        <v>1</v>
      </c>
      <c r="J20" s="1">
        <v>17</v>
      </c>
      <c r="K20">
        <v>0.29029738700000002</v>
      </c>
      <c r="L20">
        <v>2.5752754999999999E-2</v>
      </c>
      <c r="M20" s="14">
        <v>8.8199999999999993E-28</v>
      </c>
      <c r="N20">
        <v>1</v>
      </c>
      <c r="S20" s="1">
        <v>17</v>
      </c>
      <c r="T20">
        <v>0.35173328500000001</v>
      </c>
      <c r="U20">
        <v>2.5569128999999999E-2</v>
      </c>
      <c r="V20" s="14">
        <v>1.9900000000000001E-39</v>
      </c>
      <c r="W20">
        <v>1</v>
      </c>
      <c r="AB20" s="1">
        <v>17</v>
      </c>
      <c r="AC20">
        <v>0.20260889100000001</v>
      </c>
      <c r="AD20">
        <v>1.3377023E-2</v>
      </c>
      <c r="AE20">
        <v>2.3400000000000002E-46</v>
      </c>
      <c r="AF20">
        <v>1</v>
      </c>
    </row>
    <row r="21" spans="1:35" x14ac:dyDescent="0.2">
      <c r="A21" s="1">
        <v>18</v>
      </c>
      <c r="B21">
        <v>0.19022002700000001</v>
      </c>
      <c r="C21">
        <v>2.1140893000000001E-2</v>
      </c>
      <c r="D21" s="14">
        <v>1.2200000000000001E-18</v>
      </c>
      <c r="E21">
        <v>1</v>
      </c>
      <c r="J21" s="1">
        <v>18</v>
      </c>
      <c r="K21">
        <v>0.38910296599999999</v>
      </c>
      <c r="L21">
        <v>3.0343228999999999E-2</v>
      </c>
      <c r="M21" s="14">
        <v>7.4899999999999998E-35</v>
      </c>
      <c r="N21">
        <v>1</v>
      </c>
      <c r="S21" s="1">
        <v>18</v>
      </c>
      <c r="T21">
        <v>0.27818757900000002</v>
      </c>
      <c r="U21">
        <v>3.2714231000000003E-2</v>
      </c>
      <c r="V21">
        <v>7.0999999999999995E-17</v>
      </c>
      <c r="W21">
        <v>1</v>
      </c>
      <c r="AB21" s="1">
        <v>18</v>
      </c>
      <c r="AC21">
        <v>0.33447142699999999</v>
      </c>
      <c r="AD21">
        <v>2.6854632E-2</v>
      </c>
      <c r="AE21" s="14">
        <v>6.0200000000000003E-33</v>
      </c>
      <c r="AF21">
        <v>1</v>
      </c>
    </row>
    <row r="22" spans="1:35" x14ac:dyDescent="0.2">
      <c r="A22" s="1">
        <v>19</v>
      </c>
      <c r="B22">
        <v>0.35409505200000002</v>
      </c>
      <c r="C22">
        <v>1.373547E-2</v>
      </c>
      <c r="D22">
        <v>9.1800000000000004E-112</v>
      </c>
      <c r="E22">
        <v>1</v>
      </c>
      <c r="J22" s="1">
        <v>19</v>
      </c>
      <c r="K22">
        <v>0.83656680400000005</v>
      </c>
      <c r="L22">
        <v>3.3520703999999998E-2</v>
      </c>
      <c r="M22" s="14">
        <v>2.2399999999999999E-106</v>
      </c>
      <c r="N22">
        <v>1</v>
      </c>
      <c r="S22" s="1">
        <v>19</v>
      </c>
      <c r="T22">
        <v>0.71227669000000005</v>
      </c>
      <c r="U22">
        <v>3.1763698999999999E-2</v>
      </c>
      <c r="V22">
        <v>9.7700000000000006E-90</v>
      </c>
      <c r="W22">
        <v>1</v>
      </c>
      <c r="AB22" s="1">
        <v>19</v>
      </c>
      <c r="AC22">
        <v>0.23238181299999999</v>
      </c>
      <c r="AD22">
        <v>2.3647916000000001E-2</v>
      </c>
      <c r="AE22">
        <v>1.0299999999999999E-21</v>
      </c>
      <c r="AF22">
        <v>1</v>
      </c>
    </row>
    <row r="23" spans="1:35" x14ac:dyDescent="0.2">
      <c r="A23" s="1">
        <v>20</v>
      </c>
      <c r="B23">
        <v>0.17052029799999999</v>
      </c>
      <c r="C23">
        <v>1.6513914000000001E-2</v>
      </c>
      <c r="D23" s="14">
        <v>9.1699999999999994E-24</v>
      </c>
      <c r="E23">
        <v>1</v>
      </c>
      <c r="J23" s="1">
        <v>20</v>
      </c>
      <c r="K23">
        <v>0.65944576399999999</v>
      </c>
      <c r="L23">
        <v>3.7651181999999998E-2</v>
      </c>
      <c r="M23" s="14">
        <v>9.2899999999999995E-60</v>
      </c>
      <c r="N23">
        <v>1</v>
      </c>
      <c r="S23" s="1">
        <v>20</v>
      </c>
      <c r="T23">
        <v>0.49565662799999999</v>
      </c>
      <c r="U23">
        <v>2.7495545E-2</v>
      </c>
      <c r="V23">
        <v>1.19E-62</v>
      </c>
      <c r="W23">
        <v>1</v>
      </c>
      <c r="AB23" s="1">
        <v>20</v>
      </c>
      <c r="AC23">
        <v>0.21031894100000001</v>
      </c>
      <c r="AD23">
        <v>2.2390617000000002E-2</v>
      </c>
      <c r="AE23">
        <v>4.7599999999999997E-20</v>
      </c>
      <c r="AF23">
        <v>1</v>
      </c>
    </row>
    <row r="24" spans="1:35" x14ac:dyDescent="0.2">
      <c r="A24" s="1">
        <v>21</v>
      </c>
      <c r="B24">
        <v>3.4578129999999999E-2</v>
      </c>
      <c r="C24">
        <v>2.1655073E-2</v>
      </c>
      <c r="D24" s="14">
        <v>0.110645481</v>
      </c>
      <c r="E24">
        <v>0</v>
      </c>
      <c r="J24" s="1">
        <v>21</v>
      </c>
      <c r="K24">
        <v>-0.141306611</v>
      </c>
      <c r="L24">
        <v>2.8861715E-2</v>
      </c>
      <c r="M24" s="14">
        <v>1.15E-6</v>
      </c>
      <c r="N24">
        <v>1</v>
      </c>
      <c r="S24" s="1">
        <v>21</v>
      </c>
      <c r="T24">
        <v>2.4310452E-2</v>
      </c>
      <c r="U24">
        <v>3.0712254000000001E-2</v>
      </c>
      <c r="V24" s="14">
        <v>0.428816478</v>
      </c>
      <c r="W24">
        <v>0</v>
      </c>
      <c r="AB24" s="1">
        <v>21</v>
      </c>
      <c r="AC24">
        <v>0.11676094099999999</v>
      </c>
      <c r="AD24">
        <v>2.4400689E-2</v>
      </c>
      <c r="AE24" s="14">
        <v>1.9999999999999999E-6</v>
      </c>
      <c r="AF24">
        <v>1</v>
      </c>
    </row>
    <row r="25" spans="1:35" x14ac:dyDescent="0.2">
      <c r="A25" s="1">
        <v>22</v>
      </c>
      <c r="B25">
        <v>0.167811878</v>
      </c>
      <c r="C25">
        <v>1.2198924999999999E-2</v>
      </c>
      <c r="D25">
        <v>1.9500000000000001E-39</v>
      </c>
      <c r="E25">
        <v>1</v>
      </c>
      <c r="J25" s="1">
        <v>22</v>
      </c>
      <c r="K25">
        <v>0.75462709800000005</v>
      </c>
      <c r="L25">
        <v>2.0636511E-2</v>
      </c>
      <c r="M25">
        <v>2.8500000000000003E-184</v>
      </c>
      <c r="N25">
        <v>1</v>
      </c>
      <c r="S25" s="1">
        <v>22</v>
      </c>
      <c r="T25">
        <v>0.60999289999999995</v>
      </c>
      <c r="U25">
        <v>2.1928960000000001E-2</v>
      </c>
      <c r="V25" s="14">
        <v>3.8100000000000003E-125</v>
      </c>
      <c r="W25">
        <v>1</v>
      </c>
      <c r="AB25" s="1">
        <v>22</v>
      </c>
      <c r="AC25">
        <v>0.38433244700000002</v>
      </c>
      <c r="AD25">
        <v>1.9248159000000001E-2</v>
      </c>
      <c r="AE25">
        <v>1.06E-73</v>
      </c>
      <c r="AF25">
        <v>1</v>
      </c>
    </row>
    <row r="26" spans="1:35" x14ac:dyDescent="0.2">
      <c r="A26" s="1">
        <v>23</v>
      </c>
      <c r="B26">
        <v>0.13611166099999999</v>
      </c>
      <c r="C26">
        <v>9.1560319999999997E-3</v>
      </c>
      <c r="D26" s="14">
        <v>3.8E-45</v>
      </c>
      <c r="E26">
        <v>1</v>
      </c>
      <c r="J26" s="1">
        <v>23</v>
      </c>
      <c r="K26">
        <v>0.54094783700000004</v>
      </c>
      <c r="L26">
        <v>2.0424739000000001E-2</v>
      </c>
      <c r="M26">
        <v>1.4800000000000001E-116</v>
      </c>
      <c r="N26">
        <v>1</v>
      </c>
      <c r="S26" s="1">
        <v>23</v>
      </c>
      <c r="T26">
        <v>0.55196837200000004</v>
      </c>
      <c r="U26">
        <v>2.6124987999999998E-2</v>
      </c>
      <c r="V26" s="14">
        <v>1.44E-81</v>
      </c>
      <c r="W26">
        <v>1</v>
      </c>
      <c r="AB26" s="1">
        <v>23</v>
      </c>
      <c r="AC26">
        <v>0.43070944500000002</v>
      </c>
      <c r="AD26">
        <v>1.5795812999999999E-2</v>
      </c>
      <c r="AE26">
        <v>8.7299999999999998E-120</v>
      </c>
      <c r="AF26">
        <v>1</v>
      </c>
    </row>
    <row r="27" spans="1:35" x14ac:dyDescent="0.2">
      <c r="A27" s="1">
        <v>24</v>
      </c>
      <c r="B27">
        <v>0.160619857</v>
      </c>
      <c r="C27">
        <v>2.1896147000000001E-2</v>
      </c>
      <c r="D27">
        <v>4.74E-13</v>
      </c>
      <c r="E27">
        <v>1</v>
      </c>
      <c r="J27" s="1">
        <v>24</v>
      </c>
      <c r="K27">
        <v>0.56959236899999999</v>
      </c>
      <c r="L27">
        <v>2.4062823000000001E-2</v>
      </c>
      <c r="M27">
        <v>1.02E-97</v>
      </c>
      <c r="N27">
        <v>1</v>
      </c>
      <c r="S27" s="1">
        <v>24</v>
      </c>
      <c r="T27">
        <v>0.58377742099999996</v>
      </c>
      <c r="U27">
        <v>3.2549669000000003E-2</v>
      </c>
      <c r="V27">
        <v>4.4299999999999996E-62</v>
      </c>
      <c r="W27">
        <v>1</v>
      </c>
      <c r="AB27" s="1">
        <v>24</v>
      </c>
      <c r="AC27">
        <v>0.33652030700000002</v>
      </c>
      <c r="AD27">
        <v>2.2823217E-2</v>
      </c>
      <c r="AE27">
        <v>3.6799999999999999E-44</v>
      </c>
      <c r="AF27">
        <v>1</v>
      </c>
    </row>
    <row r="28" spans="1:35" x14ac:dyDescent="0.2">
      <c r="A28" s="1">
        <v>25</v>
      </c>
      <c r="B28">
        <v>8.0482888000000002E-2</v>
      </c>
      <c r="C28">
        <v>1.310626E-2</v>
      </c>
      <c r="D28" s="14">
        <v>1.2E-9</v>
      </c>
      <c r="E28">
        <v>1</v>
      </c>
      <c r="J28" s="1">
        <v>25</v>
      </c>
      <c r="K28">
        <v>0.32375853799999998</v>
      </c>
      <c r="L28">
        <v>1.7212616E-2</v>
      </c>
      <c r="M28" s="14">
        <v>1.6000000000000001E-67</v>
      </c>
      <c r="N28">
        <v>1</v>
      </c>
      <c r="S28" s="1">
        <v>25</v>
      </c>
      <c r="T28">
        <v>0.354673291</v>
      </c>
      <c r="U28">
        <v>1.6360717E-2</v>
      </c>
      <c r="V28">
        <v>4.0099999999999999E-85</v>
      </c>
      <c r="W28">
        <v>1</v>
      </c>
      <c r="AB28" s="1">
        <v>25</v>
      </c>
      <c r="AC28">
        <v>0.22320153700000001</v>
      </c>
      <c r="AD28">
        <v>1.8219015000000002E-2</v>
      </c>
      <c r="AE28">
        <v>4.89E-32</v>
      </c>
      <c r="AF28">
        <v>1</v>
      </c>
    </row>
    <row r="29" spans="1:35" x14ac:dyDescent="0.2">
      <c r="A29" s="1">
        <v>26</v>
      </c>
      <c r="B29">
        <v>0.33902597600000001</v>
      </c>
      <c r="C29">
        <v>1.6342862E-2</v>
      </c>
      <c r="D29">
        <v>3.1400000000000003E-79</v>
      </c>
      <c r="E29">
        <v>1</v>
      </c>
      <c r="J29" s="1">
        <v>26</v>
      </c>
      <c r="K29">
        <v>0.31640016199999998</v>
      </c>
      <c r="L29">
        <v>1.9058881E-2</v>
      </c>
      <c r="M29" s="14">
        <v>1.3500000000000001E-54</v>
      </c>
      <c r="N29">
        <v>1</v>
      </c>
      <c r="S29" s="1">
        <v>26</v>
      </c>
      <c r="T29">
        <v>0.29921742000000001</v>
      </c>
      <c r="U29">
        <v>2.2339753E-2</v>
      </c>
      <c r="V29">
        <v>1.3500000000000001E-37</v>
      </c>
      <c r="W29">
        <v>1</v>
      </c>
      <c r="AB29" s="1">
        <v>26</v>
      </c>
      <c r="AC29">
        <v>0.25914762400000002</v>
      </c>
      <c r="AD29">
        <v>1.9722880000000002E-2</v>
      </c>
      <c r="AE29">
        <v>3.4599999999999998E-36</v>
      </c>
      <c r="AF29">
        <v>1</v>
      </c>
    </row>
    <row r="30" spans="1:35" x14ac:dyDescent="0.2">
      <c r="A30" s="1">
        <v>27</v>
      </c>
      <c r="B30">
        <v>0.29413756099999999</v>
      </c>
      <c r="C30">
        <v>2.1509258999999999E-2</v>
      </c>
      <c r="D30">
        <v>4.7700000000000001E-39</v>
      </c>
      <c r="E30">
        <v>1</v>
      </c>
      <c r="J30" s="1">
        <v>27</v>
      </c>
      <c r="K30">
        <v>5.2338365999999997E-2</v>
      </c>
      <c r="L30">
        <v>2.9652268999999998E-2</v>
      </c>
      <c r="M30">
        <v>7.7866746000000001E-2</v>
      </c>
      <c r="N30">
        <v>0</v>
      </c>
      <c r="S30" s="1">
        <v>27</v>
      </c>
      <c r="T30">
        <v>0.25627459600000002</v>
      </c>
      <c r="U30">
        <v>2.7857775000000001E-2</v>
      </c>
      <c r="V30" s="14">
        <v>2.19E-19</v>
      </c>
      <c r="W30">
        <v>1</v>
      </c>
      <c r="AB30" s="1">
        <v>27</v>
      </c>
      <c r="AC30">
        <v>0.25893674999999999</v>
      </c>
      <c r="AD30">
        <v>1.7866999000000001E-2</v>
      </c>
      <c r="AE30">
        <v>5.89E-43</v>
      </c>
      <c r="AF30">
        <v>1</v>
      </c>
    </row>
    <row r="31" spans="1:35" x14ac:dyDescent="0.2">
      <c r="A31" s="1">
        <v>28</v>
      </c>
      <c r="B31">
        <v>0.130167475</v>
      </c>
      <c r="C31">
        <v>1.6920273E-2</v>
      </c>
      <c r="D31">
        <v>3.5800000000000003E-14</v>
      </c>
      <c r="E31">
        <v>1</v>
      </c>
      <c r="J31" s="1">
        <v>28</v>
      </c>
      <c r="K31">
        <v>0.95141520099999999</v>
      </c>
      <c r="L31">
        <v>2.7966382000000001E-2</v>
      </c>
      <c r="M31">
        <v>8.2700000000000002E-167</v>
      </c>
      <c r="N31">
        <v>1</v>
      </c>
      <c r="S31" s="1">
        <v>28</v>
      </c>
      <c r="T31">
        <v>1.119807456</v>
      </c>
      <c r="U31">
        <v>4.3149476999999999E-2</v>
      </c>
      <c r="V31" s="14">
        <v>1.5499999999999999E-112</v>
      </c>
      <c r="W31">
        <v>1</v>
      </c>
      <c r="AB31" s="1">
        <v>28</v>
      </c>
      <c r="AC31">
        <v>0.342189295</v>
      </c>
      <c r="AD31">
        <v>2.5250643999999999E-2</v>
      </c>
      <c r="AE31">
        <v>3.5399999999999999E-38</v>
      </c>
      <c r="AF31">
        <v>1</v>
      </c>
    </row>
    <row r="32" spans="1:35" x14ac:dyDescent="0.2">
      <c r="A32" s="1">
        <v>29</v>
      </c>
      <c r="B32">
        <v>0.29900847600000002</v>
      </c>
      <c r="C32">
        <v>1.1793428999999999E-2</v>
      </c>
      <c r="D32" s="14">
        <v>1.06E-108</v>
      </c>
      <c r="E32">
        <v>1</v>
      </c>
      <c r="J32" s="1">
        <v>29</v>
      </c>
      <c r="K32">
        <v>0.203796691</v>
      </c>
      <c r="L32">
        <v>2.1376369999999999E-2</v>
      </c>
      <c r="M32" s="14">
        <v>1.22E-20</v>
      </c>
      <c r="N32">
        <v>1</v>
      </c>
      <c r="S32" s="1">
        <v>29</v>
      </c>
      <c r="T32">
        <v>0.10844129199999999</v>
      </c>
      <c r="U32">
        <v>2.2799487E-2</v>
      </c>
      <c r="V32" s="14">
        <v>2.2800000000000002E-6</v>
      </c>
      <c r="W32">
        <v>1</v>
      </c>
      <c r="AB32" s="1">
        <v>29</v>
      </c>
      <c r="AC32">
        <v>0.12751891100000001</v>
      </c>
      <c r="AD32">
        <v>1.5374123999999999E-2</v>
      </c>
      <c r="AE32" s="14">
        <v>4.0299999999999999E-16</v>
      </c>
      <c r="AF32">
        <v>1</v>
      </c>
    </row>
    <row r="33" spans="1:32" x14ac:dyDescent="0.2">
      <c r="A33" s="1">
        <v>30</v>
      </c>
      <c r="B33">
        <v>0.19979153199999999</v>
      </c>
      <c r="C33">
        <v>1.0341421999999999E-2</v>
      </c>
      <c r="D33">
        <v>1.6200000000000001E-70</v>
      </c>
      <c r="E33">
        <v>1</v>
      </c>
      <c r="J33" s="1">
        <v>30</v>
      </c>
      <c r="K33">
        <v>0.24117907999999999</v>
      </c>
      <c r="L33">
        <v>1.4862073999999999E-2</v>
      </c>
      <c r="M33" s="14">
        <v>1.5600000000000001E-52</v>
      </c>
      <c r="N33">
        <v>1</v>
      </c>
      <c r="S33" s="1">
        <v>30</v>
      </c>
      <c r="T33">
        <v>0.26891463599999998</v>
      </c>
      <c r="U33">
        <v>2.0937107E-2</v>
      </c>
      <c r="V33" s="14">
        <v>6.1200000000000005E-35</v>
      </c>
      <c r="W33">
        <v>1</v>
      </c>
      <c r="AB33" s="1">
        <v>30</v>
      </c>
      <c r="AC33">
        <v>0.173840198</v>
      </c>
      <c r="AD33">
        <v>1.4956095000000001E-2</v>
      </c>
      <c r="AE33">
        <v>3.41E-29</v>
      </c>
      <c r="AF33">
        <v>1</v>
      </c>
    </row>
    <row r="34" spans="1:32" x14ac:dyDescent="0.2">
      <c r="A34" s="1">
        <v>31</v>
      </c>
      <c r="B34">
        <v>3.3380033000000003E-2</v>
      </c>
      <c r="C34">
        <v>1.3454343000000001E-2</v>
      </c>
      <c r="D34">
        <v>1.3273554E-2</v>
      </c>
      <c r="E34">
        <v>1</v>
      </c>
      <c r="J34" s="1">
        <v>31</v>
      </c>
      <c r="K34">
        <v>0.137750659</v>
      </c>
      <c r="L34">
        <v>2.4024441000000001E-2</v>
      </c>
      <c r="M34">
        <v>1.3200000000000001E-8</v>
      </c>
      <c r="N34">
        <v>1</v>
      </c>
      <c r="S34" s="1">
        <v>31</v>
      </c>
      <c r="T34">
        <v>0.39301761299999999</v>
      </c>
      <c r="U34">
        <v>2.7063291E-2</v>
      </c>
      <c r="V34">
        <v>2.78E-43</v>
      </c>
      <c r="W34">
        <v>1</v>
      </c>
      <c r="AB34" s="1">
        <v>31</v>
      </c>
      <c r="AC34">
        <v>8.7436111999999996E-2</v>
      </c>
      <c r="AD34">
        <v>2.3308399E-2</v>
      </c>
      <c r="AE34">
        <v>1.8731499999999999E-4</v>
      </c>
      <c r="AF34">
        <v>1</v>
      </c>
    </row>
    <row r="35" spans="1:32" x14ac:dyDescent="0.2">
      <c r="A35" s="1">
        <v>32</v>
      </c>
      <c r="B35">
        <v>0.15999518700000001</v>
      </c>
      <c r="C35">
        <v>1.6265941999999999E-2</v>
      </c>
      <c r="D35" s="14">
        <v>8.35E-22</v>
      </c>
      <c r="E35">
        <v>1</v>
      </c>
      <c r="J35" s="1">
        <v>32</v>
      </c>
      <c r="K35">
        <v>-7.4330583000000006E-2</v>
      </c>
      <c r="L35">
        <v>3.2532049E-2</v>
      </c>
      <c r="M35" s="14">
        <v>2.2542052E-2</v>
      </c>
      <c r="N35">
        <v>1</v>
      </c>
      <c r="S35" s="1">
        <v>32</v>
      </c>
      <c r="T35">
        <v>0.30939397099999999</v>
      </c>
      <c r="U35">
        <v>4.7824654000000001E-2</v>
      </c>
      <c r="V35">
        <v>1.58E-10</v>
      </c>
      <c r="W35">
        <v>1</v>
      </c>
      <c r="AB35" s="1">
        <v>32</v>
      </c>
      <c r="AC35">
        <v>0.20853751300000001</v>
      </c>
      <c r="AD35">
        <v>2.5795939E-2</v>
      </c>
      <c r="AE35">
        <v>2.0500000000000002E-15</v>
      </c>
      <c r="AF35">
        <v>1</v>
      </c>
    </row>
    <row r="36" spans="1:32" x14ac:dyDescent="0.2">
      <c r="A36" s="1">
        <v>33</v>
      </c>
      <c r="B36">
        <v>0.29959346100000001</v>
      </c>
      <c r="C36">
        <v>1.3975250999999999E-2</v>
      </c>
      <c r="D36">
        <v>1.3300000000000001E-83</v>
      </c>
      <c r="E36">
        <v>1</v>
      </c>
      <c r="J36" s="1">
        <v>33</v>
      </c>
      <c r="K36">
        <v>0.38768881300000002</v>
      </c>
      <c r="L36">
        <v>2.6224048E-2</v>
      </c>
      <c r="M36" s="14">
        <v>1.03E-44</v>
      </c>
      <c r="N36">
        <v>1</v>
      </c>
      <c r="S36" s="1">
        <v>33</v>
      </c>
      <c r="T36">
        <v>0.50694887</v>
      </c>
      <c r="U36">
        <v>2.3161316000000001E-2</v>
      </c>
      <c r="V36" s="14">
        <v>2.5199999999999999E-86</v>
      </c>
      <c r="W36">
        <v>1</v>
      </c>
      <c r="AB36" s="1">
        <v>33</v>
      </c>
      <c r="AC36">
        <v>0.31725347300000001</v>
      </c>
      <c r="AD36">
        <v>1.6774576999999999E-2</v>
      </c>
      <c r="AE36" s="14">
        <v>2.1400000000000001E-67</v>
      </c>
      <c r="AF36">
        <v>1</v>
      </c>
    </row>
    <row r="37" spans="1:32" x14ac:dyDescent="0.2">
      <c r="A37" s="1">
        <v>34</v>
      </c>
      <c r="B37">
        <v>0.36911775099999999</v>
      </c>
      <c r="C37">
        <v>1.5297971E-2</v>
      </c>
      <c r="D37" s="14">
        <v>3.7699999999999997E-101</v>
      </c>
      <c r="E37">
        <v>1</v>
      </c>
      <c r="J37" s="1">
        <v>34</v>
      </c>
      <c r="K37">
        <v>0.46966919499999998</v>
      </c>
      <c r="L37">
        <v>3.1591518999999998E-2</v>
      </c>
      <c r="M37" s="14">
        <v>3.3300000000000002E-45</v>
      </c>
      <c r="N37">
        <v>1</v>
      </c>
      <c r="S37" s="1">
        <v>34</v>
      </c>
      <c r="T37">
        <v>0.35111616800000001</v>
      </c>
      <c r="U37">
        <v>3.0496836999999999E-2</v>
      </c>
      <c r="V37" s="14">
        <v>7.9000000000000001E-29</v>
      </c>
      <c r="W37">
        <v>1</v>
      </c>
      <c r="AB37" s="1">
        <v>34</v>
      </c>
      <c r="AC37">
        <v>0.27237404900000001</v>
      </c>
      <c r="AD37">
        <v>2.4571866000000001E-2</v>
      </c>
      <c r="AE37">
        <v>7.1700000000000004E-27</v>
      </c>
      <c r="AF37">
        <v>1</v>
      </c>
    </row>
    <row r="38" spans="1:32" x14ac:dyDescent="0.2">
      <c r="A38" s="1">
        <v>35</v>
      </c>
      <c r="B38">
        <v>0.228504239</v>
      </c>
      <c r="C38">
        <v>1.7810520999999999E-2</v>
      </c>
      <c r="D38" s="14">
        <v>6.9800000000000005E-35</v>
      </c>
      <c r="E38">
        <v>1</v>
      </c>
      <c r="J38" s="1">
        <v>35</v>
      </c>
      <c r="K38">
        <v>8.1773608999999997E-2</v>
      </c>
      <c r="L38">
        <v>2.7653705000000001E-2</v>
      </c>
      <c r="M38" s="14">
        <v>3.1820419999999999E-3</v>
      </c>
      <c r="N38">
        <v>1</v>
      </c>
      <c r="S38" s="1">
        <v>35</v>
      </c>
      <c r="T38">
        <v>8.0189677000000001E-2</v>
      </c>
      <c r="U38">
        <v>2.2125125999999998E-2</v>
      </c>
      <c r="V38">
        <v>3.0505099999999998E-4</v>
      </c>
      <c r="W38">
        <v>1</v>
      </c>
      <c r="AB38" s="1">
        <v>35</v>
      </c>
      <c r="AC38">
        <v>0.28257684399999999</v>
      </c>
      <c r="AD38">
        <v>2.4319277E-2</v>
      </c>
      <c r="AE38">
        <v>3.61E-29</v>
      </c>
      <c r="AF38">
        <v>1</v>
      </c>
    </row>
    <row r="39" spans="1:32" x14ac:dyDescent="0.2">
      <c r="A39" s="1">
        <v>36</v>
      </c>
      <c r="B39">
        <v>0.338863684</v>
      </c>
      <c r="C39">
        <v>1.5744629E-2</v>
      </c>
      <c r="D39" s="14">
        <v>6.3000000000000004E-84</v>
      </c>
      <c r="E39">
        <v>1</v>
      </c>
      <c r="J39" s="1">
        <v>36</v>
      </c>
      <c r="K39">
        <v>0.37679706099999999</v>
      </c>
      <c r="L39">
        <v>4.2141549E-2</v>
      </c>
      <c r="M39" s="14">
        <v>1.9799999999999999E-18</v>
      </c>
      <c r="N39">
        <v>1</v>
      </c>
      <c r="S39" s="1">
        <v>36</v>
      </c>
      <c r="T39">
        <v>0.33444625300000003</v>
      </c>
      <c r="U39">
        <v>4.0592002000000002E-2</v>
      </c>
      <c r="V39">
        <v>5.7999999999999996E-16</v>
      </c>
      <c r="W39">
        <v>1</v>
      </c>
      <c r="AB39" s="1">
        <v>36</v>
      </c>
      <c r="AC39">
        <v>0.26283147000000001</v>
      </c>
      <c r="AD39">
        <v>3.0759650999999999E-2</v>
      </c>
      <c r="AE39">
        <v>5.6100000000000002E-17</v>
      </c>
      <c r="AF39">
        <v>1</v>
      </c>
    </row>
    <row r="40" spans="1:32" x14ac:dyDescent="0.2">
      <c r="A40" s="1">
        <v>37</v>
      </c>
      <c r="B40">
        <v>0.29865673100000001</v>
      </c>
      <c r="C40">
        <v>1.3435535E-2</v>
      </c>
      <c r="D40">
        <v>1.4700000000000001E-88</v>
      </c>
      <c r="E40">
        <v>1</v>
      </c>
      <c r="J40" s="1">
        <v>37</v>
      </c>
      <c r="K40">
        <v>0.54262104</v>
      </c>
      <c r="L40">
        <v>2.9635765000000001E-2</v>
      </c>
      <c r="M40" s="14">
        <v>1.9499999999999998E-64</v>
      </c>
      <c r="N40">
        <v>1</v>
      </c>
      <c r="S40" s="1">
        <v>37</v>
      </c>
      <c r="T40">
        <v>0.24236149000000001</v>
      </c>
      <c r="U40">
        <v>2.7639528E-2</v>
      </c>
      <c r="V40" s="14">
        <v>8.2699999999999999E-18</v>
      </c>
      <c r="W40">
        <v>1</v>
      </c>
      <c r="AB40" s="1">
        <v>37</v>
      </c>
      <c r="AC40">
        <v>0.318554214</v>
      </c>
      <c r="AD40">
        <v>2.1329436E-2</v>
      </c>
      <c r="AE40" s="14">
        <v>3.4499999999999997E-45</v>
      </c>
      <c r="AF40">
        <v>1</v>
      </c>
    </row>
    <row r="41" spans="1:32" x14ac:dyDescent="0.2">
      <c r="A41" s="1">
        <v>38</v>
      </c>
      <c r="B41">
        <v>0.185048568</v>
      </c>
      <c r="C41">
        <v>2.3352619000000002E-2</v>
      </c>
      <c r="D41">
        <v>6.3299999999999999E-15</v>
      </c>
      <c r="E41">
        <v>1</v>
      </c>
      <c r="J41" s="1">
        <v>38</v>
      </c>
      <c r="K41">
        <v>-3.3746123000000003E-2</v>
      </c>
      <c r="L41">
        <v>3.6929542000000003E-2</v>
      </c>
      <c r="M41" s="14">
        <v>0.36105151000000002</v>
      </c>
      <c r="N41">
        <v>0</v>
      </c>
      <c r="S41" s="1">
        <v>38</v>
      </c>
      <c r="T41">
        <v>0.33726781700000003</v>
      </c>
      <c r="U41">
        <v>3.5578761E-2</v>
      </c>
      <c r="V41">
        <v>1.9600000000000001E-20</v>
      </c>
      <c r="W41">
        <v>1</v>
      </c>
      <c r="AB41" s="1">
        <v>38</v>
      </c>
      <c r="AC41">
        <v>0.23686904</v>
      </c>
      <c r="AD41">
        <v>2.2020247999999999E-2</v>
      </c>
      <c r="AE41" s="14">
        <v>1.79E-25</v>
      </c>
      <c r="AF41">
        <v>1</v>
      </c>
    </row>
    <row r="42" spans="1:32" x14ac:dyDescent="0.2">
      <c r="A42" s="1">
        <v>39</v>
      </c>
      <c r="B42">
        <v>0.27404937099999999</v>
      </c>
      <c r="C42">
        <v>1.8738711000000002E-2</v>
      </c>
      <c r="D42">
        <v>7.2599999999999996E-44</v>
      </c>
      <c r="E42">
        <v>1</v>
      </c>
      <c r="J42" s="1">
        <v>39</v>
      </c>
      <c r="K42">
        <v>0.39013631199999999</v>
      </c>
      <c r="L42">
        <v>2.2892612999999999E-2</v>
      </c>
      <c r="M42">
        <v>4.3099999999999997E-57</v>
      </c>
      <c r="N42">
        <v>1</v>
      </c>
      <c r="S42" s="1">
        <v>39</v>
      </c>
      <c r="T42">
        <v>0.33647932000000003</v>
      </c>
      <c r="U42">
        <v>2.8126122E-2</v>
      </c>
      <c r="V42">
        <v>8.04E-31</v>
      </c>
      <c r="W42">
        <v>1</v>
      </c>
      <c r="AB42" s="1">
        <v>39</v>
      </c>
      <c r="AC42">
        <v>0.34470234900000002</v>
      </c>
      <c r="AD42">
        <v>1.9496685E-2</v>
      </c>
      <c r="AE42">
        <v>3.1700000000000001E-60</v>
      </c>
      <c r="AF42">
        <v>1</v>
      </c>
    </row>
    <row r="43" spans="1:32" x14ac:dyDescent="0.2">
      <c r="A43" s="1">
        <v>40</v>
      </c>
      <c r="B43">
        <v>6.8795050999999996E-2</v>
      </c>
      <c r="C43">
        <v>1.2378728E-2</v>
      </c>
      <c r="D43">
        <v>3.55E-8</v>
      </c>
      <c r="E43">
        <v>1</v>
      </c>
      <c r="J43" s="1">
        <v>40</v>
      </c>
      <c r="K43">
        <v>0.51620840700000004</v>
      </c>
      <c r="L43">
        <v>2.4200276999999999E-2</v>
      </c>
      <c r="M43" s="14">
        <v>7.18E-83</v>
      </c>
      <c r="N43">
        <v>1</v>
      </c>
      <c r="S43" s="1">
        <v>40</v>
      </c>
      <c r="T43">
        <v>0.48005684199999998</v>
      </c>
      <c r="U43">
        <v>2.5737184E-2</v>
      </c>
      <c r="V43" s="14">
        <v>2.3700000000000001E-66</v>
      </c>
      <c r="W43">
        <v>1</v>
      </c>
      <c r="AB43" s="1">
        <v>40</v>
      </c>
      <c r="AC43">
        <v>0.43739349</v>
      </c>
      <c r="AD43">
        <v>1.8347612999999999E-2</v>
      </c>
      <c r="AE43" s="14">
        <v>1.49E-97</v>
      </c>
      <c r="AF43">
        <v>1</v>
      </c>
    </row>
    <row r="44" spans="1:32" x14ac:dyDescent="0.2">
      <c r="A44" s="1">
        <v>41</v>
      </c>
      <c r="B44">
        <v>0.219381931</v>
      </c>
      <c r="C44">
        <v>1.2010042E-2</v>
      </c>
      <c r="D44" s="14">
        <v>2.99E-64</v>
      </c>
      <c r="E44">
        <v>1</v>
      </c>
      <c r="J44" s="1">
        <v>41</v>
      </c>
      <c r="K44">
        <v>0.46598636900000001</v>
      </c>
      <c r="L44">
        <v>2.4137104999999999E-2</v>
      </c>
      <c r="M44" s="14">
        <v>1.6899999999999999E-70</v>
      </c>
      <c r="N44">
        <v>1</v>
      </c>
      <c r="S44" s="1">
        <v>41</v>
      </c>
      <c r="T44">
        <v>0.50573200299999999</v>
      </c>
      <c r="U44">
        <v>3.3377478000000002E-2</v>
      </c>
      <c r="V44" s="14">
        <v>1.2099999999999999E-46</v>
      </c>
      <c r="W44">
        <v>1</v>
      </c>
      <c r="AB44" s="1">
        <v>41</v>
      </c>
      <c r="AC44">
        <v>0.33475640299999998</v>
      </c>
      <c r="AD44">
        <v>1.7701072000000002E-2</v>
      </c>
      <c r="AE44">
        <v>1.87E-67</v>
      </c>
      <c r="AF44">
        <v>1</v>
      </c>
    </row>
    <row r="45" spans="1:32" x14ac:dyDescent="0.2">
      <c r="A45" s="1">
        <v>42</v>
      </c>
      <c r="B45">
        <v>0.33808440699999998</v>
      </c>
      <c r="C45">
        <v>1.2834306E-2</v>
      </c>
      <c r="D45">
        <v>1.32E-115</v>
      </c>
      <c r="E45">
        <v>1</v>
      </c>
      <c r="J45" s="1">
        <v>42</v>
      </c>
      <c r="K45">
        <v>0.61694933299999999</v>
      </c>
      <c r="L45">
        <v>2.7105516E-2</v>
      </c>
      <c r="M45">
        <v>3.8600000000000002E-92</v>
      </c>
      <c r="N45">
        <v>1</v>
      </c>
      <c r="S45" s="1">
        <v>42</v>
      </c>
      <c r="T45">
        <v>0.27341315900000002</v>
      </c>
      <c r="U45">
        <v>2.2678749000000002E-2</v>
      </c>
      <c r="V45" s="14">
        <v>2.9500000000000002E-31</v>
      </c>
      <c r="W45">
        <v>1</v>
      </c>
      <c r="AB45" s="1">
        <v>42</v>
      </c>
      <c r="AC45">
        <v>0.44583319399999999</v>
      </c>
      <c r="AD45">
        <v>2.4328797999999999E-2</v>
      </c>
      <c r="AE45">
        <v>5.3200000000000002E-64</v>
      </c>
      <c r="AF45">
        <v>1</v>
      </c>
    </row>
    <row r="46" spans="1:32" x14ac:dyDescent="0.2">
      <c r="A46" s="1">
        <v>43</v>
      </c>
      <c r="B46">
        <v>0.198651245</v>
      </c>
      <c r="C46">
        <v>1.1236458E-2</v>
      </c>
      <c r="D46">
        <v>1.08E-60</v>
      </c>
      <c r="E46">
        <v>1</v>
      </c>
      <c r="J46" s="1">
        <v>43</v>
      </c>
      <c r="K46">
        <v>0.54728962000000003</v>
      </c>
      <c r="L46">
        <v>2.2980179999999999E-2</v>
      </c>
      <c r="M46" s="14">
        <v>9.7499999999999993E-99</v>
      </c>
      <c r="N46">
        <v>1</v>
      </c>
      <c r="S46" s="1">
        <v>43</v>
      </c>
      <c r="T46">
        <v>0.37313020899999999</v>
      </c>
      <c r="U46">
        <v>3.1240239999999999E-2</v>
      </c>
      <c r="V46" s="14">
        <v>1.01E-30</v>
      </c>
      <c r="W46">
        <v>1</v>
      </c>
      <c r="AB46" s="1">
        <v>43</v>
      </c>
      <c r="AC46">
        <v>0.30368054300000002</v>
      </c>
      <c r="AD46">
        <v>1.8190938E-2</v>
      </c>
      <c r="AE46" s="14">
        <v>1.25E-54</v>
      </c>
      <c r="AF46">
        <v>1</v>
      </c>
    </row>
    <row r="47" spans="1:32" x14ac:dyDescent="0.2">
      <c r="A47" s="1">
        <v>44</v>
      </c>
      <c r="B47">
        <v>0.44866268500000001</v>
      </c>
      <c r="C47">
        <v>2.6785171E-2</v>
      </c>
      <c r="D47" s="14">
        <v>2.0099999999999999E-55</v>
      </c>
      <c r="E47">
        <v>1</v>
      </c>
      <c r="J47" s="1">
        <v>44</v>
      </c>
      <c r="K47">
        <v>0.148604813</v>
      </c>
      <c r="L47">
        <v>4.2342325E-2</v>
      </c>
      <c r="M47" s="14">
        <v>4.6963700000000002E-4</v>
      </c>
      <c r="N47">
        <v>1</v>
      </c>
      <c r="S47" s="1">
        <v>44</v>
      </c>
      <c r="T47">
        <v>0.41007206499999999</v>
      </c>
      <c r="U47">
        <v>3.6875516999999997E-2</v>
      </c>
      <c r="V47" s="14">
        <v>4.3300000000000001E-27</v>
      </c>
      <c r="W47">
        <v>1</v>
      </c>
      <c r="AB47" s="1">
        <v>44</v>
      </c>
      <c r="AC47">
        <v>0.32764460899999998</v>
      </c>
      <c r="AD47">
        <v>2.7268784000000001E-2</v>
      </c>
      <c r="AE47" s="14">
        <v>6.1400000000000001E-31</v>
      </c>
      <c r="AF47">
        <v>1</v>
      </c>
    </row>
    <row r="48" spans="1:32" x14ac:dyDescent="0.2">
      <c r="A48" s="1">
        <v>45</v>
      </c>
      <c r="B48">
        <v>0.25536979199999998</v>
      </c>
      <c r="C48">
        <v>1.4558243E-2</v>
      </c>
      <c r="D48" s="14">
        <v>5.6499999999999998E-60</v>
      </c>
      <c r="E48">
        <v>1</v>
      </c>
      <c r="J48" s="1">
        <v>45</v>
      </c>
      <c r="K48">
        <v>0.39839424000000001</v>
      </c>
      <c r="L48">
        <v>3.3639217999999999E-2</v>
      </c>
      <c r="M48">
        <v>2.6399999999999999E-30</v>
      </c>
      <c r="N48">
        <v>1</v>
      </c>
      <c r="S48" s="1">
        <v>45</v>
      </c>
      <c r="T48">
        <v>0.52761803100000004</v>
      </c>
      <c r="U48">
        <v>3.3274513999999998E-2</v>
      </c>
      <c r="V48">
        <v>1.98E-50</v>
      </c>
      <c r="W48">
        <v>1</v>
      </c>
      <c r="AB48" s="1">
        <v>45</v>
      </c>
      <c r="AC48">
        <v>0.38400371</v>
      </c>
      <c r="AD48">
        <v>2.8888725000000001E-2</v>
      </c>
      <c r="AE48">
        <v>6.1099999999999997E-37</v>
      </c>
      <c r="AF48">
        <v>1</v>
      </c>
    </row>
    <row r="49" spans="1:32" x14ac:dyDescent="0.2">
      <c r="A49" s="1">
        <v>46</v>
      </c>
      <c r="B49" s="14">
        <v>0.19700841799999999</v>
      </c>
      <c r="C49">
        <v>1.6887611E-2</v>
      </c>
      <c r="D49">
        <v>1.7299999999999999E-29</v>
      </c>
      <c r="E49">
        <v>1</v>
      </c>
      <c r="J49" s="1">
        <v>46</v>
      </c>
      <c r="K49">
        <v>0.100215871</v>
      </c>
      <c r="L49">
        <v>2.4538141999999999E-2</v>
      </c>
      <c r="M49" s="14">
        <v>4.8000000000000001E-5</v>
      </c>
      <c r="N49">
        <v>1</v>
      </c>
      <c r="S49" s="1">
        <v>46</v>
      </c>
      <c r="T49">
        <v>0.23040084999999999</v>
      </c>
      <c r="U49">
        <v>3.2264767E-2</v>
      </c>
      <c r="V49">
        <v>1.85E-12</v>
      </c>
      <c r="W49">
        <v>1</v>
      </c>
      <c r="AB49" s="1">
        <v>46</v>
      </c>
      <c r="AC49">
        <v>0.33901532299999998</v>
      </c>
      <c r="AD49">
        <v>2.0822211E-2</v>
      </c>
      <c r="AE49">
        <v>2.2600000000000002E-52</v>
      </c>
      <c r="AF49">
        <v>1</v>
      </c>
    </row>
    <row r="50" spans="1:32" x14ac:dyDescent="0.2">
      <c r="A50" s="1">
        <v>47</v>
      </c>
      <c r="B50">
        <v>2.0537601999999999E-2</v>
      </c>
      <c r="C50">
        <v>2.2562248E-2</v>
      </c>
      <c r="D50" s="14">
        <v>0.362910595</v>
      </c>
      <c r="E50">
        <v>0</v>
      </c>
      <c r="J50" s="1">
        <v>47</v>
      </c>
      <c r="K50">
        <v>0.48951539500000002</v>
      </c>
      <c r="L50">
        <v>2.4879709E-2</v>
      </c>
      <c r="M50" s="14">
        <v>9.5E-73</v>
      </c>
      <c r="N50">
        <v>1</v>
      </c>
      <c r="S50" s="1">
        <v>47</v>
      </c>
      <c r="T50">
        <v>0.44317024799999999</v>
      </c>
      <c r="U50">
        <v>3.1040424E-2</v>
      </c>
      <c r="V50">
        <v>4.5700000000000001E-42</v>
      </c>
      <c r="W50">
        <v>1</v>
      </c>
      <c r="AB50" s="1">
        <v>47</v>
      </c>
      <c r="AC50">
        <v>0.232498123</v>
      </c>
      <c r="AD50">
        <v>1.9758629E-2</v>
      </c>
      <c r="AE50" s="14">
        <v>7.7000000000000006E-30</v>
      </c>
      <c r="AF50">
        <v>1</v>
      </c>
    </row>
    <row r="51" spans="1:32" x14ac:dyDescent="0.2">
      <c r="A51" s="1">
        <v>48</v>
      </c>
      <c r="B51">
        <v>0.13836256899999999</v>
      </c>
      <c r="C51">
        <v>9.9061559999999993E-3</v>
      </c>
      <c r="D51">
        <v>1.7699999999999999E-40</v>
      </c>
      <c r="E51">
        <v>1</v>
      </c>
      <c r="J51" s="1">
        <v>48</v>
      </c>
      <c r="K51">
        <v>0.41698086299999998</v>
      </c>
      <c r="L51">
        <v>3.3099653E-2</v>
      </c>
      <c r="M51" s="14">
        <v>8.8400000000000005E-34</v>
      </c>
      <c r="N51">
        <v>1</v>
      </c>
      <c r="S51" s="1">
        <v>48</v>
      </c>
      <c r="T51">
        <v>0.45008680699999998</v>
      </c>
      <c r="U51">
        <v>2.4154163999999999E-2</v>
      </c>
      <c r="V51">
        <v>2.9100000000000002E-66</v>
      </c>
      <c r="W51">
        <v>1</v>
      </c>
      <c r="AB51" s="1">
        <v>48</v>
      </c>
      <c r="AC51">
        <v>0.13402056800000001</v>
      </c>
      <c r="AD51">
        <v>1.820892E-2</v>
      </c>
      <c r="AE51">
        <v>4.1699999999999999E-13</v>
      </c>
      <c r="AF51">
        <v>1</v>
      </c>
    </row>
    <row r="52" spans="1:32" x14ac:dyDescent="0.2">
      <c r="A52" s="1">
        <v>49</v>
      </c>
      <c r="B52">
        <v>0.188947163</v>
      </c>
      <c r="C52">
        <v>9.8906729999999991E-3</v>
      </c>
      <c r="D52" s="14">
        <v>3.1200000000000002E-69</v>
      </c>
      <c r="E52">
        <v>1</v>
      </c>
      <c r="J52" s="1">
        <v>49</v>
      </c>
      <c r="K52">
        <v>0.29967211100000002</v>
      </c>
      <c r="L52">
        <v>1.3958419999999999E-2</v>
      </c>
      <c r="M52" s="14">
        <v>6.8899999999999999E-84</v>
      </c>
      <c r="N52">
        <v>1</v>
      </c>
      <c r="S52" s="1">
        <v>49</v>
      </c>
      <c r="T52">
        <v>0.25580250399999999</v>
      </c>
      <c r="U52">
        <v>1.3145159999999999E-2</v>
      </c>
      <c r="V52">
        <v>2.65E-71</v>
      </c>
      <c r="W52">
        <v>1</v>
      </c>
      <c r="AB52" s="1">
        <v>49</v>
      </c>
      <c r="AC52">
        <v>0.31257191899999998</v>
      </c>
      <c r="AD52">
        <v>9.8211600000000007E-3</v>
      </c>
      <c r="AE52">
        <v>1.4400000000000001E-149</v>
      </c>
      <c r="AF52">
        <v>1</v>
      </c>
    </row>
    <row r="53" spans="1:32" x14ac:dyDescent="0.2">
      <c r="A53" s="1">
        <v>50</v>
      </c>
      <c r="B53">
        <v>0.15879512400000001</v>
      </c>
      <c r="C53">
        <v>1.9053521E-2</v>
      </c>
      <c r="D53">
        <v>2.6800000000000002E-16</v>
      </c>
      <c r="E53">
        <v>1</v>
      </c>
      <c r="J53" s="1">
        <v>50</v>
      </c>
      <c r="K53">
        <v>-3.0243620000000001E-3</v>
      </c>
      <c r="L53">
        <v>2.3931332999999999E-2</v>
      </c>
      <c r="M53" s="14">
        <v>0.89946016600000001</v>
      </c>
      <c r="N53">
        <v>0</v>
      </c>
      <c r="S53" s="1">
        <v>50</v>
      </c>
      <c r="T53">
        <v>0.116908187</v>
      </c>
      <c r="U53">
        <v>3.3945541000000003E-2</v>
      </c>
      <c r="V53" s="14">
        <v>5.98158E-4</v>
      </c>
      <c r="W53">
        <v>1</v>
      </c>
      <c r="AB53" s="1">
        <v>50</v>
      </c>
      <c r="AC53">
        <v>0.21519102300000001</v>
      </c>
      <c r="AD53">
        <v>2.8451572000000001E-2</v>
      </c>
      <c r="AE53" s="14">
        <v>9.6899999999999996E-14</v>
      </c>
      <c r="AF53">
        <v>1</v>
      </c>
    </row>
    <row r="54" spans="1:32" x14ac:dyDescent="0.2">
      <c r="A54" s="1">
        <v>51</v>
      </c>
      <c r="B54">
        <v>0.28792511399999998</v>
      </c>
      <c r="C54">
        <v>1.8565122E-2</v>
      </c>
      <c r="D54" s="14">
        <v>1.5E-48</v>
      </c>
      <c r="E54">
        <v>1</v>
      </c>
      <c r="J54" s="1">
        <v>51</v>
      </c>
      <c r="K54">
        <v>0.14094879099999999</v>
      </c>
      <c r="L54">
        <v>2.6865499000000001E-2</v>
      </c>
      <c r="M54">
        <v>1.91E-7</v>
      </c>
      <c r="N54">
        <v>1</v>
      </c>
      <c r="S54" s="1">
        <v>51</v>
      </c>
      <c r="T54">
        <v>0.15060495199999999</v>
      </c>
      <c r="U54">
        <v>2.3025829000000001E-2</v>
      </c>
      <c r="V54" s="14">
        <v>1E-10</v>
      </c>
      <c r="W54">
        <v>1</v>
      </c>
      <c r="AB54" s="1">
        <v>51</v>
      </c>
      <c r="AC54">
        <v>0.22381609899999999</v>
      </c>
      <c r="AD54">
        <v>1.9475632999999999E-2</v>
      </c>
      <c r="AE54" s="14">
        <v>1.3200000000000001E-28</v>
      </c>
      <c r="AF54">
        <v>1</v>
      </c>
    </row>
    <row r="55" spans="1:32" x14ac:dyDescent="0.2">
      <c r="A55" s="1">
        <v>52</v>
      </c>
      <c r="B55">
        <v>0.204484689</v>
      </c>
      <c r="C55">
        <v>1.4955763E-2</v>
      </c>
      <c r="D55">
        <v>4.9700000000000002E-39</v>
      </c>
      <c r="E55">
        <v>1</v>
      </c>
      <c r="J55" s="1">
        <v>52</v>
      </c>
      <c r="K55">
        <v>0.51374420600000004</v>
      </c>
      <c r="L55">
        <v>3.7440892000000003E-2</v>
      </c>
      <c r="M55" s="14">
        <v>2.7900000000000001E-39</v>
      </c>
      <c r="N55">
        <v>1</v>
      </c>
      <c r="S55" s="1">
        <v>52</v>
      </c>
      <c r="T55">
        <v>0.27883906600000002</v>
      </c>
      <c r="U55">
        <v>3.4000425000000001E-2</v>
      </c>
      <c r="V55" s="14">
        <v>7.6199999999999996E-16</v>
      </c>
      <c r="W55">
        <v>1</v>
      </c>
      <c r="AB55" s="1">
        <v>52</v>
      </c>
      <c r="AC55">
        <v>0.214185616</v>
      </c>
      <c r="AD55">
        <v>2.2975624E-2</v>
      </c>
      <c r="AE55" s="14">
        <v>8.5099999999999996E-20</v>
      </c>
      <c r="AF55">
        <v>1</v>
      </c>
    </row>
    <row r="56" spans="1:32" x14ac:dyDescent="0.2">
      <c r="A56" s="1">
        <v>53</v>
      </c>
      <c r="B56">
        <v>0.253010862</v>
      </c>
      <c r="C56">
        <v>9.8428590000000007E-3</v>
      </c>
      <c r="D56" s="14">
        <v>2.0200000000000001E-111</v>
      </c>
      <c r="E56">
        <v>1</v>
      </c>
      <c r="J56" s="1">
        <v>53</v>
      </c>
      <c r="K56">
        <v>0.550115982</v>
      </c>
      <c r="L56">
        <v>2.5060632999999999E-2</v>
      </c>
      <c r="M56" s="14">
        <v>5.5500000000000003E-87</v>
      </c>
      <c r="N56">
        <v>1</v>
      </c>
      <c r="S56" s="1">
        <v>53</v>
      </c>
      <c r="T56">
        <v>0.62083862899999998</v>
      </c>
      <c r="U56">
        <v>3.0344557000000001E-2</v>
      </c>
      <c r="V56" s="14">
        <v>1.85E-77</v>
      </c>
      <c r="W56">
        <v>1</v>
      </c>
      <c r="AB56" s="1">
        <v>53</v>
      </c>
      <c r="AC56">
        <v>0.15176709499999999</v>
      </c>
      <c r="AD56">
        <v>2.0695159000000001E-2</v>
      </c>
      <c r="AE56">
        <v>4.9899999999999999E-13</v>
      </c>
      <c r="AF56">
        <v>1</v>
      </c>
    </row>
    <row r="57" spans="1:32" x14ac:dyDescent="0.2">
      <c r="A57" s="1">
        <v>54</v>
      </c>
      <c r="B57">
        <v>-7.0680779999999999E-2</v>
      </c>
      <c r="C57">
        <v>2.3083795000000001E-2</v>
      </c>
      <c r="D57">
        <v>2.261164E-3</v>
      </c>
      <c r="E57">
        <v>1</v>
      </c>
      <c r="J57" s="1">
        <v>54</v>
      </c>
      <c r="K57">
        <v>0.36590666500000002</v>
      </c>
      <c r="L57">
        <v>4.5688977999999998E-2</v>
      </c>
      <c r="M57" s="14">
        <v>3.3699999999999999E-15</v>
      </c>
      <c r="N57">
        <v>1</v>
      </c>
      <c r="S57" s="1">
        <v>54</v>
      </c>
      <c r="T57">
        <v>0.39456351499999998</v>
      </c>
      <c r="U57">
        <v>4.4848253999999997E-2</v>
      </c>
      <c r="V57" s="14">
        <v>6.5699999999999997E-18</v>
      </c>
      <c r="W57">
        <v>1</v>
      </c>
      <c r="AB57" s="1">
        <v>54</v>
      </c>
      <c r="AC57">
        <v>0.13592095600000001</v>
      </c>
      <c r="AD57">
        <v>3.2689384000000002E-2</v>
      </c>
      <c r="AE57" s="14">
        <v>3.5200000000000002E-5</v>
      </c>
      <c r="AF57">
        <v>1</v>
      </c>
    </row>
    <row r="58" spans="1:32" x14ac:dyDescent="0.2">
      <c r="A58" s="1">
        <v>55</v>
      </c>
      <c r="B58">
        <v>0.45587404999999998</v>
      </c>
      <c r="C58">
        <v>1.6759052E-2</v>
      </c>
      <c r="D58" s="14">
        <v>3.1899999999999999E-121</v>
      </c>
      <c r="E58">
        <v>1</v>
      </c>
      <c r="J58" s="1">
        <v>55</v>
      </c>
      <c r="K58">
        <v>0.10108237</v>
      </c>
      <c r="L58">
        <v>2.3102333999999999E-2</v>
      </c>
      <c r="M58">
        <v>1.34E-5</v>
      </c>
      <c r="N58">
        <v>1</v>
      </c>
      <c r="S58" s="1">
        <v>55</v>
      </c>
      <c r="T58">
        <v>0.10144886</v>
      </c>
      <c r="U58">
        <v>3.1797300000000001E-2</v>
      </c>
      <c r="V58">
        <v>1.466853E-3</v>
      </c>
      <c r="W58">
        <v>1</v>
      </c>
      <c r="AB58" s="1">
        <v>55</v>
      </c>
      <c r="AC58">
        <v>0.27496742200000002</v>
      </c>
      <c r="AD58">
        <v>2.0303801E-2</v>
      </c>
      <c r="AE58">
        <v>3.7300000000000001E-38</v>
      </c>
      <c r="AF58">
        <v>1</v>
      </c>
    </row>
    <row r="59" spans="1:32" x14ac:dyDescent="0.2">
      <c r="A59" s="1">
        <v>56</v>
      </c>
      <c r="B59">
        <v>0.23443712899999999</v>
      </c>
      <c r="C59">
        <v>1.3304933E-2</v>
      </c>
      <c r="D59" s="14">
        <v>1.9699999999999999E-60</v>
      </c>
      <c r="E59">
        <v>1</v>
      </c>
      <c r="J59" s="1">
        <v>56</v>
      </c>
      <c r="K59">
        <v>0.47901663100000003</v>
      </c>
      <c r="L59">
        <v>1.6743107E-2</v>
      </c>
      <c r="M59" s="14">
        <v>8.68E-131</v>
      </c>
      <c r="N59">
        <v>1</v>
      </c>
      <c r="S59" s="1">
        <v>56</v>
      </c>
      <c r="T59">
        <v>0.44441027799999999</v>
      </c>
      <c r="U59">
        <v>1.8751230000000001E-2</v>
      </c>
      <c r="V59" s="14">
        <v>5.4700000000000003E-98</v>
      </c>
      <c r="W59">
        <v>1</v>
      </c>
      <c r="AB59" s="1">
        <v>56</v>
      </c>
      <c r="AC59">
        <v>0.34811712500000003</v>
      </c>
      <c r="AD59">
        <v>1.8621899000000001E-2</v>
      </c>
      <c r="AE59" s="14">
        <v>3.93E-66</v>
      </c>
      <c r="AF59">
        <v>1</v>
      </c>
    </row>
    <row r="60" spans="1:32" x14ac:dyDescent="0.2">
      <c r="A60" s="1">
        <v>57</v>
      </c>
      <c r="B60">
        <v>0.17023667100000001</v>
      </c>
      <c r="C60">
        <v>1.2099845E-2</v>
      </c>
      <c r="D60">
        <v>5.46E-41</v>
      </c>
      <c r="E60">
        <v>1</v>
      </c>
      <c r="J60" s="1">
        <v>57</v>
      </c>
      <c r="K60">
        <v>0.25664255800000002</v>
      </c>
      <c r="L60">
        <v>1.8767236E-2</v>
      </c>
      <c r="M60">
        <v>5.2200000000000001E-39</v>
      </c>
      <c r="N60">
        <v>1</v>
      </c>
      <c r="S60" s="1">
        <v>57</v>
      </c>
      <c r="T60">
        <v>0.26064346100000002</v>
      </c>
      <c r="U60">
        <v>1.5398859000000001E-2</v>
      </c>
      <c r="V60">
        <v>2.4600000000000001E-56</v>
      </c>
      <c r="W60">
        <v>1</v>
      </c>
      <c r="AB60" s="1">
        <v>57</v>
      </c>
      <c r="AC60">
        <v>0.21113662799999999</v>
      </c>
      <c r="AD60">
        <v>1.2635632000000001E-2</v>
      </c>
      <c r="AE60">
        <v>9.8900000000000006E-55</v>
      </c>
      <c r="AF60">
        <v>1</v>
      </c>
    </row>
    <row r="61" spans="1:32" x14ac:dyDescent="0.2">
      <c r="A61" s="1">
        <v>58</v>
      </c>
      <c r="B61">
        <v>0.12793360000000001</v>
      </c>
      <c r="C61">
        <v>1.2630308E-2</v>
      </c>
      <c r="D61" s="14">
        <v>5.5699999999999999E-23</v>
      </c>
      <c r="E61">
        <v>1</v>
      </c>
      <c r="J61" s="1">
        <v>58</v>
      </c>
      <c r="K61">
        <v>-0.13667958099999999</v>
      </c>
      <c r="L61">
        <v>3.8065588999999997E-2</v>
      </c>
      <c r="M61" s="14">
        <v>3.46533E-4</v>
      </c>
      <c r="N61">
        <v>1</v>
      </c>
      <c r="S61" s="1">
        <v>58</v>
      </c>
      <c r="T61">
        <v>-9.2857175E-2</v>
      </c>
      <c r="U61">
        <v>4.4976109E-2</v>
      </c>
      <c r="V61" s="14">
        <v>3.9232007999999999E-2</v>
      </c>
      <c r="W61">
        <v>1</v>
      </c>
      <c r="AB61" s="1">
        <v>58</v>
      </c>
      <c r="AC61">
        <v>9.7598575000000007E-2</v>
      </c>
      <c r="AD61">
        <v>2.7728064E-2</v>
      </c>
      <c r="AE61" s="14">
        <v>4.5346699999999999E-4</v>
      </c>
      <c r="AF61">
        <v>1</v>
      </c>
    </row>
    <row r="62" spans="1:32" x14ac:dyDescent="0.2">
      <c r="A62" s="1">
        <v>59</v>
      </c>
      <c r="B62">
        <v>0.200342724</v>
      </c>
      <c r="C62">
        <v>1.810906E-2</v>
      </c>
      <c r="D62" s="14">
        <v>7.1200000000000005E-27</v>
      </c>
      <c r="E62">
        <v>1</v>
      </c>
      <c r="J62" s="1">
        <v>59</v>
      </c>
      <c r="K62">
        <v>0.22100747700000001</v>
      </c>
      <c r="L62">
        <v>3.0921094E-2</v>
      </c>
      <c r="M62" s="14">
        <v>1.7400000000000001E-12</v>
      </c>
      <c r="N62">
        <v>1</v>
      </c>
      <c r="S62" s="1">
        <v>59</v>
      </c>
      <c r="T62">
        <v>9.3282410999999996E-2</v>
      </c>
      <c r="U62">
        <v>2.212919E-2</v>
      </c>
      <c r="V62">
        <v>2.73E-5</v>
      </c>
      <c r="W62">
        <v>1</v>
      </c>
      <c r="AB62" s="1">
        <v>59</v>
      </c>
      <c r="AC62">
        <v>0.23578437499999999</v>
      </c>
      <c r="AD62">
        <v>1.7219266E-2</v>
      </c>
      <c r="AE62" s="14">
        <v>6.2300000000000003E-39</v>
      </c>
      <c r="AF62">
        <v>1</v>
      </c>
    </row>
    <row r="63" spans="1:32" x14ac:dyDescent="0.2">
      <c r="A63" s="1">
        <v>60</v>
      </c>
      <c r="B63">
        <v>0.115510972</v>
      </c>
      <c r="C63">
        <v>1.3951195E-2</v>
      </c>
      <c r="D63">
        <v>4.1100000000000002E-16</v>
      </c>
      <c r="E63">
        <v>1</v>
      </c>
      <c r="J63" s="1">
        <v>60</v>
      </c>
      <c r="K63">
        <v>0.17563187099999999</v>
      </c>
      <c r="L63">
        <v>1.9089537E-2</v>
      </c>
      <c r="M63" s="14">
        <v>2.16E-19</v>
      </c>
      <c r="N63">
        <v>1</v>
      </c>
      <c r="S63" s="1">
        <v>60</v>
      </c>
      <c r="T63">
        <v>0.14353619400000001</v>
      </c>
      <c r="U63">
        <v>2.4129909000000001E-2</v>
      </c>
      <c r="V63" s="14">
        <v>3.8000000000000001E-9</v>
      </c>
      <c r="W63">
        <v>1</v>
      </c>
      <c r="AB63" s="1">
        <v>60</v>
      </c>
      <c r="AC63">
        <v>0.18553860899999999</v>
      </c>
      <c r="AD63">
        <v>1.8400847000000001E-2</v>
      </c>
      <c r="AE63" s="14">
        <v>1E-22</v>
      </c>
      <c r="AF63">
        <v>1</v>
      </c>
    </row>
    <row r="64" spans="1:32" x14ac:dyDescent="0.2">
      <c r="A64" s="1">
        <v>61</v>
      </c>
      <c r="B64">
        <v>-6.4055889999999997E-3</v>
      </c>
      <c r="C64">
        <v>1.5083288E-2</v>
      </c>
      <c r="D64" s="14">
        <v>0.67116472800000004</v>
      </c>
      <c r="E64">
        <v>0</v>
      </c>
      <c r="J64" s="1">
        <v>61</v>
      </c>
      <c r="K64">
        <v>0.21076240900000001</v>
      </c>
      <c r="L64">
        <v>2.5814529999999999E-2</v>
      </c>
      <c r="M64" s="14">
        <v>1.01E-15</v>
      </c>
      <c r="N64">
        <v>1</v>
      </c>
      <c r="S64" s="1">
        <v>61</v>
      </c>
      <c r="T64">
        <v>0.228881001</v>
      </c>
      <c r="U64">
        <v>3.0262784000000001E-2</v>
      </c>
      <c r="V64" s="14">
        <v>9.2999999999999995E-14</v>
      </c>
      <c r="W64">
        <v>1</v>
      </c>
      <c r="AB64" s="1">
        <v>61</v>
      </c>
      <c r="AC64">
        <v>0.195961209</v>
      </c>
      <c r="AD64">
        <v>1.9713646000000001E-2</v>
      </c>
      <c r="AE64" s="14">
        <v>3.7400000000000002E-22</v>
      </c>
      <c r="AF64">
        <v>1</v>
      </c>
    </row>
    <row r="65" spans="1:32" x14ac:dyDescent="0.2">
      <c r="A65" s="1">
        <v>62</v>
      </c>
      <c r="B65">
        <v>0.16257839599999999</v>
      </c>
      <c r="C65">
        <v>1.1167699E-2</v>
      </c>
      <c r="D65" s="14">
        <v>1.5E-43</v>
      </c>
      <c r="E65">
        <v>1</v>
      </c>
      <c r="J65" s="1">
        <v>62</v>
      </c>
      <c r="K65">
        <v>0.59222270600000004</v>
      </c>
      <c r="L65">
        <v>1.7043011E-2</v>
      </c>
      <c r="M65">
        <v>2.4000000000000001E-172</v>
      </c>
      <c r="N65">
        <v>1</v>
      </c>
      <c r="S65" s="1">
        <v>62</v>
      </c>
      <c r="T65">
        <v>0.621428706</v>
      </c>
      <c r="U65">
        <v>2.3983468000000001E-2</v>
      </c>
      <c r="V65" s="14">
        <v>1.4000000000000001E-112</v>
      </c>
      <c r="W65">
        <v>1</v>
      </c>
      <c r="AB65" s="1">
        <v>62</v>
      </c>
      <c r="AC65">
        <v>0.37929277300000003</v>
      </c>
      <c r="AD65">
        <v>2.1414448999999999E-2</v>
      </c>
      <c r="AE65" s="14">
        <v>1.77E-60</v>
      </c>
      <c r="AF65">
        <v>1</v>
      </c>
    </row>
    <row r="66" spans="1:32" x14ac:dyDescent="0.2">
      <c r="A66" s="1">
        <v>63</v>
      </c>
      <c r="B66">
        <v>7.5446895999999999E-2</v>
      </c>
      <c r="C66">
        <v>1.8447411E-2</v>
      </c>
      <c r="D66" s="14">
        <v>4.6799999999999999E-5</v>
      </c>
      <c r="E66">
        <v>1</v>
      </c>
      <c r="J66" s="1">
        <v>63</v>
      </c>
      <c r="K66">
        <v>3.615662E-2</v>
      </c>
      <c r="L66">
        <v>3.6628187E-2</v>
      </c>
      <c r="M66" s="14">
        <v>0.32382851899999998</v>
      </c>
      <c r="N66">
        <v>0</v>
      </c>
      <c r="S66" s="1">
        <v>63</v>
      </c>
      <c r="T66">
        <v>8.9133753999999996E-2</v>
      </c>
      <c r="U66">
        <v>4.3840219999999999E-2</v>
      </c>
      <c r="V66" s="14">
        <v>4.2313473999999997E-2</v>
      </c>
      <c r="W66">
        <v>1</v>
      </c>
      <c r="AB66" s="1">
        <v>63</v>
      </c>
      <c r="AC66">
        <v>0.33687705200000001</v>
      </c>
      <c r="AD66">
        <v>2.7538887000000001E-2</v>
      </c>
      <c r="AE66">
        <v>6.0700000000000001E-32</v>
      </c>
      <c r="AF66">
        <v>1</v>
      </c>
    </row>
    <row r="67" spans="1:32" x14ac:dyDescent="0.2">
      <c r="A67" s="1">
        <v>64</v>
      </c>
      <c r="B67">
        <v>0.15158290999999999</v>
      </c>
      <c r="C67">
        <v>8.3767640000000001E-3</v>
      </c>
      <c r="D67" s="14">
        <v>3.7099999999999998E-63</v>
      </c>
      <c r="E67">
        <v>1</v>
      </c>
      <c r="J67" s="1">
        <v>64</v>
      </c>
      <c r="K67">
        <v>0.42849222300000001</v>
      </c>
      <c r="L67">
        <v>1.5717384000000001E-2</v>
      </c>
      <c r="M67">
        <v>1.44E-121</v>
      </c>
      <c r="N67">
        <v>1</v>
      </c>
      <c r="S67" s="1">
        <v>64</v>
      </c>
      <c r="T67">
        <v>0.472614702</v>
      </c>
      <c r="U67">
        <v>1.7264588000000001E-2</v>
      </c>
      <c r="V67" s="14">
        <v>5.1599999999999996E-122</v>
      </c>
      <c r="W67">
        <v>1</v>
      </c>
      <c r="AB67" s="1">
        <v>64</v>
      </c>
      <c r="AC67">
        <v>0.36490249600000002</v>
      </c>
      <c r="AD67">
        <v>1.275255E-2</v>
      </c>
      <c r="AE67">
        <v>2.5600000000000002E-128</v>
      </c>
      <c r="AF67">
        <v>1</v>
      </c>
    </row>
    <row r="68" spans="1:32" x14ac:dyDescent="0.2">
      <c r="A68" s="1">
        <v>65</v>
      </c>
      <c r="B68">
        <v>0.299946659</v>
      </c>
      <c r="C68">
        <v>1.6910074000000001E-2</v>
      </c>
      <c r="D68">
        <v>4.2399999999999998E-61</v>
      </c>
      <c r="E68">
        <v>1</v>
      </c>
      <c r="J68" s="1">
        <v>65</v>
      </c>
      <c r="K68">
        <v>0.14926815299999999</v>
      </c>
      <c r="L68">
        <v>2.2558123999999999E-2</v>
      </c>
      <c r="M68" s="14">
        <v>6.0799999999999999E-11</v>
      </c>
      <c r="N68">
        <v>1</v>
      </c>
      <c r="S68" s="1">
        <v>65</v>
      </c>
      <c r="T68">
        <v>0.174535203</v>
      </c>
      <c r="U68">
        <v>1.9563377999999999E-2</v>
      </c>
      <c r="V68" s="14">
        <v>2.32E-18</v>
      </c>
      <c r="W68">
        <v>1</v>
      </c>
      <c r="AB68" s="1">
        <v>65</v>
      </c>
      <c r="AC68">
        <v>0.23975886199999999</v>
      </c>
      <c r="AD68">
        <v>1.6560774E-2</v>
      </c>
      <c r="AE68" s="14">
        <v>7.6299999999999993E-43</v>
      </c>
      <c r="AF68">
        <v>1</v>
      </c>
    </row>
    <row r="69" spans="1:32" x14ac:dyDescent="0.2">
      <c r="A69" s="1">
        <v>66</v>
      </c>
      <c r="B69">
        <v>0.17537349199999999</v>
      </c>
      <c r="C69">
        <v>2.5639388999999999E-2</v>
      </c>
      <c r="D69" s="14">
        <v>1.41E-11</v>
      </c>
      <c r="E69">
        <v>1</v>
      </c>
      <c r="J69" s="1">
        <v>66</v>
      </c>
      <c r="K69">
        <v>0.74681407899999996</v>
      </c>
      <c r="L69">
        <v>4.2136044999999997E-2</v>
      </c>
      <c r="M69" s="14">
        <v>4.5700000000000002E-61</v>
      </c>
      <c r="N69">
        <v>1</v>
      </c>
      <c r="S69" s="1">
        <v>66</v>
      </c>
      <c r="T69">
        <v>0.14995894900000001</v>
      </c>
      <c r="U69">
        <v>3.5689292999999997E-2</v>
      </c>
      <c r="V69">
        <v>2.9E-5</v>
      </c>
      <c r="W69">
        <v>1</v>
      </c>
      <c r="AB69" s="1">
        <v>66</v>
      </c>
      <c r="AC69">
        <v>0.21931381699999999</v>
      </c>
      <c r="AD69">
        <v>2.8386142999999999E-2</v>
      </c>
      <c r="AE69" s="14">
        <v>2.9500000000000001E-14</v>
      </c>
      <c r="AF69">
        <v>1</v>
      </c>
    </row>
    <row r="70" spans="1:32" x14ac:dyDescent="0.2">
      <c r="A70" s="1">
        <v>67</v>
      </c>
      <c r="B70">
        <v>5.8981962999999998E-2</v>
      </c>
      <c r="C70">
        <v>1.417962E-2</v>
      </c>
      <c r="D70" s="14">
        <v>3.4700000000000003E-5</v>
      </c>
      <c r="E70">
        <v>1</v>
      </c>
      <c r="J70" s="1">
        <v>67</v>
      </c>
      <c r="K70">
        <v>9.9464540000000004E-2</v>
      </c>
      <c r="L70">
        <v>2.2419258000000001E-2</v>
      </c>
      <c r="M70" s="14">
        <v>1.0200000000000001E-5</v>
      </c>
      <c r="N70">
        <v>1</v>
      </c>
      <c r="S70" s="1">
        <v>67</v>
      </c>
      <c r="T70">
        <v>0.26408140099999999</v>
      </c>
      <c r="U70">
        <v>2.2360135999999999E-2</v>
      </c>
      <c r="V70" s="14">
        <v>3.8099999999999999E-30</v>
      </c>
      <c r="W70">
        <v>1</v>
      </c>
      <c r="AB70" s="1">
        <v>67</v>
      </c>
      <c r="AC70">
        <v>0.14097394199999999</v>
      </c>
      <c r="AD70">
        <v>1.6464000999999999E-2</v>
      </c>
      <c r="AE70">
        <v>4.7099999999999997E-17</v>
      </c>
      <c r="AF70">
        <v>1</v>
      </c>
    </row>
    <row r="71" spans="1:32" x14ac:dyDescent="0.2">
      <c r="A71" s="1">
        <v>68</v>
      </c>
      <c r="B71">
        <v>0.27098265700000002</v>
      </c>
      <c r="C71">
        <v>1.4032274000000001E-2</v>
      </c>
      <c r="D71">
        <v>1.73E-70</v>
      </c>
      <c r="E71">
        <v>1</v>
      </c>
      <c r="J71" s="1">
        <v>68</v>
      </c>
      <c r="K71">
        <v>0.83553366100000004</v>
      </c>
      <c r="L71">
        <v>2.7089721000000001E-2</v>
      </c>
      <c r="M71" s="14">
        <v>6.4099999999999998E-146</v>
      </c>
      <c r="N71">
        <v>1</v>
      </c>
      <c r="S71" s="1">
        <v>68</v>
      </c>
      <c r="T71">
        <v>0.41219770300000003</v>
      </c>
      <c r="U71">
        <v>2.9331177E-2</v>
      </c>
      <c r="V71" s="14">
        <v>6.49E-41</v>
      </c>
      <c r="W71">
        <v>1</v>
      </c>
      <c r="AB71" s="1">
        <v>68</v>
      </c>
      <c r="AC71">
        <v>0.33522681399999998</v>
      </c>
      <c r="AD71">
        <v>2.0674238000000001E-2</v>
      </c>
      <c r="AE71">
        <v>4.4799999999999998E-52</v>
      </c>
      <c r="AF71">
        <v>1</v>
      </c>
    </row>
    <row r="72" spans="1:32" x14ac:dyDescent="0.2">
      <c r="A72" s="1">
        <v>69</v>
      </c>
      <c r="B72">
        <v>0.26148677399999998</v>
      </c>
      <c r="C72">
        <v>1.4876336E-2</v>
      </c>
      <c r="D72" s="14">
        <v>3.7500000000000001E-60</v>
      </c>
      <c r="E72">
        <v>1</v>
      </c>
      <c r="J72" s="1">
        <v>69</v>
      </c>
      <c r="K72">
        <v>5.7493415999999999E-2</v>
      </c>
      <c r="L72">
        <v>2.1541422000000001E-2</v>
      </c>
      <c r="M72" s="14">
        <v>7.7369200000000004E-3</v>
      </c>
      <c r="N72">
        <v>1</v>
      </c>
      <c r="S72" s="1">
        <v>69</v>
      </c>
      <c r="T72">
        <v>0.136277014</v>
      </c>
      <c r="U72">
        <v>2.3335009E-2</v>
      </c>
      <c r="V72" s="14">
        <v>7.1600000000000001E-9</v>
      </c>
      <c r="W72">
        <v>1</v>
      </c>
      <c r="AB72" s="1">
        <v>69</v>
      </c>
      <c r="AC72">
        <v>0.203034617</v>
      </c>
      <c r="AD72">
        <v>1.9805397999999998E-2</v>
      </c>
      <c r="AE72">
        <v>2.1600000000000001E-23</v>
      </c>
      <c r="AF72">
        <v>1</v>
      </c>
    </row>
    <row r="73" spans="1:32" x14ac:dyDescent="0.2">
      <c r="A73" s="1">
        <v>70</v>
      </c>
      <c r="B73">
        <v>0.154170153</v>
      </c>
      <c r="C73">
        <v>1.263362E-2</v>
      </c>
      <c r="D73" s="14">
        <v>6.2100000000000001E-32</v>
      </c>
      <c r="E73">
        <v>1</v>
      </c>
      <c r="J73" s="1">
        <v>70</v>
      </c>
      <c r="K73">
        <v>0.73570833400000002</v>
      </c>
      <c r="L73">
        <v>2.6687387E-2</v>
      </c>
      <c r="M73" s="14">
        <v>1.3199999999999999E-123</v>
      </c>
      <c r="N73">
        <v>1</v>
      </c>
      <c r="S73" s="1">
        <v>70</v>
      </c>
      <c r="T73">
        <v>0.45190919499999999</v>
      </c>
      <c r="U73">
        <v>2.9165024000000001E-2</v>
      </c>
      <c r="V73">
        <v>1.9600000000000001E-48</v>
      </c>
      <c r="W73">
        <v>1</v>
      </c>
      <c r="AB73" s="1">
        <v>70</v>
      </c>
      <c r="AC73">
        <v>0.28517174899999997</v>
      </c>
      <c r="AD73">
        <v>2.3658168E-2</v>
      </c>
      <c r="AE73">
        <v>4.1500000000000002E-31</v>
      </c>
      <c r="AF73">
        <v>1</v>
      </c>
    </row>
    <row r="74" spans="1:32" x14ac:dyDescent="0.2">
      <c r="A74" s="1">
        <v>71</v>
      </c>
      <c r="B74">
        <v>0.15592212799999999</v>
      </c>
      <c r="C74">
        <v>1.5804507999999998E-2</v>
      </c>
      <c r="D74">
        <v>6.3099999999999997E-22</v>
      </c>
      <c r="E74">
        <v>1</v>
      </c>
      <c r="J74" s="1">
        <v>71</v>
      </c>
      <c r="K74">
        <v>0.476901511</v>
      </c>
      <c r="L74">
        <v>1.8048875999999998E-2</v>
      </c>
      <c r="M74" s="14">
        <v>6.37E-116</v>
      </c>
      <c r="N74">
        <v>1</v>
      </c>
      <c r="S74" s="1">
        <v>71</v>
      </c>
      <c r="T74">
        <v>0.46786004599999997</v>
      </c>
      <c r="U74">
        <v>2.3917068999999999E-2</v>
      </c>
      <c r="V74" s="14">
        <v>8.2400000000000001E-72</v>
      </c>
      <c r="W74">
        <v>1</v>
      </c>
      <c r="AB74" s="1">
        <v>71</v>
      </c>
      <c r="AC74">
        <v>0.31260977400000001</v>
      </c>
      <c r="AD74">
        <v>1.7709376999999998E-2</v>
      </c>
      <c r="AE74">
        <v>4.9599999999999999E-60</v>
      </c>
      <c r="AF74">
        <v>1</v>
      </c>
    </row>
    <row r="75" spans="1:32" x14ac:dyDescent="0.2">
      <c r="A75" s="1">
        <v>72</v>
      </c>
      <c r="B75">
        <v>0.11773228099999999</v>
      </c>
      <c r="C75">
        <v>1.6723272000000001E-2</v>
      </c>
      <c r="D75" s="14">
        <v>3.6700000000000003E-12</v>
      </c>
      <c r="E75">
        <v>1</v>
      </c>
      <c r="J75" s="1">
        <v>72</v>
      </c>
      <c r="K75">
        <v>0.737800181</v>
      </c>
      <c r="L75">
        <v>2.4605512999999999E-2</v>
      </c>
      <c r="M75" s="14">
        <v>9.6700000000000008E-140</v>
      </c>
      <c r="N75">
        <v>1</v>
      </c>
      <c r="S75" s="1">
        <v>72</v>
      </c>
      <c r="T75">
        <v>0.353419867</v>
      </c>
      <c r="U75">
        <v>4.3221079000000003E-2</v>
      </c>
      <c r="V75" s="14">
        <v>9.3199999999999996E-16</v>
      </c>
      <c r="W75">
        <v>1</v>
      </c>
      <c r="AB75" s="1">
        <v>72</v>
      </c>
      <c r="AC75">
        <v>0.29132414000000001</v>
      </c>
      <c r="AD75">
        <v>2.4567576000000001E-2</v>
      </c>
      <c r="AE75" s="14">
        <v>3.2000000000000003E-30</v>
      </c>
      <c r="AF75">
        <v>1</v>
      </c>
    </row>
    <row r="76" spans="1:32" x14ac:dyDescent="0.2">
      <c r="A76" s="1">
        <v>73</v>
      </c>
      <c r="B76">
        <v>0.15491650700000001</v>
      </c>
      <c r="C76">
        <v>1.9255254999999999E-2</v>
      </c>
      <c r="D76" s="14">
        <v>2.5199999999999999E-15</v>
      </c>
      <c r="E76">
        <v>1</v>
      </c>
      <c r="J76" s="1">
        <v>73</v>
      </c>
      <c r="K76">
        <v>0.113502095</v>
      </c>
      <c r="L76">
        <v>1.9352812E-2</v>
      </c>
      <c r="M76" s="14">
        <v>6.17E-9</v>
      </c>
      <c r="N76">
        <v>1</v>
      </c>
      <c r="S76" s="1">
        <v>73</v>
      </c>
      <c r="T76">
        <v>0.15581489400000001</v>
      </c>
      <c r="U76">
        <v>1.7152392999999998E-2</v>
      </c>
      <c r="V76" s="14">
        <v>5.9000000000000004E-19</v>
      </c>
      <c r="W76">
        <v>1</v>
      </c>
      <c r="AB76" s="1">
        <v>73</v>
      </c>
      <c r="AC76">
        <v>0.27940735799999999</v>
      </c>
      <c r="AD76">
        <v>1.9968571000000001E-2</v>
      </c>
      <c r="AE76" s="14">
        <v>2.1500000000000001E-40</v>
      </c>
      <c r="AF76">
        <v>1</v>
      </c>
    </row>
    <row r="77" spans="1:32" x14ac:dyDescent="0.2">
      <c r="A77" s="1">
        <v>74</v>
      </c>
      <c r="B77">
        <v>0.176129274</v>
      </c>
      <c r="C77">
        <v>1.4758500000000001E-2</v>
      </c>
      <c r="D77">
        <v>1.0199999999999999E-30</v>
      </c>
      <c r="E77">
        <v>1</v>
      </c>
      <c r="J77" s="1">
        <v>74</v>
      </c>
      <c r="K77">
        <v>0.318736925</v>
      </c>
      <c r="L77">
        <v>1.8646544000000001E-2</v>
      </c>
      <c r="M77" s="14">
        <v>1.9900000000000001E-57</v>
      </c>
      <c r="N77">
        <v>1</v>
      </c>
      <c r="S77" s="1">
        <v>74</v>
      </c>
      <c r="T77">
        <v>0.26466295200000001</v>
      </c>
      <c r="U77">
        <v>3.2450063000000001E-2</v>
      </c>
      <c r="V77" s="14">
        <v>1.08E-15</v>
      </c>
      <c r="W77">
        <v>1</v>
      </c>
      <c r="AB77" s="1">
        <v>74</v>
      </c>
      <c r="AC77">
        <v>0.19209454000000001</v>
      </c>
      <c r="AD77">
        <v>2.0155427E-2</v>
      </c>
      <c r="AE77" s="14">
        <v>1.4000000000000001E-20</v>
      </c>
      <c r="AF77">
        <v>1</v>
      </c>
    </row>
    <row r="78" spans="1:32" x14ac:dyDescent="0.2">
      <c r="A78" s="1">
        <v>75</v>
      </c>
      <c r="B78">
        <v>0.165085701</v>
      </c>
      <c r="C78">
        <v>1.8153795E-2</v>
      </c>
      <c r="D78" s="14">
        <v>5.3800000000000005E-19</v>
      </c>
      <c r="E78">
        <v>1</v>
      </c>
      <c r="J78" s="1">
        <v>75</v>
      </c>
      <c r="K78">
        <v>-3.8650091999999997E-2</v>
      </c>
      <c r="L78">
        <v>1.6768161E-2</v>
      </c>
      <c r="M78">
        <v>2.1380644000000001E-2</v>
      </c>
      <c r="N78">
        <v>1</v>
      </c>
      <c r="S78" s="1">
        <v>75</v>
      </c>
      <c r="T78">
        <v>0.180349644</v>
      </c>
      <c r="U78">
        <v>2.4564116E-2</v>
      </c>
      <c r="V78" s="14">
        <v>4.5199999999999999E-13</v>
      </c>
      <c r="W78">
        <v>1</v>
      </c>
      <c r="AB78" s="1">
        <v>75</v>
      </c>
      <c r="AC78">
        <v>0.28610986399999999</v>
      </c>
      <c r="AD78">
        <v>2.1509898999999999E-2</v>
      </c>
      <c r="AE78">
        <v>5.63E-37</v>
      </c>
      <c r="AF78">
        <v>1</v>
      </c>
    </row>
    <row r="79" spans="1:32" x14ac:dyDescent="0.2">
      <c r="A79" s="1">
        <v>76</v>
      </c>
      <c r="B79">
        <v>0.273432754</v>
      </c>
      <c r="C79">
        <v>1.7929456999999999E-2</v>
      </c>
      <c r="D79" s="14">
        <v>3.2900000000000001E-47</v>
      </c>
      <c r="E79">
        <v>1</v>
      </c>
      <c r="J79" s="1">
        <v>76</v>
      </c>
      <c r="K79">
        <v>-2.947973E-3</v>
      </c>
      <c r="L79">
        <v>2.5553679999999999E-2</v>
      </c>
      <c r="M79" s="14">
        <v>0.90818061500000002</v>
      </c>
      <c r="N79">
        <v>0</v>
      </c>
      <c r="S79" s="1">
        <v>76</v>
      </c>
      <c r="T79">
        <v>0.16309892300000001</v>
      </c>
      <c r="U79">
        <v>3.1502898000000001E-2</v>
      </c>
      <c r="V79">
        <v>2.7399999999999999E-7</v>
      </c>
      <c r="W79">
        <v>1</v>
      </c>
      <c r="AB79" s="1">
        <v>76</v>
      </c>
      <c r="AC79">
        <v>5.2018719999999997E-2</v>
      </c>
      <c r="AD79">
        <v>2.1368384000000001E-2</v>
      </c>
      <c r="AE79">
        <v>1.5110261999999999E-2</v>
      </c>
      <c r="AF79">
        <v>1</v>
      </c>
    </row>
    <row r="80" spans="1:32" x14ac:dyDescent="0.2">
      <c r="A80" s="1">
        <v>77</v>
      </c>
      <c r="B80">
        <v>0.24666099399999999</v>
      </c>
      <c r="C80">
        <v>1.6518554000000001E-2</v>
      </c>
      <c r="D80">
        <v>1.6600000000000001E-45</v>
      </c>
      <c r="E80">
        <v>1</v>
      </c>
      <c r="J80" s="1">
        <v>77</v>
      </c>
      <c r="K80">
        <v>0.23615055700000001</v>
      </c>
      <c r="L80">
        <v>2.3621825999999999E-2</v>
      </c>
      <c r="M80" s="14">
        <v>1.8599999999999999E-22</v>
      </c>
      <c r="N80">
        <v>1</v>
      </c>
      <c r="S80" s="1">
        <v>77</v>
      </c>
      <c r="T80">
        <v>0.23193165299999999</v>
      </c>
      <c r="U80">
        <v>2.6745063999999999E-2</v>
      </c>
      <c r="V80" s="14">
        <v>1.8E-17</v>
      </c>
      <c r="W80">
        <v>1</v>
      </c>
      <c r="AB80" s="1">
        <v>77</v>
      </c>
      <c r="AC80">
        <v>0.24779585900000001</v>
      </c>
      <c r="AD80">
        <v>1.5564176000000001E-2</v>
      </c>
      <c r="AE80" s="14">
        <v>1.7800000000000001E-50</v>
      </c>
      <c r="AF80">
        <v>1</v>
      </c>
    </row>
    <row r="81" spans="1:32" x14ac:dyDescent="0.2">
      <c r="A81" s="1">
        <v>78</v>
      </c>
      <c r="B81">
        <v>0.22612691200000001</v>
      </c>
      <c r="C81">
        <v>1.5969622999999999E-2</v>
      </c>
      <c r="D81">
        <v>1.8900000000000001E-41</v>
      </c>
      <c r="E81">
        <v>1</v>
      </c>
      <c r="J81" s="1">
        <v>78</v>
      </c>
      <c r="K81">
        <v>0.88967624499999998</v>
      </c>
      <c r="L81">
        <v>4.0037987999999997E-2</v>
      </c>
      <c r="M81">
        <v>1.66E-88</v>
      </c>
      <c r="N81">
        <v>1</v>
      </c>
      <c r="S81" s="1">
        <v>78</v>
      </c>
      <c r="T81">
        <v>0.65793144599999998</v>
      </c>
      <c r="U81">
        <v>4.8714608999999999E-2</v>
      </c>
      <c r="V81">
        <v>3.8999999999999999E-38</v>
      </c>
      <c r="W81">
        <v>1</v>
      </c>
      <c r="AB81" s="1">
        <v>78</v>
      </c>
      <c r="AC81">
        <v>0.44213759800000002</v>
      </c>
      <c r="AD81">
        <v>3.1148595000000001E-2</v>
      </c>
      <c r="AE81">
        <v>2.2299999999999999E-41</v>
      </c>
      <c r="AF81">
        <v>1</v>
      </c>
    </row>
    <row r="82" spans="1:32" x14ac:dyDescent="0.2">
      <c r="A82" s="1">
        <v>79</v>
      </c>
      <c r="B82">
        <v>0.33277038399999997</v>
      </c>
      <c r="C82">
        <v>2.0875926999999999E-2</v>
      </c>
      <c r="D82">
        <v>6.1900000000000001E-51</v>
      </c>
      <c r="E82">
        <v>1</v>
      </c>
      <c r="J82" s="1">
        <v>79</v>
      </c>
      <c r="K82">
        <v>0.64663657200000002</v>
      </c>
      <c r="L82">
        <v>2.0787010000000002E-2</v>
      </c>
      <c r="M82" s="14">
        <v>1.2700000000000001E-147</v>
      </c>
      <c r="N82">
        <v>1</v>
      </c>
      <c r="S82" s="1">
        <v>79</v>
      </c>
      <c r="T82">
        <v>0.64769331399999996</v>
      </c>
      <c r="U82">
        <v>2.5481772E-2</v>
      </c>
      <c r="V82" s="14">
        <v>3.1900000000000001E-109</v>
      </c>
      <c r="W82">
        <v>1</v>
      </c>
      <c r="AB82" s="1">
        <v>79</v>
      </c>
      <c r="AC82">
        <v>0.17991010700000001</v>
      </c>
      <c r="AD82">
        <v>1.5012196E-2</v>
      </c>
      <c r="AE82">
        <v>8.3000000000000003E-31</v>
      </c>
      <c r="AF82">
        <v>1</v>
      </c>
    </row>
    <row r="83" spans="1:32" x14ac:dyDescent="0.2">
      <c r="A83" s="1">
        <v>80</v>
      </c>
      <c r="B83">
        <v>0.27197186899999998</v>
      </c>
      <c r="C83">
        <v>1.9165443000000001E-2</v>
      </c>
      <c r="D83" s="14">
        <v>1.2899999999999999E-41</v>
      </c>
      <c r="E83">
        <v>1</v>
      </c>
      <c r="J83" s="1">
        <v>80</v>
      </c>
      <c r="K83">
        <v>0.33311018100000001</v>
      </c>
      <c r="L83">
        <v>2.8955528000000001E-2</v>
      </c>
      <c r="M83">
        <v>8.8799999999999996E-29</v>
      </c>
      <c r="N83">
        <v>1</v>
      </c>
      <c r="S83" s="1">
        <v>80</v>
      </c>
      <c r="T83">
        <v>0.38592378799999999</v>
      </c>
      <c r="U83">
        <v>3.6203702999999997E-2</v>
      </c>
      <c r="V83" s="14">
        <v>3.9099999999999999E-25</v>
      </c>
      <c r="W83">
        <v>1</v>
      </c>
      <c r="AB83" s="1">
        <v>80</v>
      </c>
      <c r="AC83">
        <v>0.26293543899999999</v>
      </c>
      <c r="AD83">
        <v>2.0703702000000001E-2</v>
      </c>
      <c r="AE83">
        <v>4.3199999999999996E-34</v>
      </c>
      <c r="AF83">
        <v>1</v>
      </c>
    </row>
    <row r="84" spans="1:32" x14ac:dyDescent="0.2">
      <c r="A84" s="1">
        <v>81</v>
      </c>
      <c r="B84">
        <v>0.150571869</v>
      </c>
      <c r="C84">
        <v>1.8547704000000002E-2</v>
      </c>
      <c r="D84" s="14">
        <v>1.43E-15</v>
      </c>
      <c r="E84">
        <v>1</v>
      </c>
      <c r="J84" s="1">
        <v>81</v>
      </c>
      <c r="K84">
        <v>0.427823079</v>
      </c>
      <c r="L84">
        <v>2.3740427000000001E-2</v>
      </c>
      <c r="M84">
        <v>7.7599999999999996E-63</v>
      </c>
      <c r="N84">
        <v>1</v>
      </c>
      <c r="S84" s="1">
        <v>81</v>
      </c>
      <c r="T84">
        <v>0.37393161000000003</v>
      </c>
      <c r="U84">
        <v>1.8177177999999999E-2</v>
      </c>
      <c r="V84">
        <v>3.5300000000000002E-78</v>
      </c>
      <c r="W84">
        <v>1</v>
      </c>
      <c r="AB84" s="1">
        <v>81</v>
      </c>
      <c r="AC84">
        <v>0.22910587499999999</v>
      </c>
      <c r="AD84">
        <v>2.0239034999999999E-2</v>
      </c>
      <c r="AE84" s="14">
        <v>7.0699999999999997E-28</v>
      </c>
      <c r="AF84">
        <v>1</v>
      </c>
    </row>
    <row r="85" spans="1:32" x14ac:dyDescent="0.2">
      <c r="A85" s="1">
        <v>82</v>
      </c>
      <c r="B85">
        <v>7.2469668000000001E-2</v>
      </c>
      <c r="C85">
        <v>1.5054402999999999E-2</v>
      </c>
      <c r="D85" s="14">
        <v>1.72E-6</v>
      </c>
      <c r="E85">
        <v>1</v>
      </c>
      <c r="J85" s="1">
        <v>82</v>
      </c>
      <c r="K85">
        <v>0.123665633</v>
      </c>
      <c r="L85">
        <v>2.4311276E-2</v>
      </c>
      <c r="M85" s="14">
        <v>4.3700000000000001E-7</v>
      </c>
      <c r="N85">
        <v>1</v>
      </c>
      <c r="S85" s="1">
        <v>82</v>
      </c>
      <c r="T85">
        <v>0.285571401</v>
      </c>
      <c r="U85">
        <v>2.4279154000000001E-2</v>
      </c>
      <c r="V85">
        <v>6.18E-30</v>
      </c>
      <c r="W85">
        <v>1</v>
      </c>
      <c r="AB85" s="1">
        <v>82</v>
      </c>
      <c r="AC85">
        <v>0.104940162</v>
      </c>
      <c r="AD85">
        <v>1.6338431E-2</v>
      </c>
      <c r="AE85" s="14">
        <v>2.1500000000000001E-10</v>
      </c>
      <c r="AF85">
        <v>1</v>
      </c>
    </row>
    <row r="86" spans="1:32" x14ac:dyDescent="0.2">
      <c r="A86" s="1">
        <v>83</v>
      </c>
      <c r="B86">
        <v>0.25822331100000001</v>
      </c>
      <c r="C86">
        <v>7.7130410000000003E-3</v>
      </c>
      <c r="D86" s="14">
        <v>2.15E-163</v>
      </c>
      <c r="E86">
        <v>1</v>
      </c>
      <c r="J86" s="1">
        <v>83</v>
      </c>
      <c r="K86">
        <v>0.290485453</v>
      </c>
      <c r="L86">
        <v>2.7985006E-2</v>
      </c>
      <c r="M86" s="14">
        <v>5.3600000000000003E-24</v>
      </c>
      <c r="N86">
        <v>1</v>
      </c>
      <c r="S86" s="1">
        <v>83</v>
      </c>
      <c r="T86">
        <v>0.28728498899999999</v>
      </c>
      <c r="U86">
        <v>2.6269862000000001E-2</v>
      </c>
      <c r="V86" s="14">
        <v>2.65E-26</v>
      </c>
      <c r="W86">
        <v>1</v>
      </c>
      <c r="AB86" s="1">
        <v>83</v>
      </c>
      <c r="AC86">
        <v>0.184756109</v>
      </c>
      <c r="AD86">
        <v>2.2791756999999999E-2</v>
      </c>
      <c r="AE86">
        <v>1.7E-15</v>
      </c>
      <c r="AF86">
        <v>1</v>
      </c>
    </row>
    <row r="87" spans="1:32" x14ac:dyDescent="0.2">
      <c r="A87" s="1">
        <v>84</v>
      </c>
      <c r="B87">
        <v>0.308087267</v>
      </c>
      <c r="C87">
        <v>1.9757993000000001E-2</v>
      </c>
      <c r="D87" s="14">
        <v>5.12E-49</v>
      </c>
      <c r="E87">
        <v>1</v>
      </c>
      <c r="J87" s="1">
        <v>84</v>
      </c>
      <c r="K87">
        <v>0.59116715500000006</v>
      </c>
      <c r="L87">
        <v>2.9550381000000001E-2</v>
      </c>
      <c r="M87">
        <v>1.11E-74</v>
      </c>
      <c r="N87">
        <v>1</v>
      </c>
      <c r="S87" s="1">
        <v>84</v>
      </c>
      <c r="T87">
        <v>0.29619924199999997</v>
      </c>
      <c r="U87">
        <v>3.0797978E-2</v>
      </c>
      <c r="V87" s="14">
        <v>5.8699999999999999E-21</v>
      </c>
      <c r="W87">
        <v>1</v>
      </c>
      <c r="AB87" s="1">
        <v>84</v>
      </c>
      <c r="AC87">
        <v>0.28523601799999998</v>
      </c>
      <c r="AD87">
        <v>2.1550649000000002E-2</v>
      </c>
      <c r="AE87">
        <v>1.19E-36</v>
      </c>
      <c r="AF87">
        <v>1</v>
      </c>
    </row>
    <row r="88" spans="1:32" x14ac:dyDescent="0.2">
      <c r="A88" s="1">
        <v>85</v>
      </c>
      <c r="B88">
        <v>0.19529827499999999</v>
      </c>
      <c r="C88">
        <v>1.7769479000000001E-2</v>
      </c>
      <c r="D88" s="14">
        <v>1.52E-26</v>
      </c>
      <c r="E88">
        <v>1</v>
      </c>
      <c r="J88" s="1">
        <v>85</v>
      </c>
      <c r="K88">
        <v>0.71306665999999996</v>
      </c>
      <c r="L88">
        <v>3.4219714999999998E-2</v>
      </c>
      <c r="M88" s="14">
        <v>7.7299999999999994E-80</v>
      </c>
      <c r="N88">
        <v>1</v>
      </c>
      <c r="S88" s="1">
        <v>85</v>
      </c>
      <c r="T88">
        <v>0.399733856</v>
      </c>
      <c r="U88">
        <v>2.8265247E-2</v>
      </c>
      <c r="V88">
        <v>2.41E-41</v>
      </c>
      <c r="W88">
        <v>1</v>
      </c>
      <c r="AB88" s="1">
        <v>85</v>
      </c>
      <c r="AC88">
        <v>0.219064916</v>
      </c>
      <c r="AD88">
        <v>2.5079108999999999E-2</v>
      </c>
      <c r="AE88">
        <v>1.18E-17</v>
      </c>
      <c r="AF88">
        <v>1</v>
      </c>
    </row>
    <row r="89" spans="1:32" x14ac:dyDescent="0.2">
      <c r="A89" s="1">
        <v>86</v>
      </c>
      <c r="B89">
        <v>0.19470079500000001</v>
      </c>
      <c r="C89">
        <v>1.0447992E-2</v>
      </c>
      <c r="D89" s="14">
        <v>2.4999999999999998E-66</v>
      </c>
      <c r="E89">
        <v>1</v>
      </c>
      <c r="J89" s="1">
        <v>86</v>
      </c>
      <c r="K89">
        <v>0.173613721</v>
      </c>
      <c r="L89">
        <v>2.8675738999999999E-2</v>
      </c>
      <c r="M89" s="14">
        <v>2.0200000000000001E-9</v>
      </c>
      <c r="N89">
        <v>1</v>
      </c>
      <c r="S89" s="1">
        <v>86</v>
      </c>
      <c r="T89">
        <v>0.29115392200000001</v>
      </c>
      <c r="U89">
        <v>3.1826789000000001E-2</v>
      </c>
      <c r="V89" s="14">
        <v>3.48E-19</v>
      </c>
      <c r="W89">
        <v>1</v>
      </c>
      <c r="AB89" s="1">
        <v>86</v>
      </c>
      <c r="AC89">
        <v>0.115236239</v>
      </c>
      <c r="AD89">
        <v>1.6140016E-2</v>
      </c>
      <c r="AE89">
        <v>1.9399999999999998E-12</v>
      </c>
      <c r="AF89">
        <v>1</v>
      </c>
    </row>
    <row r="90" spans="1:32" x14ac:dyDescent="0.2">
      <c r="A90" s="1">
        <v>87</v>
      </c>
      <c r="B90">
        <v>9.3211212000000002E-2</v>
      </c>
      <c r="C90">
        <v>1.6188708999999999E-2</v>
      </c>
      <c r="D90">
        <v>1.15E-8</v>
      </c>
      <c r="E90">
        <v>1</v>
      </c>
      <c r="J90" s="1">
        <v>87</v>
      </c>
      <c r="K90">
        <v>9.2799619999999992E-3</v>
      </c>
      <c r="L90">
        <v>2.4946591000000001E-2</v>
      </c>
      <c r="M90">
        <v>0.70998043700000002</v>
      </c>
      <c r="N90">
        <v>0</v>
      </c>
      <c r="S90" s="1">
        <v>87</v>
      </c>
      <c r="T90">
        <v>0.18261785999999999</v>
      </c>
      <c r="U90">
        <v>2.8515689E-2</v>
      </c>
      <c r="V90" s="14">
        <v>2.3800000000000001E-10</v>
      </c>
      <c r="W90">
        <v>1</v>
      </c>
      <c r="AB90" s="1">
        <v>87</v>
      </c>
      <c r="AC90">
        <v>0.16264383099999999</v>
      </c>
      <c r="AD90">
        <v>1.9161795999999998E-2</v>
      </c>
      <c r="AE90" s="14">
        <v>8.71E-17</v>
      </c>
      <c r="AF90">
        <v>1</v>
      </c>
    </row>
    <row r="91" spans="1:32" x14ac:dyDescent="0.2">
      <c r="A91" s="1">
        <v>88</v>
      </c>
      <c r="B91">
        <v>0.22330750599999999</v>
      </c>
      <c r="C91">
        <v>1.2622080000000001E-2</v>
      </c>
      <c r="D91" s="14">
        <v>9.4299999999999996E-61</v>
      </c>
      <c r="E91">
        <v>1</v>
      </c>
      <c r="J91" s="1">
        <v>88</v>
      </c>
      <c r="K91">
        <v>0.214253584</v>
      </c>
      <c r="L91">
        <v>6.5145990000000003E-3</v>
      </c>
      <c r="M91" s="14">
        <v>4.9199999999999998E-159</v>
      </c>
      <c r="N91">
        <v>1</v>
      </c>
      <c r="S91" s="1">
        <v>88</v>
      </c>
      <c r="T91">
        <v>0.28559638399999998</v>
      </c>
      <c r="U91">
        <v>1.0997438E-2</v>
      </c>
      <c r="V91" s="14">
        <v>1.5199999999999999E-112</v>
      </c>
      <c r="W91">
        <v>1</v>
      </c>
      <c r="AB91" s="1">
        <v>88</v>
      </c>
      <c r="AC91">
        <v>0.29845670400000002</v>
      </c>
      <c r="AD91">
        <v>9.7482109999999997E-3</v>
      </c>
      <c r="AE91">
        <v>4.6999999999999998E-141</v>
      </c>
      <c r="AF91">
        <v>1</v>
      </c>
    </row>
    <row r="92" spans="1:32" x14ac:dyDescent="0.2">
      <c r="A92" s="1">
        <v>89</v>
      </c>
      <c r="B92">
        <v>0.14107677199999999</v>
      </c>
      <c r="C92">
        <v>1.9776954999999999E-2</v>
      </c>
      <c r="D92" s="14">
        <v>1.9300000000000001E-12</v>
      </c>
      <c r="E92">
        <v>1</v>
      </c>
      <c r="J92" s="1">
        <v>89</v>
      </c>
      <c r="K92">
        <v>0.82809170200000004</v>
      </c>
      <c r="L92">
        <v>4.8312921000000002E-2</v>
      </c>
      <c r="M92">
        <v>1.23E-57</v>
      </c>
      <c r="N92">
        <v>1</v>
      </c>
      <c r="S92" s="1">
        <v>89</v>
      </c>
      <c r="T92">
        <v>0.30078484</v>
      </c>
      <c r="U92">
        <v>4.1216603999999997E-2</v>
      </c>
      <c r="V92" s="14">
        <v>6.1899999999999999E-13</v>
      </c>
      <c r="W92">
        <v>1</v>
      </c>
      <c r="AB92" s="1">
        <v>89</v>
      </c>
      <c r="AC92">
        <v>0.16734776100000001</v>
      </c>
      <c r="AD92">
        <v>3.0477786999999999E-2</v>
      </c>
      <c r="AE92" s="14">
        <v>5.2199999999999998E-8</v>
      </c>
      <c r="AF92">
        <v>1</v>
      </c>
    </row>
    <row r="93" spans="1:32" x14ac:dyDescent="0.2">
      <c r="A93" s="1">
        <v>90</v>
      </c>
      <c r="B93">
        <v>0.22256794999999999</v>
      </c>
      <c r="C93">
        <v>7.7551510000000001E-3</v>
      </c>
      <c r="D93">
        <v>7.7600000000000001E-131</v>
      </c>
      <c r="E93">
        <v>1</v>
      </c>
      <c r="J93" s="1">
        <v>90</v>
      </c>
      <c r="K93">
        <v>0.44990895600000003</v>
      </c>
      <c r="L93">
        <v>2.4230742999999999E-2</v>
      </c>
      <c r="M93">
        <v>6.8800000000000004E-66</v>
      </c>
      <c r="N93">
        <v>1</v>
      </c>
      <c r="S93" s="1">
        <v>90</v>
      </c>
      <c r="T93">
        <v>0.59365830799999997</v>
      </c>
      <c r="U93">
        <v>2.2252338999999999E-2</v>
      </c>
      <c r="V93" s="14">
        <v>3.6599999999999997E-117</v>
      </c>
      <c r="W93">
        <v>1</v>
      </c>
      <c r="AB93" s="1">
        <v>90</v>
      </c>
      <c r="AC93">
        <v>0.40359030699999998</v>
      </c>
      <c r="AD93">
        <v>1.6269987999999999E-2</v>
      </c>
      <c r="AE93">
        <v>1.52E-103</v>
      </c>
      <c r="AF93">
        <v>1</v>
      </c>
    </row>
    <row r="94" spans="1:32" x14ac:dyDescent="0.2">
      <c r="A94" s="1">
        <v>91</v>
      </c>
      <c r="B94">
        <v>0.1060261</v>
      </c>
      <c r="C94">
        <v>1.9645287000000001E-2</v>
      </c>
      <c r="D94">
        <v>8.5399999999999997E-8</v>
      </c>
      <c r="E94">
        <v>1</v>
      </c>
      <c r="J94" s="1">
        <v>91</v>
      </c>
      <c r="K94">
        <v>0.235073113</v>
      </c>
      <c r="L94">
        <v>3.5859348999999999E-2</v>
      </c>
      <c r="M94" s="14">
        <v>9.0400000000000006E-11</v>
      </c>
      <c r="N94">
        <v>1</v>
      </c>
      <c r="S94" s="1">
        <v>91</v>
      </c>
      <c r="T94">
        <v>0.40565171799999999</v>
      </c>
      <c r="U94">
        <v>4.0354315000000002E-2</v>
      </c>
      <c r="V94" s="14">
        <v>1.1600000000000001E-22</v>
      </c>
      <c r="W94">
        <v>1</v>
      </c>
      <c r="AB94" s="1">
        <v>91</v>
      </c>
      <c r="AC94">
        <v>0.34277438300000002</v>
      </c>
      <c r="AD94">
        <v>2.3299842000000001E-2</v>
      </c>
      <c r="AE94">
        <v>4.7700000000000002E-44</v>
      </c>
      <c r="AF94">
        <v>1</v>
      </c>
    </row>
    <row r="95" spans="1:32" x14ac:dyDescent="0.2">
      <c r="A95" s="1">
        <v>92</v>
      </c>
      <c r="B95">
        <v>8.4257470000000001E-2</v>
      </c>
      <c r="C95">
        <v>1.6689211999999998E-2</v>
      </c>
      <c r="D95">
        <v>5.3099999999999998E-7</v>
      </c>
      <c r="E95">
        <v>1</v>
      </c>
      <c r="J95" s="1">
        <v>92</v>
      </c>
      <c r="K95">
        <v>0.58662476799999996</v>
      </c>
      <c r="L95">
        <v>3.9491009000000001E-2</v>
      </c>
      <c r="M95">
        <v>3.9400000000000002E-45</v>
      </c>
      <c r="N95">
        <v>1</v>
      </c>
      <c r="S95" s="1">
        <v>92</v>
      </c>
      <c r="T95">
        <v>0.61771527800000003</v>
      </c>
      <c r="U95">
        <v>3.7697306E-2</v>
      </c>
      <c r="V95">
        <v>2.0999999999999998E-53</v>
      </c>
      <c r="W95">
        <v>1</v>
      </c>
      <c r="AB95" s="1">
        <v>92</v>
      </c>
      <c r="AC95">
        <v>0.27154286100000002</v>
      </c>
      <c r="AD95">
        <v>2.6858476999999999E-2</v>
      </c>
      <c r="AE95" s="14">
        <v>7.6600000000000005E-23</v>
      </c>
      <c r="AF95">
        <v>1</v>
      </c>
    </row>
    <row r="96" spans="1:32" x14ac:dyDescent="0.2">
      <c r="A96" s="1">
        <v>93</v>
      </c>
      <c r="B96">
        <v>0.16712513200000001</v>
      </c>
      <c r="C96">
        <v>1.8319555000000001E-2</v>
      </c>
      <c r="D96">
        <v>4.1400000000000002E-19</v>
      </c>
      <c r="E96">
        <v>1</v>
      </c>
      <c r="J96" s="1">
        <v>93</v>
      </c>
      <c r="K96">
        <v>0.37565401199999998</v>
      </c>
      <c r="L96">
        <v>3.4595274000000002E-2</v>
      </c>
      <c r="M96" s="14">
        <v>5.2899999999999999E-26</v>
      </c>
      <c r="N96">
        <v>1</v>
      </c>
      <c r="S96" s="1">
        <v>93</v>
      </c>
      <c r="T96">
        <v>0.69884265199999995</v>
      </c>
      <c r="U96">
        <v>3.6175339000000001E-2</v>
      </c>
      <c r="V96">
        <v>1.6500000000000001E-70</v>
      </c>
      <c r="W96">
        <v>1</v>
      </c>
      <c r="AB96" s="1">
        <v>93</v>
      </c>
      <c r="AC96">
        <v>0.39083884400000002</v>
      </c>
      <c r="AD96">
        <v>2.6250479E-2</v>
      </c>
      <c r="AE96" s="14">
        <v>5.1199999999999999E-45</v>
      </c>
      <c r="AF96">
        <v>1</v>
      </c>
    </row>
    <row r="97" spans="1:32" x14ac:dyDescent="0.2">
      <c r="A97" s="1">
        <v>94</v>
      </c>
      <c r="B97">
        <v>0.20083098299999999</v>
      </c>
      <c r="C97">
        <v>1.6305109000000002E-2</v>
      </c>
      <c r="D97">
        <v>1.7900000000000001E-32</v>
      </c>
      <c r="E97">
        <v>1</v>
      </c>
      <c r="J97" s="1">
        <v>94</v>
      </c>
      <c r="K97">
        <v>0.19606352399999999</v>
      </c>
      <c r="L97">
        <v>3.300136E-2</v>
      </c>
      <c r="M97" s="14">
        <v>3.9499999999999998E-9</v>
      </c>
      <c r="N97">
        <v>1</v>
      </c>
      <c r="S97" s="1">
        <v>94</v>
      </c>
      <c r="T97">
        <v>0.20305193699999999</v>
      </c>
      <c r="U97">
        <v>2.9188252000000001E-2</v>
      </c>
      <c r="V97" s="14">
        <v>6.4699999999999997E-12</v>
      </c>
      <c r="W97">
        <v>1</v>
      </c>
      <c r="AB97" s="1">
        <v>94</v>
      </c>
      <c r="AC97">
        <v>0.22954270299999999</v>
      </c>
      <c r="AD97">
        <v>2.1595986000000001E-2</v>
      </c>
      <c r="AE97" s="14">
        <v>6.1400000000000001E-25</v>
      </c>
      <c r="AF97">
        <v>1</v>
      </c>
    </row>
    <row r="98" spans="1:32" x14ac:dyDescent="0.2">
      <c r="A98" s="1">
        <v>95</v>
      </c>
      <c r="B98">
        <v>0.30617402999999999</v>
      </c>
      <c r="C98">
        <v>1.8375275999999999E-2</v>
      </c>
      <c r="D98" s="14">
        <v>6.7000000000000004E-55</v>
      </c>
      <c r="E98">
        <v>1</v>
      </c>
      <c r="J98" s="1">
        <v>95</v>
      </c>
      <c r="K98">
        <v>0.59870700799999998</v>
      </c>
      <c r="L98">
        <v>2.9368872000000001E-2</v>
      </c>
      <c r="M98" s="14">
        <v>5.6200000000000003E-77</v>
      </c>
      <c r="N98">
        <v>1</v>
      </c>
      <c r="S98" s="1">
        <v>95</v>
      </c>
      <c r="T98">
        <v>0.28498826999999999</v>
      </c>
      <c r="U98">
        <v>2.9062676999999999E-2</v>
      </c>
      <c r="V98" s="14">
        <v>1.1E-21</v>
      </c>
      <c r="W98">
        <v>1</v>
      </c>
      <c r="AB98" s="1">
        <v>95</v>
      </c>
      <c r="AC98">
        <v>0.213063948</v>
      </c>
      <c r="AD98">
        <v>2.0432062000000001E-2</v>
      </c>
      <c r="AE98" s="14">
        <v>4.2199999999999998E-24</v>
      </c>
      <c r="AF98">
        <v>1</v>
      </c>
    </row>
    <row r="99" spans="1:32" x14ac:dyDescent="0.2">
      <c r="A99" s="1">
        <v>96</v>
      </c>
      <c r="B99">
        <v>0.263229983</v>
      </c>
      <c r="C99">
        <v>1.2262004E-2</v>
      </c>
      <c r="D99" s="14">
        <v>1.14E-83</v>
      </c>
      <c r="E99">
        <v>1</v>
      </c>
      <c r="J99" s="1">
        <v>96</v>
      </c>
      <c r="K99">
        <v>0.75403518700000005</v>
      </c>
      <c r="L99">
        <v>2.8928261E-2</v>
      </c>
      <c r="M99">
        <v>1.6799999999999999E-113</v>
      </c>
      <c r="N99">
        <v>1</v>
      </c>
      <c r="S99" s="1">
        <v>96</v>
      </c>
      <c r="T99">
        <v>0.59533323000000005</v>
      </c>
      <c r="U99">
        <v>2.5388416E-2</v>
      </c>
      <c r="V99">
        <v>3.6599999999999999E-96</v>
      </c>
      <c r="W99">
        <v>1</v>
      </c>
      <c r="AB99" s="1">
        <v>96</v>
      </c>
      <c r="AC99">
        <v>0.39392231999999999</v>
      </c>
      <c r="AD99">
        <v>2.1487928999999999E-2</v>
      </c>
      <c r="AE99">
        <v>6.3999999999999995E-64</v>
      </c>
      <c r="AF99">
        <v>1</v>
      </c>
    </row>
    <row r="100" spans="1:32" x14ac:dyDescent="0.2">
      <c r="A100" s="1">
        <v>97</v>
      </c>
      <c r="B100">
        <v>0.24453655999999999</v>
      </c>
      <c r="C100">
        <v>1.5763781000000001E-2</v>
      </c>
      <c r="D100" s="14">
        <v>1.4700000000000001E-48</v>
      </c>
      <c r="E100">
        <v>1</v>
      </c>
      <c r="J100" s="1">
        <v>97</v>
      </c>
      <c r="K100">
        <v>0.31634726200000002</v>
      </c>
      <c r="L100">
        <v>3.1612583E-2</v>
      </c>
      <c r="M100">
        <v>1.7400000000000001E-22</v>
      </c>
      <c r="N100">
        <v>1</v>
      </c>
      <c r="S100" s="1">
        <v>97</v>
      </c>
      <c r="T100">
        <v>0.33039695499999999</v>
      </c>
      <c r="U100">
        <v>3.6029512999999999E-2</v>
      </c>
      <c r="V100">
        <v>2.8799999999999998E-19</v>
      </c>
      <c r="W100">
        <v>1</v>
      </c>
      <c r="AB100" s="1">
        <v>97</v>
      </c>
      <c r="AC100">
        <v>0.281035113</v>
      </c>
      <c r="AD100">
        <v>2.6132905000000001E-2</v>
      </c>
      <c r="AE100" s="14">
        <v>1.9100000000000001E-25</v>
      </c>
      <c r="AF100">
        <v>1</v>
      </c>
    </row>
    <row r="101" spans="1:32" x14ac:dyDescent="0.2">
      <c r="A101" s="1">
        <v>98</v>
      </c>
      <c r="B101">
        <v>0.18224986700000001</v>
      </c>
      <c r="C101">
        <v>1.7085993000000001E-2</v>
      </c>
      <c r="D101" s="14">
        <v>3.4399999999999999E-25</v>
      </c>
      <c r="E101">
        <v>1</v>
      </c>
      <c r="J101" s="1">
        <v>98</v>
      </c>
      <c r="K101">
        <v>0.237986105</v>
      </c>
      <c r="L101">
        <v>1.4550736E-2</v>
      </c>
      <c r="M101" s="14">
        <v>2.7799999999999999E-53</v>
      </c>
      <c r="N101">
        <v>1</v>
      </c>
      <c r="S101" s="1">
        <v>98</v>
      </c>
      <c r="T101">
        <v>0.246954531</v>
      </c>
      <c r="U101">
        <v>1.3653871999999999E-2</v>
      </c>
      <c r="V101" s="14">
        <v>3.8599999999999999E-63</v>
      </c>
      <c r="W101">
        <v>1</v>
      </c>
      <c r="AB101" s="1">
        <v>98</v>
      </c>
      <c r="AC101">
        <v>0.26718877699999999</v>
      </c>
      <c r="AD101">
        <v>1.3230108000000001E-2</v>
      </c>
      <c r="AE101">
        <v>3.6800000000000001E-75</v>
      </c>
      <c r="AF101">
        <v>1</v>
      </c>
    </row>
    <row r="102" spans="1:32" x14ac:dyDescent="0.2">
      <c r="A102" s="1">
        <v>99</v>
      </c>
      <c r="B102">
        <v>0.20616089800000001</v>
      </c>
      <c r="C102">
        <v>1.6488035000000002E-2</v>
      </c>
      <c r="D102" s="14">
        <v>2.4499999999999999E-33</v>
      </c>
      <c r="E102">
        <v>1</v>
      </c>
      <c r="J102" s="1">
        <v>99</v>
      </c>
      <c r="K102">
        <v>0.44892306100000001</v>
      </c>
      <c r="L102">
        <v>2.2926780000000001E-2</v>
      </c>
      <c r="M102" s="14">
        <v>4.4E-72</v>
      </c>
      <c r="N102">
        <v>1</v>
      </c>
      <c r="S102" s="1">
        <v>99</v>
      </c>
      <c r="T102">
        <v>0.350835277</v>
      </c>
      <c r="U102">
        <v>2.3506994E-2</v>
      </c>
      <c r="V102" s="14">
        <v>2.1E-45</v>
      </c>
      <c r="W102">
        <v>1</v>
      </c>
      <c r="AB102" s="1">
        <v>99</v>
      </c>
      <c r="AC102">
        <v>0.31278602799999999</v>
      </c>
      <c r="AD102">
        <v>2.2669261999999999E-2</v>
      </c>
      <c r="AE102" s="14">
        <v>2.0899999999999999E-39</v>
      </c>
      <c r="AF102">
        <v>1</v>
      </c>
    </row>
    <row r="103" spans="1:32" x14ac:dyDescent="0.2">
      <c r="A103" s="9" t="s">
        <v>24</v>
      </c>
      <c r="B103" s="5">
        <v>0.20012766400000001</v>
      </c>
      <c r="C103" s="5">
        <v>1.5873087000000001E-2</v>
      </c>
      <c r="D103" s="5">
        <v>1.1603394E-2</v>
      </c>
      <c r="E103" s="5">
        <v>0.97</v>
      </c>
      <c r="J103" s="9" t="s">
        <v>24</v>
      </c>
      <c r="K103" s="5">
        <v>0.34384161400000002</v>
      </c>
      <c r="L103" s="5">
        <v>2.6264365000000001E-2</v>
      </c>
      <c r="M103" s="5">
        <v>4.019495E-2</v>
      </c>
      <c r="N103" s="5">
        <v>0.92</v>
      </c>
      <c r="S103" s="9" t="s">
        <v>24</v>
      </c>
      <c r="T103" s="5">
        <v>0.33774869499999999</v>
      </c>
      <c r="U103" s="5">
        <v>2.8201449999999999E-2</v>
      </c>
      <c r="V103" s="5">
        <v>1.3161176E-2</v>
      </c>
      <c r="W103" s="5">
        <v>0.98</v>
      </c>
      <c r="AB103" s="9" t="s">
        <v>24</v>
      </c>
      <c r="AC103" s="5">
        <v>0.25606078300000001</v>
      </c>
      <c r="AD103" s="5">
        <v>2.0967658E-2</v>
      </c>
      <c r="AE103" s="5">
        <v>1.5788299999999999E-4</v>
      </c>
      <c r="AF103" s="5">
        <v>1</v>
      </c>
    </row>
  </sheetData>
  <mergeCells count="4">
    <mergeCell ref="A1:E1"/>
    <mergeCell ref="J1:N1"/>
    <mergeCell ref="S1:W1"/>
    <mergeCell ref="AB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F3CA-53E6-2E40-9C41-A375DB717D9A}">
  <dimension ref="A1:AI103"/>
  <sheetViews>
    <sheetView topLeftCell="G88" workbookViewId="0">
      <selection activeCell="AB115" sqref="AB115"/>
    </sheetView>
  </sheetViews>
  <sheetFormatPr baseColWidth="10" defaultRowHeight="15" x14ac:dyDescent="0.2"/>
  <sheetData>
    <row r="1" spans="1:35" ht="27" thickBot="1" x14ac:dyDescent="0.35">
      <c r="A1" s="41" t="s">
        <v>54</v>
      </c>
      <c r="B1" s="41"/>
      <c r="C1" s="41"/>
      <c r="D1" s="41"/>
      <c r="E1" s="41"/>
      <c r="J1" s="41" t="s">
        <v>55</v>
      </c>
      <c r="K1" s="41"/>
      <c r="L1" s="41"/>
      <c r="M1" s="41"/>
      <c r="N1" s="41"/>
      <c r="S1" s="41" t="s">
        <v>56</v>
      </c>
      <c r="T1" s="41"/>
      <c r="U1" s="41"/>
      <c r="V1" s="41"/>
      <c r="W1" s="41"/>
      <c r="AB1" s="41" t="s">
        <v>57</v>
      </c>
      <c r="AC1" s="41"/>
      <c r="AD1" s="41"/>
      <c r="AE1" s="41"/>
      <c r="AF1" s="41"/>
    </row>
    <row r="2" spans="1:35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6" t="s">
        <v>23</v>
      </c>
      <c r="Q2" s="6"/>
      <c r="S2" s="12"/>
      <c r="T2" s="1" t="s">
        <v>23</v>
      </c>
      <c r="U2" s="1" t="s">
        <v>1</v>
      </c>
      <c r="V2" s="1" t="s">
        <v>6</v>
      </c>
      <c r="W2" s="1" t="s">
        <v>2</v>
      </c>
      <c r="Y2" s="6" t="s">
        <v>23</v>
      </c>
      <c r="Z2" s="6"/>
      <c r="AB2" s="12"/>
      <c r="AC2" s="1" t="s">
        <v>23</v>
      </c>
      <c r="AD2" s="1" t="s">
        <v>1</v>
      </c>
      <c r="AE2" s="1" t="s">
        <v>6</v>
      </c>
      <c r="AF2" s="1" t="s">
        <v>2</v>
      </c>
      <c r="AH2" s="6" t="s">
        <v>23</v>
      </c>
      <c r="AI2" s="6"/>
    </row>
    <row r="3" spans="1:35" x14ac:dyDescent="0.2">
      <c r="A3" s="1">
        <v>0</v>
      </c>
      <c r="B3">
        <v>0.19426043200000001</v>
      </c>
      <c r="C3" s="14">
        <v>1.3488381000000001E-2</v>
      </c>
      <c r="D3">
        <v>5.02E-47</v>
      </c>
      <c r="E3">
        <v>1</v>
      </c>
      <c r="J3" s="1">
        <v>0</v>
      </c>
      <c r="K3">
        <v>1.1521416E-2</v>
      </c>
      <c r="L3" s="14">
        <v>7.7410760000000004E-3</v>
      </c>
      <c r="M3">
        <v>0.136659102</v>
      </c>
      <c r="N3">
        <v>0</v>
      </c>
      <c r="S3" s="1">
        <v>0</v>
      </c>
      <c r="T3">
        <v>0.26975493699999997</v>
      </c>
      <c r="U3" s="14">
        <v>1.0766128999999999E-2</v>
      </c>
      <c r="V3">
        <v>1.5099999999999999E-138</v>
      </c>
      <c r="W3">
        <v>1</v>
      </c>
      <c r="AB3" s="1">
        <v>0</v>
      </c>
      <c r="AC3">
        <v>0.18285874599999999</v>
      </c>
      <c r="AD3">
        <v>1.7464024000000002E-2</v>
      </c>
      <c r="AE3">
        <v>1.1800000000000001E-25</v>
      </c>
      <c r="AF3">
        <v>1</v>
      </c>
    </row>
    <row r="4" spans="1:35" x14ac:dyDescent="0.2">
      <c r="A4" s="1">
        <v>1</v>
      </c>
      <c r="B4">
        <v>0.37072319100000001</v>
      </c>
      <c r="C4" s="14">
        <v>1.6259986000000001E-2</v>
      </c>
      <c r="D4">
        <v>4.6100000000000004E-115</v>
      </c>
      <c r="E4">
        <v>1</v>
      </c>
      <c r="G4" t="s">
        <v>9</v>
      </c>
      <c r="H4">
        <v>0.200698194</v>
      </c>
      <c r="J4" s="1">
        <v>1</v>
      </c>
      <c r="K4">
        <v>0.95893113500000005</v>
      </c>
      <c r="L4" s="14">
        <v>2.0478720000000001E-3</v>
      </c>
      <c r="M4">
        <v>0</v>
      </c>
      <c r="N4">
        <v>1</v>
      </c>
      <c r="P4" t="s">
        <v>9</v>
      </c>
      <c r="Q4">
        <v>0.24541495999999999</v>
      </c>
      <c r="S4" s="1">
        <v>1</v>
      </c>
      <c r="T4">
        <v>0.57673634699999998</v>
      </c>
      <c r="U4" s="14">
        <v>4.2516610000000003E-3</v>
      </c>
      <c r="V4">
        <v>0</v>
      </c>
      <c r="W4">
        <v>1</v>
      </c>
      <c r="Y4" t="s">
        <v>9</v>
      </c>
      <c r="Z4">
        <v>0.29075165400000003</v>
      </c>
      <c r="AB4" s="1">
        <v>1</v>
      </c>
      <c r="AC4">
        <v>0.431662025</v>
      </c>
      <c r="AD4">
        <v>1.1300553E-2</v>
      </c>
      <c r="AE4">
        <v>0</v>
      </c>
      <c r="AF4">
        <v>1</v>
      </c>
      <c r="AH4" t="s">
        <v>9</v>
      </c>
      <c r="AI4">
        <v>0.26876232700000002</v>
      </c>
    </row>
    <row r="5" spans="1:35" x14ac:dyDescent="0.2">
      <c r="A5" s="1">
        <v>2</v>
      </c>
      <c r="B5">
        <v>0.49711239800000001</v>
      </c>
      <c r="C5">
        <v>2.0579650000000001E-3</v>
      </c>
      <c r="D5">
        <v>0</v>
      </c>
      <c r="E5">
        <v>1</v>
      </c>
      <c r="G5" t="s">
        <v>10</v>
      </c>
      <c r="H5">
        <v>1.4742022E-2</v>
      </c>
      <c r="J5" s="1">
        <v>2</v>
      </c>
      <c r="K5">
        <v>0.58076085099999997</v>
      </c>
      <c r="L5">
        <v>2.0527470000000002E-3</v>
      </c>
      <c r="M5" s="14">
        <v>0</v>
      </c>
      <c r="N5">
        <v>1</v>
      </c>
      <c r="P5" t="s">
        <v>10</v>
      </c>
      <c r="Q5">
        <v>7.0101291999999996E-2</v>
      </c>
      <c r="S5" s="1">
        <v>2</v>
      </c>
      <c r="T5">
        <v>0.28375847399999998</v>
      </c>
      <c r="U5">
        <v>3.5443470000000002E-3</v>
      </c>
      <c r="V5" s="14">
        <v>0</v>
      </c>
      <c r="W5">
        <v>1</v>
      </c>
      <c r="Y5" t="s">
        <v>10</v>
      </c>
      <c r="Z5">
        <v>1.9680685999999999E-2</v>
      </c>
      <c r="AB5" s="1">
        <v>2</v>
      </c>
      <c r="AC5">
        <v>0.25799990499999997</v>
      </c>
      <c r="AD5">
        <v>7.9985939999999995E-3</v>
      </c>
      <c r="AE5" s="14">
        <v>2.9299999999999999E-228</v>
      </c>
      <c r="AF5">
        <v>1</v>
      </c>
      <c r="AH5" t="s">
        <v>10</v>
      </c>
      <c r="AI5">
        <v>7.5984160000000002E-3</v>
      </c>
    </row>
    <row r="6" spans="1:35" x14ac:dyDescent="0.2">
      <c r="A6" s="1">
        <v>3</v>
      </c>
      <c r="B6">
        <v>0.35364819800000002</v>
      </c>
      <c r="C6">
        <v>2.8975989999999998E-3</v>
      </c>
      <c r="D6">
        <v>0</v>
      </c>
      <c r="E6">
        <v>1</v>
      </c>
      <c r="G6" t="s">
        <v>11</v>
      </c>
      <c r="H6">
        <v>0.226280436</v>
      </c>
      <c r="J6" s="1">
        <v>3</v>
      </c>
      <c r="K6">
        <v>-1.1272805109999999</v>
      </c>
      <c r="L6">
        <v>3.86912E-4</v>
      </c>
      <c r="M6" s="14">
        <v>0</v>
      </c>
      <c r="N6">
        <v>1</v>
      </c>
      <c r="P6" t="s">
        <v>11</v>
      </c>
      <c r="Q6">
        <v>0.25475656299999999</v>
      </c>
      <c r="S6" s="1">
        <v>3</v>
      </c>
      <c r="T6">
        <v>-6.0745701999999999E-2</v>
      </c>
      <c r="U6">
        <v>5.3817100000000005E-4</v>
      </c>
      <c r="V6" s="14">
        <v>0</v>
      </c>
      <c r="W6">
        <v>1</v>
      </c>
      <c r="Y6" t="s">
        <v>11</v>
      </c>
      <c r="Z6">
        <v>0.28675125200000001</v>
      </c>
      <c r="AB6" s="1">
        <v>3</v>
      </c>
      <c r="AC6">
        <v>0.30715194299999998</v>
      </c>
      <c r="AD6">
        <v>1.4238142000000001E-2</v>
      </c>
      <c r="AE6" s="14">
        <v>3.2599999999999998E-103</v>
      </c>
      <c r="AF6">
        <v>1</v>
      </c>
      <c r="AH6" t="s">
        <v>11</v>
      </c>
      <c r="AI6">
        <v>0.26881751100000001</v>
      </c>
    </row>
    <row r="7" spans="1:35" x14ac:dyDescent="0.2">
      <c r="A7" s="1">
        <v>4</v>
      </c>
      <c r="B7">
        <v>0.237501033</v>
      </c>
      <c r="C7">
        <v>4.1282539999999996E-3</v>
      </c>
      <c r="D7" s="14">
        <v>0</v>
      </c>
      <c r="E7">
        <v>1</v>
      </c>
      <c r="G7" t="s">
        <v>12</v>
      </c>
      <c r="H7" t="e">
        <v>#N/A</v>
      </c>
      <c r="J7" s="1">
        <v>4</v>
      </c>
      <c r="K7">
        <v>0.284134993</v>
      </c>
      <c r="L7">
        <v>4.7700000000000001E-6</v>
      </c>
      <c r="M7">
        <v>0</v>
      </c>
      <c r="N7">
        <v>1</v>
      </c>
      <c r="P7" t="s">
        <v>12</v>
      </c>
      <c r="Q7" t="e">
        <v>#N/A</v>
      </c>
      <c r="S7" s="1">
        <v>4</v>
      </c>
      <c r="T7">
        <v>0.27292536299999998</v>
      </c>
      <c r="U7">
        <v>4.0299999999999997E-5</v>
      </c>
      <c r="V7">
        <v>0</v>
      </c>
      <c r="W7">
        <v>1</v>
      </c>
      <c r="Y7" t="s">
        <v>12</v>
      </c>
      <c r="Z7" t="e">
        <v>#N/A</v>
      </c>
      <c r="AB7" s="1">
        <v>4</v>
      </c>
      <c r="AC7">
        <v>0.21525851500000001</v>
      </c>
      <c r="AD7">
        <v>3.2540350000000002E-3</v>
      </c>
      <c r="AE7" s="14">
        <v>0</v>
      </c>
      <c r="AF7">
        <v>1</v>
      </c>
      <c r="AH7" t="s">
        <v>12</v>
      </c>
      <c r="AI7" t="e">
        <v>#N/A</v>
      </c>
    </row>
    <row r="8" spans="1:35" x14ac:dyDescent="0.2">
      <c r="A8" s="1">
        <v>5</v>
      </c>
      <c r="B8">
        <v>0.28078772000000002</v>
      </c>
      <c r="C8">
        <v>1.5256636000000001E-2</v>
      </c>
      <c r="D8">
        <v>1.2099999999999999E-75</v>
      </c>
      <c r="E8">
        <v>1</v>
      </c>
      <c r="G8" s="5" t="s">
        <v>13</v>
      </c>
      <c r="H8" s="5">
        <v>0.14742022199999999</v>
      </c>
      <c r="J8" s="1">
        <v>5</v>
      </c>
      <c r="K8">
        <v>0.12294013199999999</v>
      </c>
      <c r="L8">
        <v>1.2856889999999999E-2</v>
      </c>
      <c r="M8" s="14">
        <v>1.15E-21</v>
      </c>
      <c r="N8">
        <v>1</v>
      </c>
      <c r="P8" s="5" t="s">
        <v>13</v>
      </c>
      <c r="Q8" s="5">
        <v>0.70101291600000004</v>
      </c>
      <c r="S8" s="1">
        <v>5</v>
      </c>
      <c r="T8">
        <v>0.28749297600000001</v>
      </c>
      <c r="U8">
        <v>1.5245738999999999E-2</v>
      </c>
      <c r="V8" s="14">
        <v>2.5599999999999999E-79</v>
      </c>
      <c r="W8">
        <v>1</v>
      </c>
      <c r="Y8" s="5" t="s">
        <v>13</v>
      </c>
      <c r="Z8" s="5">
        <v>0.196806859</v>
      </c>
      <c r="AB8" s="1">
        <v>5</v>
      </c>
      <c r="AC8">
        <v>0.22890231</v>
      </c>
      <c r="AD8">
        <v>1.4963799E-2</v>
      </c>
      <c r="AE8" s="14">
        <v>8.0000000000000002E-53</v>
      </c>
      <c r="AF8">
        <v>1</v>
      </c>
      <c r="AH8" s="5" t="s">
        <v>13</v>
      </c>
      <c r="AI8" s="5">
        <v>7.5984162999999993E-2</v>
      </c>
    </row>
    <row r="9" spans="1:35" x14ac:dyDescent="0.2">
      <c r="A9" s="1">
        <v>6</v>
      </c>
      <c r="B9">
        <v>0.17758153400000001</v>
      </c>
      <c r="C9">
        <v>1.2949263000000001E-2</v>
      </c>
      <c r="D9">
        <v>8.4100000000000008E-43</v>
      </c>
      <c r="E9">
        <v>1</v>
      </c>
      <c r="G9" t="s">
        <v>14</v>
      </c>
      <c r="H9">
        <v>2.1732721999999999E-2</v>
      </c>
      <c r="J9" s="1">
        <v>6</v>
      </c>
      <c r="K9">
        <v>0.21342834499999999</v>
      </c>
      <c r="L9">
        <v>1.1070940000000001E-3</v>
      </c>
      <c r="M9">
        <v>0</v>
      </c>
      <c r="N9">
        <v>1</v>
      </c>
      <c r="P9" t="s">
        <v>14</v>
      </c>
      <c r="Q9">
        <v>0.49141910900000002</v>
      </c>
      <c r="S9" s="1">
        <v>6</v>
      </c>
      <c r="T9">
        <v>0.224551844</v>
      </c>
      <c r="U9">
        <v>1.076558E-3</v>
      </c>
      <c r="V9">
        <v>0</v>
      </c>
      <c r="W9">
        <v>1</v>
      </c>
      <c r="Y9" t="s">
        <v>14</v>
      </c>
      <c r="Z9">
        <v>3.873294E-2</v>
      </c>
      <c r="AB9" s="1">
        <v>6</v>
      </c>
      <c r="AC9">
        <v>0.22636184000000001</v>
      </c>
      <c r="AD9">
        <v>1.8192794000000002E-2</v>
      </c>
      <c r="AE9" s="14">
        <v>1.5400000000000001E-35</v>
      </c>
      <c r="AF9">
        <v>1</v>
      </c>
      <c r="AH9" t="s">
        <v>14</v>
      </c>
      <c r="AI9">
        <v>5.7735929999999996E-3</v>
      </c>
    </row>
    <row r="10" spans="1:35" x14ac:dyDescent="0.2">
      <c r="A10" s="1">
        <v>7</v>
      </c>
      <c r="B10">
        <v>0.30543689699999998</v>
      </c>
      <c r="C10">
        <v>1.5269145E-2</v>
      </c>
      <c r="D10" s="14">
        <v>5.1300000000000002E-89</v>
      </c>
      <c r="E10">
        <v>1</v>
      </c>
      <c r="G10" t="s">
        <v>15</v>
      </c>
      <c r="H10">
        <v>2.263333228</v>
      </c>
      <c r="J10" s="1">
        <v>7</v>
      </c>
      <c r="K10">
        <v>-4.1243960000000003E-2</v>
      </c>
      <c r="L10">
        <v>1.6014928000000001E-2</v>
      </c>
      <c r="M10" s="14">
        <v>1.0014024999999999E-2</v>
      </c>
      <c r="N10">
        <v>1</v>
      </c>
      <c r="P10" t="s">
        <v>15</v>
      </c>
      <c r="Q10">
        <v>10.20368524</v>
      </c>
      <c r="S10" s="1">
        <v>7</v>
      </c>
      <c r="T10">
        <v>0.36610658200000001</v>
      </c>
      <c r="U10">
        <v>4.305985E-3</v>
      </c>
      <c r="V10" s="14">
        <v>0</v>
      </c>
      <c r="W10">
        <v>1</v>
      </c>
      <c r="Y10" t="s">
        <v>15</v>
      </c>
      <c r="Z10">
        <v>3.5458844549999999</v>
      </c>
      <c r="AB10" s="1">
        <v>7</v>
      </c>
      <c r="AC10">
        <v>0.32146599799999998</v>
      </c>
      <c r="AD10">
        <v>1.8550344E-2</v>
      </c>
      <c r="AE10" s="14">
        <v>2.8200000000000001E-67</v>
      </c>
      <c r="AF10">
        <v>1</v>
      </c>
      <c r="AH10" t="s">
        <v>15</v>
      </c>
      <c r="AI10">
        <v>-0.159561117</v>
      </c>
    </row>
    <row r="11" spans="1:35" x14ac:dyDescent="0.2">
      <c r="A11" s="1">
        <v>8</v>
      </c>
      <c r="B11">
        <v>0.207525823</v>
      </c>
      <c r="C11">
        <v>1.6893954999999999E-2</v>
      </c>
      <c r="D11" s="14">
        <v>1.0999999999999999E-34</v>
      </c>
      <c r="E11">
        <v>1</v>
      </c>
      <c r="G11" t="s">
        <v>16</v>
      </c>
      <c r="H11">
        <v>-0.38102471999999998</v>
      </c>
      <c r="J11" s="1">
        <v>8</v>
      </c>
      <c r="K11">
        <v>0.15243715799999999</v>
      </c>
      <c r="L11">
        <v>9.0130709999999992E-3</v>
      </c>
      <c r="M11" s="14">
        <v>3.6100000000000002E-64</v>
      </c>
      <c r="N11">
        <v>1</v>
      </c>
      <c r="P11" t="s">
        <v>16</v>
      </c>
      <c r="Q11">
        <v>-1.4741354099999999</v>
      </c>
      <c r="S11" s="1">
        <v>8</v>
      </c>
      <c r="T11">
        <v>0.345408243</v>
      </c>
      <c r="U11">
        <v>6.9532020000000003E-3</v>
      </c>
      <c r="V11" s="14">
        <v>0</v>
      </c>
      <c r="W11">
        <v>1</v>
      </c>
      <c r="Y11" t="s">
        <v>16</v>
      </c>
      <c r="Z11">
        <v>-0.99204506800000003</v>
      </c>
      <c r="AB11" s="1">
        <v>8</v>
      </c>
      <c r="AC11">
        <v>0.19174179</v>
      </c>
      <c r="AD11">
        <v>1.5457583E-2</v>
      </c>
      <c r="AE11" s="14">
        <v>2.4700000000000002E-35</v>
      </c>
      <c r="AF11">
        <v>1</v>
      </c>
      <c r="AH11" t="s">
        <v>16</v>
      </c>
      <c r="AI11">
        <v>1.5242459999999999E-3</v>
      </c>
    </row>
    <row r="12" spans="1:35" x14ac:dyDescent="0.2">
      <c r="A12" s="1">
        <v>9</v>
      </c>
      <c r="B12">
        <v>0.33771346899999999</v>
      </c>
      <c r="C12">
        <v>8.3506480000000004E-3</v>
      </c>
      <c r="D12" s="14">
        <v>0</v>
      </c>
      <c r="E12">
        <v>1</v>
      </c>
      <c r="G12" t="s">
        <v>17</v>
      </c>
      <c r="H12">
        <v>1.0336162120000001</v>
      </c>
      <c r="J12" s="1">
        <v>9</v>
      </c>
      <c r="K12">
        <v>0.245918304</v>
      </c>
      <c r="L12">
        <v>6.6199999999999996E-5</v>
      </c>
      <c r="M12" s="14">
        <v>0</v>
      </c>
      <c r="N12">
        <v>1</v>
      </c>
      <c r="P12" t="s">
        <v>17</v>
      </c>
      <c r="Q12">
        <v>5.7039536990000004</v>
      </c>
      <c r="S12" s="1">
        <v>9</v>
      </c>
      <c r="T12">
        <v>0.23677485500000001</v>
      </c>
      <c r="U12">
        <v>9.3293399999999996E-4</v>
      </c>
      <c r="V12" s="14">
        <v>0</v>
      </c>
      <c r="W12">
        <v>1</v>
      </c>
      <c r="Y12" t="s">
        <v>17</v>
      </c>
      <c r="Z12">
        <v>1.308673513</v>
      </c>
      <c r="AB12" s="1">
        <v>9</v>
      </c>
      <c r="AC12">
        <v>0.23752451699999999</v>
      </c>
      <c r="AD12">
        <v>5.755118E-3</v>
      </c>
      <c r="AE12">
        <v>0</v>
      </c>
      <c r="AF12">
        <v>1</v>
      </c>
      <c r="AH12" t="s">
        <v>17</v>
      </c>
      <c r="AI12">
        <v>0.37743714699999997</v>
      </c>
    </row>
    <row r="13" spans="1:35" x14ac:dyDescent="0.2">
      <c r="A13" s="1">
        <v>10</v>
      </c>
      <c r="B13">
        <v>0.202097098</v>
      </c>
      <c r="C13">
        <v>1.8408317E-2</v>
      </c>
      <c r="D13">
        <v>4.8499999999999999E-28</v>
      </c>
      <c r="E13">
        <v>1</v>
      </c>
      <c r="G13" t="s">
        <v>18</v>
      </c>
      <c r="H13">
        <v>-0.30156058600000002</v>
      </c>
      <c r="J13" s="1">
        <v>10</v>
      </c>
      <c r="K13">
        <v>5.2044012000000001E-2</v>
      </c>
      <c r="L13">
        <v>1.5101061000000001E-2</v>
      </c>
      <c r="M13" s="14">
        <v>5.68149E-4</v>
      </c>
      <c r="N13">
        <v>1</v>
      </c>
      <c r="P13" t="s">
        <v>18</v>
      </c>
      <c r="Q13">
        <v>-3.33426336</v>
      </c>
      <c r="S13" s="1">
        <v>10</v>
      </c>
      <c r="T13">
        <v>0.195571616</v>
      </c>
      <c r="U13">
        <v>1.5532838E-2</v>
      </c>
      <c r="V13" s="14">
        <v>2.3699999999999999E-36</v>
      </c>
      <c r="W13">
        <v>1</v>
      </c>
      <c r="Y13" t="s">
        <v>18</v>
      </c>
      <c r="Z13">
        <v>-0.60746259400000002</v>
      </c>
      <c r="AB13" s="1">
        <v>10</v>
      </c>
      <c r="AC13">
        <v>0.29235296999999999</v>
      </c>
      <c r="AD13">
        <v>1.8072484999999999E-2</v>
      </c>
      <c r="AE13" s="14">
        <v>7.3699999999999998E-59</v>
      </c>
      <c r="AF13">
        <v>1</v>
      </c>
      <c r="AH13" t="s">
        <v>18</v>
      </c>
      <c r="AI13">
        <v>5.4224877999999997E-2</v>
      </c>
    </row>
    <row r="14" spans="1:35" x14ac:dyDescent="0.2">
      <c r="A14" s="1">
        <v>11</v>
      </c>
      <c r="B14">
        <v>0.19433747700000001</v>
      </c>
      <c r="C14">
        <v>2.0195377E-2</v>
      </c>
      <c r="D14">
        <v>6.3999999999999997E-22</v>
      </c>
      <c r="E14">
        <v>1</v>
      </c>
      <c r="G14" t="s">
        <v>19</v>
      </c>
      <c r="H14">
        <v>0.73205562599999996</v>
      </c>
      <c r="J14" s="1">
        <v>11</v>
      </c>
      <c r="K14">
        <v>-0.174406533</v>
      </c>
      <c r="L14">
        <v>2.0455098000000001E-2</v>
      </c>
      <c r="M14" s="14">
        <v>1.5100000000000001E-17</v>
      </c>
      <c r="N14">
        <v>1</v>
      </c>
      <c r="P14" t="s">
        <v>19</v>
      </c>
      <c r="Q14">
        <v>2.3696903389999999</v>
      </c>
      <c r="S14" s="1">
        <v>11</v>
      </c>
      <c r="T14">
        <v>-0.10104895699999999</v>
      </c>
      <c r="U14">
        <v>1.9451474999999999E-2</v>
      </c>
      <c r="V14" s="14">
        <v>2.05E-7</v>
      </c>
      <c r="W14">
        <v>1</v>
      </c>
      <c r="Y14" t="s">
        <v>19</v>
      </c>
      <c r="Z14">
        <v>0.70121091800000002</v>
      </c>
      <c r="AB14" s="1">
        <v>11</v>
      </c>
      <c r="AC14">
        <v>0.33329607100000003</v>
      </c>
      <c r="AD14">
        <v>6.0223830000000001E-3</v>
      </c>
      <c r="AE14">
        <v>0</v>
      </c>
      <c r="AF14">
        <v>1</v>
      </c>
      <c r="AH14" t="s">
        <v>19</v>
      </c>
      <c r="AI14">
        <v>0.431662025</v>
      </c>
    </row>
    <row r="15" spans="1:35" x14ac:dyDescent="0.2">
      <c r="A15" s="1">
        <v>12</v>
      </c>
      <c r="B15">
        <v>0.16960939799999999</v>
      </c>
      <c r="C15">
        <v>1.8812986E-2</v>
      </c>
      <c r="D15" s="14">
        <v>1.9600000000000001E-19</v>
      </c>
      <c r="E15">
        <v>1</v>
      </c>
      <c r="G15" t="s">
        <v>20</v>
      </c>
      <c r="H15">
        <v>20.069819379999998</v>
      </c>
      <c r="J15" s="1">
        <v>12</v>
      </c>
      <c r="K15">
        <v>0.34085556700000003</v>
      </c>
      <c r="L15">
        <v>2.4222698000000001E-2</v>
      </c>
      <c r="M15" s="14">
        <v>5.6699999999999995E-45</v>
      </c>
      <c r="N15">
        <v>1</v>
      </c>
      <c r="P15" t="s">
        <v>20</v>
      </c>
      <c r="Q15">
        <v>24.54149597</v>
      </c>
      <c r="S15" s="1">
        <v>12</v>
      </c>
      <c r="T15">
        <v>0.29036915400000002</v>
      </c>
      <c r="U15">
        <v>2.0201464999999998E-2</v>
      </c>
      <c r="V15" s="14">
        <v>7.5699999999999999E-47</v>
      </c>
      <c r="W15">
        <v>1</v>
      </c>
      <c r="Y15" t="s">
        <v>20</v>
      </c>
      <c r="Z15">
        <v>29.075165389999999</v>
      </c>
      <c r="AB15" s="1">
        <v>12</v>
      </c>
      <c r="AC15">
        <v>0.28292433</v>
      </c>
      <c r="AD15">
        <v>1.6955036E-2</v>
      </c>
      <c r="AE15" s="14">
        <v>1.6399999999999999E-62</v>
      </c>
      <c r="AF15">
        <v>1</v>
      </c>
      <c r="AH15" t="s">
        <v>20</v>
      </c>
      <c r="AI15">
        <v>26.87623275</v>
      </c>
    </row>
    <row r="16" spans="1:35" x14ac:dyDescent="0.2">
      <c r="A16" s="1">
        <v>13</v>
      </c>
      <c r="B16">
        <v>-5.6032468000000002E-2</v>
      </c>
      <c r="C16" s="14">
        <v>1.3297534E-2</v>
      </c>
      <c r="D16">
        <v>2.51E-5</v>
      </c>
      <c r="E16">
        <v>1</v>
      </c>
      <c r="G16" t="s">
        <v>21</v>
      </c>
      <c r="H16">
        <v>100</v>
      </c>
      <c r="J16" s="1">
        <v>13</v>
      </c>
      <c r="K16">
        <v>0.33569728399999998</v>
      </c>
      <c r="L16" s="14">
        <v>2.9024369999999999E-3</v>
      </c>
      <c r="M16">
        <v>0</v>
      </c>
      <c r="N16">
        <v>1</v>
      </c>
      <c r="P16" t="s">
        <v>21</v>
      </c>
      <c r="Q16">
        <v>100</v>
      </c>
      <c r="S16" s="1">
        <v>13</v>
      </c>
      <c r="T16">
        <v>0.284958516</v>
      </c>
      <c r="U16" s="14">
        <v>2.3033979999999999E-3</v>
      </c>
      <c r="V16">
        <v>0</v>
      </c>
      <c r="W16">
        <v>1</v>
      </c>
      <c r="Y16" t="s">
        <v>21</v>
      </c>
      <c r="Z16">
        <v>100</v>
      </c>
      <c r="AB16" s="1">
        <v>13</v>
      </c>
      <c r="AC16">
        <v>0.24924222600000001</v>
      </c>
      <c r="AD16">
        <v>1.0890169999999999E-2</v>
      </c>
      <c r="AE16">
        <v>6.2700000000000001E-116</v>
      </c>
      <c r="AF16">
        <v>1</v>
      </c>
      <c r="AH16" t="s">
        <v>21</v>
      </c>
      <c r="AI16">
        <v>100</v>
      </c>
    </row>
    <row r="17" spans="1:35" ht="16" thickBot="1" x14ac:dyDescent="0.25">
      <c r="A17" s="1">
        <v>14</v>
      </c>
      <c r="B17">
        <v>0.270179538</v>
      </c>
      <c r="C17">
        <v>2.0051355999999999E-2</v>
      </c>
      <c r="D17">
        <v>2.21E-41</v>
      </c>
      <c r="E17">
        <v>1</v>
      </c>
      <c r="G17" s="2" t="s">
        <v>22</v>
      </c>
      <c r="H17" s="2">
        <v>2.9251369999999999E-2</v>
      </c>
      <c r="J17" s="1">
        <v>14</v>
      </c>
      <c r="K17">
        <v>0.74767016500000005</v>
      </c>
      <c r="L17" s="14">
        <v>2.5281906999999999E-2</v>
      </c>
      <c r="M17">
        <v>3.29E-192</v>
      </c>
      <c r="N17">
        <v>1</v>
      </c>
      <c r="P17" s="2" t="s">
        <v>22</v>
      </c>
      <c r="Q17" s="2">
        <v>0.13909617099999999</v>
      </c>
      <c r="S17" s="1">
        <v>14</v>
      </c>
      <c r="T17">
        <v>0.250256227</v>
      </c>
      <c r="U17" s="14">
        <v>2.5149500000000002E-2</v>
      </c>
      <c r="V17">
        <v>2.5000000000000001E-23</v>
      </c>
      <c r="W17">
        <v>1</v>
      </c>
      <c r="Y17" s="2" t="s">
        <v>22</v>
      </c>
      <c r="Z17" s="2">
        <v>3.9050751000000002E-2</v>
      </c>
      <c r="AB17" s="1">
        <v>14</v>
      </c>
      <c r="AC17">
        <v>0.32390608199999998</v>
      </c>
      <c r="AD17">
        <v>2.0201279999999999E-2</v>
      </c>
      <c r="AE17" s="14">
        <v>7.4000000000000005E-58</v>
      </c>
      <c r="AF17">
        <v>1</v>
      </c>
      <c r="AH17" s="2" t="s">
        <v>22</v>
      </c>
      <c r="AI17" s="2">
        <v>1.5076905999999999E-2</v>
      </c>
    </row>
    <row r="18" spans="1:35" x14ac:dyDescent="0.2">
      <c r="A18" s="1">
        <v>15</v>
      </c>
      <c r="B18">
        <v>0.25998745299999998</v>
      </c>
      <c r="C18">
        <v>1.2564372000000001E-2</v>
      </c>
      <c r="D18" s="14">
        <v>4.0500000000000002E-95</v>
      </c>
      <c r="E18">
        <v>1</v>
      </c>
      <c r="J18" s="1">
        <v>15</v>
      </c>
      <c r="K18">
        <v>0.24659183700000001</v>
      </c>
      <c r="L18">
        <v>2.5700000000000001E-5</v>
      </c>
      <c r="M18" s="14">
        <v>0</v>
      </c>
      <c r="N18">
        <v>1</v>
      </c>
      <c r="S18" s="1">
        <v>15</v>
      </c>
      <c r="T18">
        <v>0.45562237900000002</v>
      </c>
      <c r="U18">
        <v>3.8899999999999997E-5</v>
      </c>
      <c r="V18" s="14">
        <v>0</v>
      </c>
      <c r="W18">
        <v>1</v>
      </c>
      <c r="AB18" s="1">
        <v>15</v>
      </c>
      <c r="AC18">
        <v>0.29392192499999997</v>
      </c>
      <c r="AD18">
        <v>2.5495600000000002E-3</v>
      </c>
      <c r="AE18" s="14">
        <v>0</v>
      </c>
      <c r="AF18">
        <v>1</v>
      </c>
    </row>
    <row r="19" spans="1:35" x14ac:dyDescent="0.2">
      <c r="A19" s="1">
        <v>16</v>
      </c>
      <c r="B19">
        <v>4.0064590999999997E-2</v>
      </c>
      <c r="C19">
        <v>1.2227943999999999E-2</v>
      </c>
      <c r="D19">
        <v>1.051104E-3</v>
      </c>
      <c r="E19">
        <v>1</v>
      </c>
      <c r="J19" s="1">
        <v>16</v>
      </c>
      <c r="K19">
        <v>-5.6672184E-2</v>
      </c>
      <c r="L19">
        <v>5.5627269999999999E-3</v>
      </c>
      <c r="M19">
        <v>2.2499999999999999E-24</v>
      </c>
      <c r="N19">
        <v>1</v>
      </c>
      <c r="S19" s="1">
        <v>16</v>
      </c>
      <c r="T19">
        <v>0.16217195300000001</v>
      </c>
      <c r="U19">
        <v>1.3410827E-2</v>
      </c>
      <c r="V19">
        <v>1.1600000000000001E-33</v>
      </c>
      <c r="W19">
        <v>1</v>
      </c>
      <c r="AB19" s="1">
        <v>16</v>
      </c>
      <c r="AC19">
        <v>5.4224877999999997E-2</v>
      </c>
      <c r="AD19">
        <v>1.4810601E-2</v>
      </c>
      <c r="AE19" s="14">
        <v>2.5101700000000003E-4</v>
      </c>
      <c r="AF19">
        <v>1</v>
      </c>
    </row>
    <row r="20" spans="1:35" x14ac:dyDescent="0.2">
      <c r="A20" s="1">
        <v>17</v>
      </c>
      <c r="B20">
        <v>0.12284415799999999</v>
      </c>
      <c r="C20">
        <v>1.917378E-3</v>
      </c>
      <c r="D20" s="14">
        <v>0</v>
      </c>
      <c r="E20">
        <v>1</v>
      </c>
      <c r="J20" s="1">
        <v>17</v>
      </c>
      <c r="K20">
        <v>0.54470465000000001</v>
      </c>
      <c r="L20">
        <v>1.9899999999999999E-5</v>
      </c>
      <c r="M20" s="14">
        <v>0</v>
      </c>
      <c r="N20">
        <v>1</v>
      </c>
      <c r="S20" s="1">
        <v>17</v>
      </c>
      <c r="T20">
        <v>0.13434928099999999</v>
      </c>
      <c r="U20">
        <v>9.5409499999999996E-4</v>
      </c>
      <c r="V20" s="14">
        <v>0</v>
      </c>
      <c r="W20">
        <v>1</v>
      </c>
      <c r="AB20" s="1">
        <v>17</v>
      </c>
      <c r="AC20">
        <v>0.199683217</v>
      </c>
      <c r="AD20">
        <v>1.1889538E-2</v>
      </c>
      <c r="AE20" s="14">
        <v>2.6599999999999999E-63</v>
      </c>
      <c r="AF20">
        <v>1</v>
      </c>
    </row>
    <row r="21" spans="1:35" x14ac:dyDescent="0.2">
      <c r="A21" s="1">
        <v>18</v>
      </c>
      <c r="B21">
        <v>0.23858518300000001</v>
      </c>
      <c r="C21">
        <v>1.9874935E-2</v>
      </c>
      <c r="D21" s="14">
        <v>3.3700000000000001E-33</v>
      </c>
      <c r="E21">
        <v>1</v>
      </c>
      <c r="J21" s="1">
        <v>18</v>
      </c>
      <c r="K21">
        <v>1.0009984750000001</v>
      </c>
      <c r="L21">
        <v>7.2620610000000002E-3</v>
      </c>
      <c r="M21" s="14">
        <v>0</v>
      </c>
      <c r="N21">
        <v>1</v>
      </c>
      <c r="S21" s="1">
        <v>18</v>
      </c>
      <c r="T21">
        <v>0.526898427</v>
      </c>
      <c r="U21">
        <v>1.3781857999999999E-2</v>
      </c>
      <c r="V21" s="14">
        <v>0</v>
      </c>
      <c r="W21">
        <v>1</v>
      </c>
      <c r="AB21" s="1">
        <v>18</v>
      </c>
      <c r="AC21">
        <v>0.36009456200000001</v>
      </c>
      <c r="AD21">
        <v>1.8963160999999999E-2</v>
      </c>
      <c r="AE21" s="14">
        <v>2.1E-80</v>
      </c>
      <c r="AF21">
        <v>1</v>
      </c>
    </row>
    <row r="22" spans="1:35" x14ac:dyDescent="0.2">
      <c r="A22" s="1">
        <v>19</v>
      </c>
      <c r="B22">
        <v>0.317493156</v>
      </c>
      <c r="C22">
        <v>1.8106363E-2</v>
      </c>
      <c r="D22">
        <v>7.7600000000000002E-69</v>
      </c>
      <c r="E22">
        <v>1</v>
      </c>
      <c r="J22" s="1">
        <v>19</v>
      </c>
      <c r="K22">
        <v>-0.205882387</v>
      </c>
      <c r="L22">
        <v>1.6547220000000001E-2</v>
      </c>
      <c r="M22" s="14">
        <v>1.5400000000000001E-35</v>
      </c>
      <c r="N22">
        <v>1</v>
      </c>
      <c r="S22" s="1">
        <v>19</v>
      </c>
      <c r="T22">
        <v>0.244557626</v>
      </c>
      <c r="U22">
        <v>1.7469795E-2</v>
      </c>
      <c r="V22" s="14">
        <v>1.5800000000000001E-44</v>
      </c>
      <c r="W22">
        <v>1</v>
      </c>
      <c r="AB22" s="1">
        <v>19</v>
      </c>
      <c r="AC22">
        <v>0.23258183599999999</v>
      </c>
      <c r="AD22">
        <v>1.7860391E-2</v>
      </c>
      <c r="AE22" s="14">
        <v>9.1500000000000006E-39</v>
      </c>
      <c r="AF22">
        <v>1</v>
      </c>
    </row>
    <row r="23" spans="1:35" x14ac:dyDescent="0.2">
      <c r="A23" s="1">
        <v>20</v>
      </c>
      <c r="B23">
        <v>0.244223947</v>
      </c>
      <c r="C23">
        <v>1.04656E-4</v>
      </c>
      <c r="D23" s="14">
        <v>0</v>
      </c>
      <c r="E23">
        <v>1</v>
      </c>
      <c r="J23" s="1">
        <v>20</v>
      </c>
      <c r="K23">
        <v>0.32456094099999999</v>
      </c>
      <c r="L23">
        <v>2.34E-6</v>
      </c>
      <c r="M23" s="14">
        <v>0</v>
      </c>
      <c r="N23">
        <v>1</v>
      </c>
      <c r="S23" s="1">
        <v>20</v>
      </c>
      <c r="T23">
        <v>0.38767690300000002</v>
      </c>
      <c r="U23">
        <v>6.1699999999999995E-5</v>
      </c>
      <c r="V23" s="14">
        <v>0</v>
      </c>
      <c r="W23">
        <v>1</v>
      </c>
      <c r="AB23" s="1">
        <v>20</v>
      </c>
      <c r="AC23">
        <v>0.24212183000000001</v>
      </c>
      <c r="AD23">
        <v>2.4199999999999999E-5</v>
      </c>
      <c r="AE23">
        <v>0</v>
      </c>
      <c r="AF23">
        <v>1</v>
      </c>
    </row>
    <row r="24" spans="1:35" x14ac:dyDescent="0.2">
      <c r="A24" s="1">
        <v>21</v>
      </c>
      <c r="B24">
        <v>0.219578842</v>
      </c>
      <c r="C24">
        <v>1.7815318E-2</v>
      </c>
      <c r="D24" s="14">
        <v>6.6199999999999995E-35</v>
      </c>
      <c r="E24">
        <v>1</v>
      </c>
      <c r="J24" s="1">
        <v>21</v>
      </c>
      <c r="K24">
        <v>0.286273367</v>
      </c>
      <c r="L24">
        <v>1.7297140999999999E-2</v>
      </c>
      <c r="M24">
        <v>1.5900000000000001E-61</v>
      </c>
      <c r="N24">
        <v>1</v>
      </c>
      <c r="S24" s="1">
        <v>21</v>
      </c>
      <c r="T24">
        <v>0.14969286100000001</v>
      </c>
      <c r="U24">
        <v>2.0663524999999999E-2</v>
      </c>
      <c r="V24">
        <v>4.3500000000000001E-13</v>
      </c>
      <c r="W24">
        <v>1</v>
      </c>
      <c r="AB24" s="1">
        <v>21</v>
      </c>
      <c r="AC24">
        <v>0.28400158199999997</v>
      </c>
      <c r="AD24">
        <v>2.2138688E-2</v>
      </c>
      <c r="AE24" s="14">
        <v>1.14E-37</v>
      </c>
      <c r="AF24">
        <v>1</v>
      </c>
    </row>
    <row r="25" spans="1:35" x14ac:dyDescent="0.2">
      <c r="A25" s="1">
        <v>22</v>
      </c>
      <c r="B25">
        <v>0.22534620599999999</v>
      </c>
      <c r="C25">
        <v>1.6198819999999999E-2</v>
      </c>
      <c r="D25">
        <v>5.4100000000000001E-44</v>
      </c>
      <c r="E25">
        <v>1</v>
      </c>
      <c r="J25" s="1">
        <v>22</v>
      </c>
      <c r="K25">
        <v>0.77655912400000005</v>
      </c>
      <c r="L25">
        <v>2.3273920000000002E-3</v>
      </c>
      <c r="M25">
        <v>0</v>
      </c>
      <c r="N25">
        <v>1</v>
      </c>
      <c r="S25" s="1">
        <v>22</v>
      </c>
      <c r="T25">
        <v>0.665910793</v>
      </c>
      <c r="U25">
        <v>2.0437630000000001E-3</v>
      </c>
      <c r="V25">
        <v>0</v>
      </c>
      <c r="W25">
        <v>1</v>
      </c>
      <c r="AB25" s="1">
        <v>22</v>
      </c>
      <c r="AC25">
        <v>0.39758125999999999</v>
      </c>
      <c r="AD25">
        <v>1.4905609E-2</v>
      </c>
      <c r="AE25" s="14">
        <v>9.6199999999999999E-157</v>
      </c>
      <c r="AF25">
        <v>1</v>
      </c>
    </row>
    <row r="26" spans="1:35" x14ac:dyDescent="0.2">
      <c r="A26" s="1">
        <v>23</v>
      </c>
      <c r="B26">
        <v>0.28424899199999998</v>
      </c>
      <c r="C26">
        <v>1.1656578000000001E-2</v>
      </c>
      <c r="D26">
        <v>2.4500000000000001E-131</v>
      </c>
      <c r="E26">
        <v>1</v>
      </c>
      <c r="J26" s="1">
        <v>23</v>
      </c>
      <c r="K26">
        <v>1.0056915609999999</v>
      </c>
      <c r="L26">
        <v>1.3499999999999999E-5</v>
      </c>
      <c r="M26" s="14">
        <v>0</v>
      </c>
      <c r="N26">
        <v>1</v>
      </c>
      <c r="S26" s="1">
        <v>23</v>
      </c>
      <c r="T26">
        <v>0.45053045600000002</v>
      </c>
      <c r="U26">
        <v>7.0138700000000004E-4</v>
      </c>
      <c r="V26" s="14">
        <v>0</v>
      </c>
      <c r="W26">
        <v>1</v>
      </c>
      <c r="AB26" s="1">
        <v>23</v>
      </c>
      <c r="AC26">
        <v>0.42311491000000001</v>
      </c>
      <c r="AD26">
        <v>5.0676860000000001E-3</v>
      </c>
      <c r="AE26">
        <v>0</v>
      </c>
      <c r="AF26">
        <v>1</v>
      </c>
    </row>
    <row r="27" spans="1:35" x14ac:dyDescent="0.2">
      <c r="A27" s="1">
        <v>24</v>
      </c>
      <c r="B27">
        <v>7.4962919999999999E-3</v>
      </c>
      <c r="C27">
        <v>1.9647365999999999E-2</v>
      </c>
      <c r="D27">
        <v>0.70280125500000001</v>
      </c>
      <c r="E27">
        <v>0</v>
      </c>
      <c r="J27" s="1">
        <v>24</v>
      </c>
      <c r="K27">
        <v>3.4188387000000001E-2</v>
      </c>
      <c r="L27">
        <v>1.42402E-4</v>
      </c>
      <c r="M27">
        <v>0</v>
      </c>
      <c r="N27">
        <v>1</v>
      </c>
      <c r="S27" s="1">
        <v>24</v>
      </c>
      <c r="T27">
        <v>0.50073961</v>
      </c>
      <c r="U27">
        <v>5.1100000000000002E-5</v>
      </c>
      <c r="V27">
        <v>0</v>
      </c>
      <c r="W27">
        <v>1</v>
      </c>
      <c r="AB27" s="1">
        <v>24</v>
      </c>
      <c r="AC27">
        <v>0.33680532899999999</v>
      </c>
      <c r="AD27">
        <v>1.0533325E-2</v>
      </c>
      <c r="AE27" s="14">
        <v>2.4099999999999999E-224</v>
      </c>
      <c r="AF27">
        <v>1</v>
      </c>
    </row>
    <row r="28" spans="1:35" x14ac:dyDescent="0.2">
      <c r="A28" s="1">
        <v>25</v>
      </c>
      <c r="B28">
        <v>-1.2079E-4</v>
      </c>
      <c r="C28">
        <v>6.3284680000000003E-3</v>
      </c>
      <c r="D28">
        <v>0.98477184900000003</v>
      </c>
      <c r="E28">
        <v>0</v>
      </c>
      <c r="J28" s="1">
        <v>25</v>
      </c>
      <c r="K28">
        <v>9.5500957999999997E-2</v>
      </c>
      <c r="L28">
        <v>1.63609E-4</v>
      </c>
      <c r="M28">
        <v>0</v>
      </c>
      <c r="N28">
        <v>1</v>
      </c>
      <c r="S28" s="1">
        <v>25</v>
      </c>
      <c r="T28">
        <v>0.119049445</v>
      </c>
      <c r="U28">
        <v>1.3291299999999999E-4</v>
      </c>
      <c r="V28">
        <v>0</v>
      </c>
      <c r="W28">
        <v>1</v>
      </c>
      <c r="AB28" s="1">
        <v>25</v>
      </c>
      <c r="AC28">
        <v>0.179208485</v>
      </c>
      <c r="AD28">
        <v>3.9486490000000003E-3</v>
      </c>
      <c r="AE28" s="14">
        <v>0</v>
      </c>
      <c r="AF28">
        <v>1</v>
      </c>
    </row>
    <row r="29" spans="1:35" x14ac:dyDescent="0.2">
      <c r="A29" s="1">
        <v>26</v>
      </c>
      <c r="B29">
        <v>8.0824492999999997E-2</v>
      </c>
      <c r="C29">
        <v>1.3645228000000001E-2</v>
      </c>
      <c r="D29" s="14">
        <v>3.1599999999999998E-9</v>
      </c>
      <c r="E29">
        <v>1</v>
      </c>
      <c r="J29" s="1">
        <v>26</v>
      </c>
      <c r="K29">
        <v>4.6797936999999998E-2</v>
      </c>
      <c r="L29">
        <v>2.7539930000000002E-3</v>
      </c>
      <c r="M29">
        <v>9.2899999999999994E-65</v>
      </c>
      <c r="N29">
        <v>1</v>
      </c>
      <c r="S29" s="1">
        <v>26</v>
      </c>
      <c r="T29">
        <v>0.31985498099999998</v>
      </c>
      <c r="U29">
        <v>1.4426319999999999E-3</v>
      </c>
      <c r="V29">
        <v>0</v>
      </c>
      <c r="W29">
        <v>1</v>
      </c>
      <c r="AB29" s="1">
        <v>26</v>
      </c>
      <c r="AC29">
        <v>0.21910959299999999</v>
      </c>
      <c r="AD29">
        <v>1.1417959E-2</v>
      </c>
      <c r="AE29" s="14">
        <v>4.49E-82</v>
      </c>
      <c r="AF29">
        <v>1</v>
      </c>
    </row>
    <row r="30" spans="1:35" x14ac:dyDescent="0.2">
      <c r="A30" s="1">
        <v>27</v>
      </c>
      <c r="B30">
        <v>0.252523475</v>
      </c>
      <c r="C30">
        <v>7.9352150000000007E-3</v>
      </c>
      <c r="D30">
        <v>3.0999999999999998E-222</v>
      </c>
      <c r="E30">
        <v>1</v>
      </c>
      <c r="J30" s="1">
        <v>27</v>
      </c>
      <c r="K30">
        <v>0.10285665500000001</v>
      </c>
      <c r="L30">
        <v>1.8784933E-2</v>
      </c>
      <c r="M30">
        <v>4.36E-8</v>
      </c>
      <c r="N30">
        <v>1</v>
      </c>
      <c r="S30" s="1">
        <v>27</v>
      </c>
      <c r="T30">
        <v>0.28512741899999999</v>
      </c>
      <c r="U30">
        <v>2.2680042000000001E-2</v>
      </c>
      <c r="V30">
        <v>3.0200000000000002E-36</v>
      </c>
      <c r="W30">
        <v>1</v>
      </c>
      <c r="AB30" s="1">
        <v>27</v>
      </c>
      <c r="AC30">
        <v>0.259182307</v>
      </c>
      <c r="AD30">
        <v>1.7905331999999999E-2</v>
      </c>
      <c r="AE30" s="14">
        <v>1.7399999999999999E-47</v>
      </c>
      <c r="AF30">
        <v>1</v>
      </c>
    </row>
    <row r="31" spans="1:35" x14ac:dyDescent="0.2">
      <c r="A31" s="1">
        <v>28</v>
      </c>
      <c r="B31">
        <v>0.25455152800000003</v>
      </c>
      <c r="C31">
        <v>1.3320950999999999E-2</v>
      </c>
      <c r="D31">
        <v>2.1199999999999998E-81</v>
      </c>
      <c r="E31">
        <v>1</v>
      </c>
      <c r="J31" s="1">
        <v>28</v>
      </c>
      <c r="K31">
        <v>9.4048660000000006E-2</v>
      </c>
      <c r="L31">
        <v>7.3391539999999996E-3</v>
      </c>
      <c r="M31">
        <v>1.3600000000000001E-37</v>
      </c>
      <c r="N31">
        <v>1</v>
      </c>
      <c r="S31" s="1">
        <v>28</v>
      </c>
      <c r="T31">
        <v>0.20560842900000001</v>
      </c>
      <c r="U31">
        <v>8.2389860000000002E-3</v>
      </c>
      <c r="V31">
        <v>1.8600000000000001E-137</v>
      </c>
      <c r="W31">
        <v>1</v>
      </c>
      <c r="AB31" s="1">
        <v>28</v>
      </c>
      <c r="AC31">
        <v>0.22265813300000001</v>
      </c>
      <c r="AD31">
        <v>1.4318532E-2</v>
      </c>
      <c r="AE31" s="14">
        <v>1.5799999999999999E-54</v>
      </c>
      <c r="AF31">
        <v>1</v>
      </c>
    </row>
    <row r="32" spans="1:35" x14ac:dyDescent="0.2">
      <c r="A32" s="1">
        <v>29</v>
      </c>
      <c r="B32">
        <v>0.183903442</v>
      </c>
      <c r="C32">
        <v>1.2225781E-2</v>
      </c>
      <c r="D32" s="14">
        <v>3.8799999999999999E-51</v>
      </c>
      <c r="E32">
        <v>1</v>
      </c>
      <c r="J32" s="1">
        <v>29</v>
      </c>
      <c r="K32">
        <v>0.15028485999999999</v>
      </c>
      <c r="L32">
        <v>6.6799999999999997E-5</v>
      </c>
      <c r="M32">
        <v>0</v>
      </c>
      <c r="N32">
        <v>1</v>
      </c>
      <c r="S32" s="1">
        <v>29</v>
      </c>
      <c r="T32">
        <v>0.11928107</v>
      </c>
      <c r="U32">
        <v>6.868819E-3</v>
      </c>
      <c r="V32">
        <v>1.5000000000000002E-67</v>
      </c>
      <c r="W32">
        <v>1</v>
      </c>
      <c r="AB32" s="1">
        <v>29</v>
      </c>
      <c r="AC32">
        <v>0.211878341</v>
      </c>
      <c r="AD32">
        <v>1.0484299000000001E-2</v>
      </c>
      <c r="AE32" s="14">
        <v>8.1400000000000002E-91</v>
      </c>
      <c r="AF32">
        <v>1</v>
      </c>
    </row>
    <row r="33" spans="1:32" x14ac:dyDescent="0.2">
      <c r="A33" s="1">
        <v>30</v>
      </c>
      <c r="B33">
        <v>0.23276359499999999</v>
      </c>
      <c r="C33">
        <v>5.2699300000000001E-4</v>
      </c>
      <c r="D33">
        <v>0</v>
      </c>
      <c r="E33">
        <v>1</v>
      </c>
      <c r="J33" s="1">
        <v>30</v>
      </c>
      <c r="K33">
        <v>7.7691017000000001E-2</v>
      </c>
      <c r="L33">
        <v>2.73E-5</v>
      </c>
      <c r="M33">
        <v>0</v>
      </c>
      <c r="N33">
        <v>1</v>
      </c>
      <c r="S33" s="1">
        <v>30</v>
      </c>
      <c r="T33">
        <v>0.20171950399999999</v>
      </c>
      <c r="U33">
        <v>1.2428949999999999E-3</v>
      </c>
      <c r="V33">
        <v>0</v>
      </c>
      <c r="W33">
        <v>1</v>
      </c>
      <c r="AB33" s="1">
        <v>30</v>
      </c>
      <c r="AC33">
        <v>0.16239806000000001</v>
      </c>
      <c r="AD33">
        <v>3.2466330000000001E-3</v>
      </c>
      <c r="AE33">
        <v>0</v>
      </c>
      <c r="AF33">
        <v>1</v>
      </c>
    </row>
    <row r="34" spans="1:32" x14ac:dyDescent="0.2">
      <c r="A34" s="1">
        <v>31</v>
      </c>
      <c r="B34">
        <v>0.25580149000000002</v>
      </c>
      <c r="C34">
        <v>3.513427E-3</v>
      </c>
      <c r="D34" s="14">
        <v>0</v>
      </c>
      <c r="E34">
        <v>1</v>
      </c>
      <c r="J34" s="1">
        <v>31</v>
      </c>
      <c r="K34">
        <v>0.288873143</v>
      </c>
      <c r="L34">
        <v>7.0900000000000001E-7</v>
      </c>
      <c r="M34" s="14">
        <v>0</v>
      </c>
      <c r="N34">
        <v>1</v>
      </c>
      <c r="S34" s="1">
        <v>31</v>
      </c>
      <c r="T34">
        <v>0.22104876600000001</v>
      </c>
      <c r="U34">
        <v>4.6800000000000001E-6</v>
      </c>
      <c r="V34" s="14">
        <v>0</v>
      </c>
      <c r="W34">
        <v>1</v>
      </c>
      <c r="AB34" s="1">
        <v>31</v>
      </c>
      <c r="AC34">
        <v>0.22833946899999999</v>
      </c>
      <c r="AD34">
        <v>2.9607840000000002E-3</v>
      </c>
      <c r="AE34">
        <v>0</v>
      </c>
      <c r="AF34">
        <v>1</v>
      </c>
    </row>
    <row r="35" spans="1:32" x14ac:dyDescent="0.2">
      <c r="A35" s="1">
        <v>32</v>
      </c>
      <c r="B35">
        <v>0.132737147</v>
      </c>
      <c r="C35" s="14">
        <v>2.1060460999999999E-2</v>
      </c>
      <c r="D35">
        <v>2.9300000000000002E-10</v>
      </c>
      <c r="E35">
        <v>1</v>
      </c>
      <c r="J35" s="1">
        <v>32</v>
      </c>
      <c r="K35">
        <v>0.36775025900000002</v>
      </c>
      <c r="L35">
        <v>2.3733246E-2</v>
      </c>
      <c r="M35">
        <v>3.7399999999999999E-54</v>
      </c>
      <c r="N35">
        <v>1</v>
      </c>
      <c r="S35" s="1">
        <v>32</v>
      </c>
      <c r="T35">
        <v>0.42839845100000001</v>
      </c>
      <c r="U35">
        <v>2.5374213E-2</v>
      </c>
      <c r="V35">
        <v>5.9800000000000001E-64</v>
      </c>
      <c r="W35">
        <v>1</v>
      </c>
      <c r="AB35" s="1">
        <v>32</v>
      </c>
      <c r="AC35">
        <v>0.30826638299999998</v>
      </c>
      <c r="AD35">
        <v>1.7852778E-2</v>
      </c>
      <c r="AE35" s="14">
        <v>8.3199999999999994E-67</v>
      </c>
      <c r="AF35">
        <v>1</v>
      </c>
    </row>
    <row r="36" spans="1:32" x14ac:dyDescent="0.2">
      <c r="A36" s="1">
        <v>33</v>
      </c>
      <c r="B36">
        <v>0.37432425200000002</v>
      </c>
      <c r="C36">
        <v>3.8632319999999999E-3</v>
      </c>
      <c r="D36" s="14">
        <v>0</v>
      </c>
      <c r="E36">
        <v>1</v>
      </c>
      <c r="J36" s="1">
        <v>33</v>
      </c>
      <c r="K36">
        <v>0.253829688</v>
      </c>
      <c r="L36">
        <v>1.63399E-4</v>
      </c>
      <c r="M36">
        <v>0</v>
      </c>
      <c r="N36">
        <v>1</v>
      </c>
      <c r="S36" s="1">
        <v>33</v>
      </c>
      <c r="T36">
        <v>0.45281376000000001</v>
      </c>
      <c r="U36">
        <v>3.7970300000000001E-4</v>
      </c>
      <c r="V36">
        <v>0</v>
      </c>
      <c r="W36">
        <v>1</v>
      </c>
      <c r="AB36" s="1">
        <v>33</v>
      </c>
      <c r="AC36">
        <v>0.308830137</v>
      </c>
      <c r="AD36">
        <v>5.4382079999999999E-3</v>
      </c>
      <c r="AE36">
        <v>0</v>
      </c>
      <c r="AF36">
        <v>1</v>
      </c>
    </row>
    <row r="37" spans="1:32" x14ac:dyDescent="0.2">
      <c r="A37" s="1">
        <v>34</v>
      </c>
      <c r="B37">
        <v>0.229124989</v>
      </c>
      <c r="C37" s="14">
        <v>1.8533687E-2</v>
      </c>
      <c r="D37">
        <v>4.1600000000000001E-35</v>
      </c>
      <c r="E37">
        <v>1</v>
      </c>
      <c r="J37" s="1">
        <v>34</v>
      </c>
      <c r="K37">
        <v>1.7884194999999999E-2</v>
      </c>
      <c r="L37">
        <v>4.4215160000000003E-3</v>
      </c>
      <c r="M37">
        <v>5.24E-5</v>
      </c>
      <c r="N37">
        <v>1</v>
      </c>
      <c r="S37" s="1">
        <v>34</v>
      </c>
      <c r="T37">
        <v>0.155584109</v>
      </c>
      <c r="U37">
        <v>2.700048E-3</v>
      </c>
      <c r="V37">
        <v>0</v>
      </c>
      <c r="W37">
        <v>1</v>
      </c>
      <c r="AB37" s="1">
        <v>34</v>
      </c>
      <c r="AC37">
        <v>0.19957438699999999</v>
      </c>
      <c r="AD37">
        <v>1.5706068E-2</v>
      </c>
      <c r="AE37" s="14">
        <v>5.4199999999999999E-37</v>
      </c>
      <c r="AF37">
        <v>1</v>
      </c>
    </row>
    <row r="38" spans="1:32" x14ac:dyDescent="0.2">
      <c r="A38" s="1">
        <v>35</v>
      </c>
      <c r="B38">
        <v>0.355538521</v>
      </c>
      <c r="C38">
        <v>3.7172799999999999E-4</v>
      </c>
      <c r="D38" s="14">
        <v>0</v>
      </c>
      <c r="E38">
        <v>1</v>
      </c>
      <c r="J38" s="1">
        <v>35</v>
      </c>
      <c r="K38">
        <v>-3.33426336</v>
      </c>
      <c r="L38">
        <v>2.7499999999999999E-6</v>
      </c>
      <c r="M38">
        <v>0</v>
      </c>
      <c r="N38">
        <v>1</v>
      </c>
      <c r="S38" s="1">
        <v>35</v>
      </c>
      <c r="T38">
        <v>0.28931653800000001</v>
      </c>
      <c r="U38">
        <v>7.4000000000000001E-7</v>
      </c>
      <c r="V38">
        <v>0</v>
      </c>
      <c r="W38">
        <v>1</v>
      </c>
      <c r="AB38" s="1">
        <v>35</v>
      </c>
      <c r="AC38">
        <v>0.35189577100000002</v>
      </c>
      <c r="AD38">
        <v>1.3549689999999999E-3</v>
      </c>
      <c r="AE38">
        <v>0</v>
      </c>
      <c r="AF38">
        <v>1</v>
      </c>
    </row>
    <row r="39" spans="1:32" x14ac:dyDescent="0.2">
      <c r="A39" s="1">
        <v>36</v>
      </c>
      <c r="B39">
        <v>-0.30156058600000002</v>
      </c>
      <c r="C39">
        <v>7.4852720000000003E-3</v>
      </c>
      <c r="D39" s="14">
        <v>0</v>
      </c>
      <c r="E39">
        <v>1</v>
      </c>
      <c r="J39" s="1">
        <v>36</v>
      </c>
      <c r="K39">
        <v>-0.62815422499999995</v>
      </c>
      <c r="L39">
        <v>7.6637900000000002E-3</v>
      </c>
      <c r="M39">
        <v>0</v>
      </c>
      <c r="N39">
        <v>1</v>
      </c>
      <c r="S39" s="1">
        <v>36</v>
      </c>
      <c r="T39">
        <v>-0.15284787</v>
      </c>
      <c r="U39">
        <v>4.8019270000000001E-3</v>
      </c>
      <c r="V39">
        <v>2.45E-222</v>
      </c>
      <c r="W39">
        <v>1</v>
      </c>
      <c r="AB39" s="1">
        <v>36</v>
      </c>
      <c r="AC39">
        <v>0.156245566</v>
      </c>
      <c r="AD39">
        <v>1.0937377E-2</v>
      </c>
      <c r="AE39" s="14">
        <v>2.7E-46</v>
      </c>
      <c r="AF39">
        <v>1</v>
      </c>
    </row>
    <row r="40" spans="1:32" x14ac:dyDescent="0.2">
      <c r="A40" s="1">
        <v>37</v>
      </c>
      <c r="B40">
        <v>0.235502614</v>
      </c>
      <c r="C40">
        <v>1.8386216E-2</v>
      </c>
      <c r="D40" s="14">
        <v>1.47E-37</v>
      </c>
      <c r="E40">
        <v>1</v>
      </c>
      <c r="J40" s="1">
        <v>37</v>
      </c>
      <c r="K40">
        <v>0.82581572199999997</v>
      </c>
      <c r="L40">
        <v>5.3962359999999996E-3</v>
      </c>
      <c r="M40">
        <v>0</v>
      </c>
      <c r="N40">
        <v>1</v>
      </c>
      <c r="S40" s="1">
        <v>37</v>
      </c>
      <c r="T40">
        <v>0.35157323200000001</v>
      </c>
      <c r="U40">
        <v>1.6745452000000001E-2</v>
      </c>
      <c r="V40">
        <v>7.2599999999999995E-98</v>
      </c>
      <c r="W40">
        <v>1</v>
      </c>
      <c r="AB40" s="1">
        <v>37</v>
      </c>
      <c r="AC40">
        <v>0.397208862</v>
      </c>
      <c r="AD40">
        <v>1.6699123E-2</v>
      </c>
      <c r="AE40">
        <v>4.6399999999999998E-125</v>
      </c>
      <c r="AF40">
        <v>1</v>
      </c>
    </row>
    <row r="41" spans="1:32" x14ac:dyDescent="0.2">
      <c r="A41" s="1">
        <v>38</v>
      </c>
      <c r="B41">
        <v>0.32874646499999999</v>
      </c>
      <c r="C41">
        <v>3.7344000000000001E-3</v>
      </c>
      <c r="D41" s="14">
        <v>0</v>
      </c>
      <c r="E41">
        <v>1</v>
      </c>
      <c r="J41" s="1">
        <v>38</v>
      </c>
      <c r="K41">
        <v>0.61467993600000004</v>
      </c>
      <c r="L41">
        <v>2.5971029999999999E-3</v>
      </c>
      <c r="M41">
        <v>0</v>
      </c>
      <c r="N41">
        <v>1</v>
      </c>
      <c r="S41" s="1">
        <v>38</v>
      </c>
      <c r="T41">
        <v>0.157672268</v>
      </c>
      <c r="U41">
        <v>8.0634499999999998E-3</v>
      </c>
      <c r="V41">
        <v>3.8199999999999997E-85</v>
      </c>
      <c r="W41">
        <v>1</v>
      </c>
      <c r="AB41" s="1">
        <v>38</v>
      </c>
      <c r="AC41">
        <v>0.270215814</v>
      </c>
      <c r="AD41">
        <v>9.1457540000000007E-3</v>
      </c>
      <c r="AE41">
        <v>7.5000000000000001E-192</v>
      </c>
      <c r="AF41">
        <v>1</v>
      </c>
    </row>
    <row r="42" spans="1:32" x14ac:dyDescent="0.2">
      <c r="A42" s="1">
        <v>39</v>
      </c>
      <c r="B42">
        <v>-7.4507986999999998E-2</v>
      </c>
      <c r="C42">
        <v>4.1722649999999997E-3</v>
      </c>
      <c r="D42" s="14">
        <v>2.5099999999999999E-71</v>
      </c>
      <c r="E42">
        <v>1</v>
      </c>
      <c r="J42" s="1">
        <v>39</v>
      </c>
      <c r="K42">
        <v>0.36340187099999999</v>
      </c>
      <c r="L42">
        <v>9.569999999999999E-7</v>
      </c>
      <c r="M42" s="14">
        <v>0</v>
      </c>
      <c r="N42">
        <v>1</v>
      </c>
      <c r="S42" s="1">
        <v>39</v>
      </c>
      <c r="T42">
        <v>0.42788092999999999</v>
      </c>
      <c r="U42">
        <v>5.0999999999999999E-7</v>
      </c>
      <c r="V42" s="14">
        <v>0</v>
      </c>
      <c r="W42">
        <v>1</v>
      </c>
      <c r="AB42" s="1">
        <v>39</v>
      </c>
      <c r="AC42">
        <v>0.28243505699999999</v>
      </c>
      <c r="AD42">
        <v>2.8575999999999997E-4</v>
      </c>
      <c r="AE42" s="14">
        <v>0</v>
      </c>
      <c r="AF42">
        <v>1</v>
      </c>
    </row>
    <row r="43" spans="1:32" x14ac:dyDescent="0.2">
      <c r="A43" s="1">
        <v>40</v>
      </c>
      <c r="B43">
        <v>0.23615012499999999</v>
      </c>
      <c r="C43">
        <v>1.5013011E-2</v>
      </c>
      <c r="D43" s="14">
        <v>9.4699999999999998E-56</v>
      </c>
      <c r="E43">
        <v>1</v>
      </c>
      <c r="J43" s="1">
        <v>40</v>
      </c>
      <c r="K43">
        <v>0.62469664300000005</v>
      </c>
      <c r="L43">
        <v>2.1315800000000001E-3</v>
      </c>
      <c r="M43" s="14">
        <v>0</v>
      </c>
      <c r="N43">
        <v>1</v>
      </c>
      <c r="S43" s="1">
        <v>40</v>
      </c>
      <c r="T43">
        <v>0.37459156900000001</v>
      </c>
      <c r="U43">
        <v>7.8186049999999993E-3</v>
      </c>
      <c r="V43" s="14">
        <v>0</v>
      </c>
      <c r="W43">
        <v>1</v>
      </c>
      <c r="AB43" s="1">
        <v>40</v>
      </c>
      <c r="AC43">
        <v>0.40263797899999998</v>
      </c>
      <c r="AD43">
        <v>1.1566277999999999E-2</v>
      </c>
      <c r="AE43">
        <v>1.6400000000000001E-265</v>
      </c>
      <c r="AF43">
        <v>1</v>
      </c>
    </row>
    <row r="44" spans="1:32" x14ac:dyDescent="0.2">
      <c r="A44" s="1">
        <v>41</v>
      </c>
      <c r="B44">
        <v>0.12206067499999999</v>
      </c>
      <c r="C44">
        <v>1.0894813999999999E-2</v>
      </c>
      <c r="D44">
        <v>3.9199999999999998E-29</v>
      </c>
      <c r="E44">
        <v>1</v>
      </c>
      <c r="J44" s="1">
        <v>41</v>
      </c>
      <c r="K44">
        <v>2.3696903389999999</v>
      </c>
      <c r="L44" s="14">
        <v>3.3923999999999998E-4</v>
      </c>
      <c r="M44">
        <v>0</v>
      </c>
      <c r="N44">
        <v>1</v>
      </c>
      <c r="S44" s="1">
        <v>41</v>
      </c>
      <c r="T44">
        <v>0.70121091800000002</v>
      </c>
      <c r="U44" s="14">
        <v>8.8024499999999999E-4</v>
      </c>
      <c r="V44">
        <v>0</v>
      </c>
      <c r="W44">
        <v>1</v>
      </c>
      <c r="AB44" s="1">
        <v>41</v>
      </c>
      <c r="AC44">
        <v>0.33196130600000001</v>
      </c>
      <c r="AD44">
        <v>3.5004200000000002E-3</v>
      </c>
      <c r="AE44" s="14">
        <v>0</v>
      </c>
      <c r="AF44">
        <v>1</v>
      </c>
    </row>
    <row r="45" spans="1:32" x14ac:dyDescent="0.2">
      <c r="A45" s="1">
        <v>42</v>
      </c>
      <c r="B45">
        <v>0.22721466600000001</v>
      </c>
      <c r="C45">
        <v>1.7700255000000002E-2</v>
      </c>
      <c r="D45" s="14">
        <v>1.0200000000000001E-37</v>
      </c>
      <c r="E45">
        <v>1</v>
      </c>
      <c r="J45" s="1">
        <v>42</v>
      </c>
      <c r="K45">
        <v>0.14996237500000001</v>
      </c>
      <c r="L45">
        <v>5.8904599999999997E-4</v>
      </c>
      <c r="M45">
        <v>0</v>
      </c>
      <c r="N45">
        <v>1</v>
      </c>
      <c r="S45" s="1">
        <v>42</v>
      </c>
      <c r="T45">
        <v>0.57052018000000004</v>
      </c>
      <c r="U45">
        <v>1.0856940000000001E-2</v>
      </c>
      <c r="V45">
        <v>0</v>
      </c>
      <c r="W45">
        <v>1</v>
      </c>
      <c r="AB45" s="1">
        <v>42</v>
      </c>
      <c r="AC45">
        <v>0.41470151700000002</v>
      </c>
      <c r="AD45">
        <v>1.0436008E-2</v>
      </c>
      <c r="AE45">
        <v>0</v>
      </c>
      <c r="AF45">
        <v>1</v>
      </c>
    </row>
    <row r="46" spans="1:32" x14ac:dyDescent="0.2">
      <c r="A46" s="1">
        <v>43</v>
      </c>
      <c r="B46">
        <v>0.33735252199999999</v>
      </c>
      <c r="C46" s="14">
        <v>4.12803E-4</v>
      </c>
      <c r="D46">
        <v>0</v>
      </c>
      <c r="E46">
        <v>1</v>
      </c>
      <c r="J46" s="1">
        <v>43</v>
      </c>
      <c r="K46">
        <v>0.44147989300000001</v>
      </c>
      <c r="L46" s="14">
        <v>1.15637E-4</v>
      </c>
      <c r="M46">
        <v>0</v>
      </c>
      <c r="N46">
        <v>1</v>
      </c>
      <c r="S46" s="1">
        <v>43</v>
      </c>
      <c r="T46">
        <v>6.7450388E-2</v>
      </c>
      <c r="U46" s="14">
        <v>8.9459800000000003E-4</v>
      </c>
      <c r="V46">
        <v>0</v>
      </c>
      <c r="W46">
        <v>1</v>
      </c>
      <c r="AB46" s="1">
        <v>43</v>
      </c>
      <c r="AC46">
        <v>0.28479749700000001</v>
      </c>
      <c r="AD46">
        <v>2.0377149999999998E-3</v>
      </c>
      <c r="AE46" s="14">
        <v>0</v>
      </c>
      <c r="AF46">
        <v>1</v>
      </c>
    </row>
    <row r="47" spans="1:32" x14ac:dyDescent="0.2">
      <c r="A47" s="1">
        <v>44</v>
      </c>
      <c r="B47">
        <v>0.21463802600000001</v>
      </c>
      <c r="C47">
        <v>1.7577248E-2</v>
      </c>
      <c r="D47">
        <v>2.71E-34</v>
      </c>
      <c r="E47">
        <v>1</v>
      </c>
      <c r="J47" s="1">
        <v>44</v>
      </c>
      <c r="K47">
        <v>0.49008126899999999</v>
      </c>
      <c r="L47">
        <v>2.3639172E-2</v>
      </c>
      <c r="M47" s="14">
        <v>1.7900000000000001E-95</v>
      </c>
      <c r="N47">
        <v>1</v>
      </c>
      <c r="S47" s="1">
        <v>44</v>
      </c>
      <c r="T47">
        <v>0.45204980500000003</v>
      </c>
      <c r="U47">
        <v>2.5429026E-2</v>
      </c>
      <c r="V47" s="14">
        <v>1.0699999999999999E-70</v>
      </c>
      <c r="W47">
        <v>1</v>
      </c>
      <c r="AB47" s="1">
        <v>44</v>
      </c>
      <c r="AC47">
        <v>0.29097823299999998</v>
      </c>
      <c r="AD47">
        <v>2.0832698E-2</v>
      </c>
      <c r="AE47" s="14">
        <v>2.4699999999999998E-44</v>
      </c>
      <c r="AF47">
        <v>1</v>
      </c>
    </row>
    <row r="48" spans="1:32" x14ac:dyDescent="0.2">
      <c r="A48" s="1">
        <v>45</v>
      </c>
      <c r="B48">
        <v>0.335967346</v>
      </c>
      <c r="C48">
        <v>4.1670860000000004E-3</v>
      </c>
      <c r="D48" s="14">
        <v>0</v>
      </c>
      <c r="E48">
        <v>1</v>
      </c>
      <c r="J48" s="1">
        <v>45</v>
      </c>
      <c r="K48">
        <v>9.7246700000000005E-2</v>
      </c>
      <c r="L48">
        <v>1.0030074999999999E-2</v>
      </c>
      <c r="M48" s="14">
        <v>3.15E-22</v>
      </c>
      <c r="N48">
        <v>1</v>
      </c>
      <c r="S48" s="1">
        <v>45</v>
      </c>
      <c r="T48">
        <v>0.38184908400000001</v>
      </c>
      <c r="U48">
        <v>1.5786957000000001E-2</v>
      </c>
      <c r="V48" s="14">
        <v>2.9999999999999998E-129</v>
      </c>
      <c r="W48">
        <v>1</v>
      </c>
      <c r="AB48" s="1">
        <v>45</v>
      </c>
      <c r="AC48">
        <v>0.344613581</v>
      </c>
      <c r="AD48">
        <v>2.0216023E-2</v>
      </c>
      <c r="AE48">
        <v>3.7099999999999998E-65</v>
      </c>
      <c r="AF48">
        <v>1</v>
      </c>
    </row>
    <row r="49" spans="1:32" x14ac:dyDescent="0.2">
      <c r="A49" s="1">
        <v>46</v>
      </c>
      <c r="B49">
        <v>7.4807117000000006E-2</v>
      </c>
      <c r="C49">
        <v>6.9692419999999996E-3</v>
      </c>
      <c r="D49" s="14">
        <v>7.0600000000000004E-27</v>
      </c>
      <c r="E49">
        <v>1</v>
      </c>
      <c r="J49" s="1">
        <v>46</v>
      </c>
      <c r="K49">
        <v>0.23681099</v>
      </c>
      <c r="L49">
        <v>1.61E-6</v>
      </c>
      <c r="M49">
        <v>0</v>
      </c>
      <c r="N49">
        <v>1</v>
      </c>
      <c r="S49" s="1">
        <v>46</v>
      </c>
      <c r="T49">
        <v>0.26710834999999999</v>
      </c>
      <c r="U49">
        <v>5.3999999999999998E-5</v>
      </c>
      <c r="V49">
        <v>0</v>
      </c>
      <c r="W49">
        <v>1</v>
      </c>
      <c r="AB49" s="1">
        <v>46</v>
      </c>
      <c r="AC49">
        <v>0.33453002599999998</v>
      </c>
      <c r="AD49">
        <v>2.16264E-4</v>
      </c>
      <c r="AE49">
        <v>0</v>
      </c>
      <c r="AF49">
        <v>1</v>
      </c>
    </row>
    <row r="50" spans="1:32" x14ac:dyDescent="0.2">
      <c r="A50" s="1">
        <v>47</v>
      </c>
      <c r="B50">
        <v>-3.2775140000000001E-2</v>
      </c>
      <c r="C50">
        <v>2.1452069000000001E-2</v>
      </c>
      <c r="D50">
        <v>0.12655446000000001</v>
      </c>
      <c r="E50">
        <v>0</v>
      </c>
      <c r="J50" s="1">
        <v>47</v>
      </c>
      <c r="K50">
        <v>0.19122012799999999</v>
      </c>
      <c r="L50">
        <v>3.366338E-3</v>
      </c>
      <c r="M50" s="14">
        <v>0</v>
      </c>
      <c r="N50">
        <v>1</v>
      </c>
      <c r="S50" s="1">
        <v>47</v>
      </c>
      <c r="T50">
        <v>0.27296325500000002</v>
      </c>
      <c r="U50">
        <v>1.35034E-3</v>
      </c>
      <c r="V50" s="14">
        <v>0</v>
      </c>
      <c r="W50">
        <v>1</v>
      </c>
      <c r="AB50" s="1">
        <v>47</v>
      </c>
      <c r="AC50">
        <v>0.17999337200000001</v>
      </c>
      <c r="AD50">
        <v>1.7834565E-2</v>
      </c>
      <c r="AE50" s="14">
        <v>5.9700000000000004E-24</v>
      </c>
      <c r="AF50">
        <v>1</v>
      </c>
    </row>
    <row r="51" spans="1:32" x14ac:dyDescent="0.2">
      <c r="A51" s="1">
        <v>48</v>
      </c>
      <c r="B51">
        <v>0.28607489000000003</v>
      </c>
      <c r="C51">
        <v>4.00908E-4</v>
      </c>
      <c r="D51" s="14">
        <v>0</v>
      </c>
      <c r="E51">
        <v>1</v>
      </c>
      <c r="J51" s="1">
        <v>48</v>
      </c>
      <c r="K51">
        <v>0.44525057499999998</v>
      </c>
      <c r="L51">
        <v>5.5799999999999999E-6</v>
      </c>
      <c r="M51">
        <v>0</v>
      </c>
      <c r="N51">
        <v>1</v>
      </c>
      <c r="S51" s="1">
        <v>48</v>
      </c>
      <c r="T51">
        <v>0.26494437100000001</v>
      </c>
      <c r="U51">
        <v>3.0199999999999999E-5</v>
      </c>
      <c r="V51">
        <v>0</v>
      </c>
      <c r="W51">
        <v>1</v>
      </c>
      <c r="AB51" s="1">
        <v>48</v>
      </c>
      <c r="AC51">
        <v>0.13844762099999999</v>
      </c>
      <c r="AD51">
        <v>4.728917E-3</v>
      </c>
      <c r="AE51" s="14">
        <v>2.0499999999999999E-188</v>
      </c>
      <c r="AF51">
        <v>1</v>
      </c>
    </row>
    <row r="52" spans="1:32" x14ac:dyDescent="0.2">
      <c r="A52" s="1">
        <v>49</v>
      </c>
      <c r="B52">
        <v>0.23120088</v>
      </c>
      <c r="C52">
        <v>4.7910779999999998E-3</v>
      </c>
      <c r="D52">
        <v>0</v>
      </c>
      <c r="E52">
        <v>1</v>
      </c>
      <c r="J52" s="1">
        <v>49</v>
      </c>
      <c r="K52">
        <v>-0.103202668</v>
      </c>
      <c r="L52">
        <v>1.38E-5</v>
      </c>
      <c r="M52" s="14">
        <v>0</v>
      </c>
      <c r="N52">
        <v>1</v>
      </c>
      <c r="S52" s="1">
        <v>49</v>
      </c>
      <c r="T52">
        <v>0.17861776900000001</v>
      </c>
      <c r="U52">
        <v>1.1321E-4</v>
      </c>
      <c r="V52" s="14">
        <v>0</v>
      </c>
      <c r="W52">
        <v>1</v>
      </c>
      <c r="AB52" s="1">
        <v>49</v>
      </c>
      <c r="AC52">
        <v>0.27900160000000002</v>
      </c>
      <c r="AD52">
        <v>2.3634020000000001E-3</v>
      </c>
      <c r="AE52" s="14">
        <v>0</v>
      </c>
      <c r="AF52">
        <v>1</v>
      </c>
    </row>
    <row r="53" spans="1:32" x14ac:dyDescent="0.2">
      <c r="A53" s="1">
        <v>50</v>
      </c>
      <c r="B53">
        <v>0.19786748000000001</v>
      </c>
      <c r="C53">
        <v>2.1083695999999999E-2</v>
      </c>
      <c r="D53">
        <v>6.3E-21</v>
      </c>
      <c r="E53">
        <v>1</v>
      </c>
      <c r="J53" s="1">
        <v>50</v>
      </c>
      <c r="K53">
        <v>-1.8836530000000001E-2</v>
      </c>
      <c r="L53">
        <v>1.5618531999999999E-2</v>
      </c>
      <c r="M53" s="14">
        <v>0.22780314900000001</v>
      </c>
      <c r="N53">
        <v>0</v>
      </c>
      <c r="S53" s="1">
        <v>50</v>
      </c>
      <c r="T53">
        <v>-9.0023189999999999E-3</v>
      </c>
      <c r="U53">
        <v>1.5884842999999999E-2</v>
      </c>
      <c r="V53" s="14">
        <v>0.57090183299999997</v>
      </c>
      <c r="W53">
        <v>0</v>
      </c>
      <c r="AB53" s="1">
        <v>50</v>
      </c>
      <c r="AC53">
        <v>0.23814583</v>
      </c>
      <c r="AD53">
        <v>2.0254647000000001E-2</v>
      </c>
      <c r="AE53">
        <v>6.4600000000000005E-32</v>
      </c>
      <c r="AF53">
        <v>1</v>
      </c>
    </row>
    <row r="54" spans="1:32" x14ac:dyDescent="0.2">
      <c r="A54" s="1">
        <v>51</v>
      </c>
      <c r="B54">
        <v>6.7243203000000001E-2</v>
      </c>
      <c r="C54">
        <v>1.6189414999999999E-2</v>
      </c>
      <c r="D54">
        <v>3.2700000000000002E-5</v>
      </c>
      <c r="E54">
        <v>1</v>
      </c>
      <c r="J54" s="1">
        <v>51</v>
      </c>
      <c r="K54">
        <v>0.28998319900000002</v>
      </c>
      <c r="L54">
        <v>1.4360149999999999E-3</v>
      </c>
      <c r="M54" s="14">
        <v>0</v>
      </c>
      <c r="N54">
        <v>1</v>
      </c>
      <c r="S54" s="1">
        <v>51</v>
      </c>
      <c r="T54">
        <v>0.274591751</v>
      </c>
      <c r="U54">
        <v>1.4395670000000001E-3</v>
      </c>
      <c r="V54" s="14">
        <v>0</v>
      </c>
      <c r="W54">
        <v>1</v>
      </c>
      <c r="AB54" s="1">
        <v>51</v>
      </c>
      <c r="AC54">
        <v>0.31324752900000002</v>
      </c>
      <c r="AD54">
        <v>1.4206448999999999E-2</v>
      </c>
      <c r="AE54" s="14">
        <v>9.6200000000000007E-108</v>
      </c>
      <c r="AF54">
        <v>1</v>
      </c>
    </row>
    <row r="55" spans="1:32" x14ac:dyDescent="0.2">
      <c r="A55" s="1">
        <v>52</v>
      </c>
      <c r="B55">
        <v>0.13417933000000001</v>
      </c>
      <c r="C55">
        <v>2.0377564000000001E-2</v>
      </c>
      <c r="D55">
        <v>4.5600000000000003E-11</v>
      </c>
      <c r="E55">
        <v>1</v>
      </c>
      <c r="J55" s="1">
        <v>52</v>
      </c>
      <c r="K55">
        <v>2.7243547E-2</v>
      </c>
      <c r="L55">
        <v>2.2307626000000001E-2</v>
      </c>
      <c r="M55" s="14">
        <v>0.221985289</v>
      </c>
      <c r="N55">
        <v>0</v>
      </c>
      <c r="S55" s="1">
        <v>52</v>
      </c>
      <c r="T55">
        <v>0.191105678</v>
      </c>
      <c r="U55">
        <v>2.0907720000000001E-2</v>
      </c>
      <c r="V55" s="14">
        <v>6.2199999999999995E-20</v>
      </c>
      <c r="W55">
        <v>1</v>
      </c>
      <c r="AB55" s="1">
        <v>52</v>
      </c>
      <c r="AC55">
        <v>0.21103450300000001</v>
      </c>
      <c r="AD55">
        <v>2.0134671999999999E-2</v>
      </c>
      <c r="AE55" s="14">
        <v>1.05E-25</v>
      </c>
      <c r="AF55">
        <v>1</v>
      </c>
    </row>
    <row r="56" spans="1:32" x14ac:dyDescent="0.2">
      <c r="A56" s="1">
        <v>53</v>
      </c>
      <c r="B56">
        <v>0.33017522100000002</v>
      </c>
      <c r="C56">
        <v>1.3895274000000001E-2</v>
      </c>
      <c r="D56" s="14">
        <v>8.32E-125</v>
      </c>
      <c r="E56">
        <v>1</v>
      </c>
      <c r="J56" s="1">
        <v>53</v>
      </c>
      <c r="K56">
        <v>1.879932041</v>
      </c>
      <c r="L56">
        <v>8.1100000000000006E-5</v>
      </c>
      <c r="M56">
        <v>0</v>
      </c>
      <c r="N56">
        <v>1</v>
      </c>
      <c r="S56" s="1">
        <v>53</v>
      </c>
      <c r="T56">
        <v>0.55537259400000005</v>
      </c>
      <c r="U56">
        <v>1.5103553E-2</v>
      </c>
      <c r="V56">
        <v>5.3700000000000002E-296</v>
      </c>
      <c r="W56">
        <v>1</v>
      </c>
      <c r="AB56" s="1">
        <v>53</v>
      </c>
      <c r="AC56">
        <v>0.20352124599999999</v>
      </c>
      <c r="AD56">
        <v>1.7934818000000002E-2</v>
      </c>
      <c r="AE56" s="14">
        <v>7.6000000000000006E-30</v>
      </c>
      <c r="AF56">
        <v>1</v>
      </c>
    </row>
    <row r="57" spans="1:32" x14ac:dyDescent="0.2">
      <c r="A57" s="1">
        <v>54</v>
      </c>
      <c r="B57">
        <v>9.3733480999999993E-2</v>
      </c>
      <c r="C57" s="14">
        <v>2.1420102999999999E-2</v>
      </c>
      <c r="D57">
        <v>1.2099999999999999E-5</v>
      </c>
      <c r="E57">
        <v>1</v>
      </c>
      <c r="J57" s="1">
        <v>54</v>
      </c>
      <c r="K57">
        <v>8.1467426999999995E-2</v>
      </c>
      <c r="L57" s="14">
        <v>2.7069934E-2</v>
      </c>
      <c r="M57">
        <v>2.6166340000000001E-3</v>
      </c>
      <c r="N57">
        <v>1</v>
      </c>
      <c r="S57" s="1">
        <v>54</v>
      </c>
      <c r="T57">
        <v>0.316995992</v>
      </c>
      <c r="U57" s="14">
        <v>2.6309642000000001E-2</v>
      </c>
      <c r="V57">
        <v>1.9699999999999998E-33</v>
      </c>
      <c r="W57">
        <v>1</v>
      </c>
      <c r="AB57" s="1">
        <v>54</v>
      </c>
      <c r="AC57">
        <v>0.25205434700000001</v>
      </c>
      <c r="AD57">
        <v>1.9939070999999999E-2</v>
      </c>
      <c r="AE57">
        <v>1.25E-36</v>
      </c>
      <c r="AF57">
        <v>1</v>
      </c>
    </row>
    <row r="58" spans="1:32" x14ac:dyDescent="0.2">
      <c r="A58" s="1">
        <v>55</v>
      </c>
      <c r="B58">
        <v>0.18529729</v>
      </c>
      <c r="C58">
        <v>1.4643645E-2</v>
      </c>
      <c r="D58" s="14">
        <v>1.07E-36</v>
      </c>
      <c r="E58">
        <v>1</v>
      </c>
      <c r="J58" s="1">
        <v>55</v>
      </c>
      <c r="K58">
        <v>0.41486765599999997</v>
      </c>
      <c r="L58">
        <v>5.8999220000000002E-3</v>
      </c>
      <c r="M58" s="14">
        <v>0</v>
      </c>
      <c r="N58">
        <v>1</v>
      </c>
      <c r="S58" s="1">
        <v>55</v>
      </c>
      <c r="T58">
        <v>0.189542184</v>
      </c>
      <c r="U58">
        <v>1.0200397E-2</v>
      </c>
      <c r="V58" s="14">
        <v>4.5100000000000003E-77</v>
      </c>
      <c r="W58">
        <v>1</v>
      </c>
      <c r="AB58" s="1">
        <v>55</v>
      </c>
      <c r="AC58">
        <v>0.25951622699999999</v>
      </c>
      <c r="AD58">
        <v>1.1291972000000001E-2</v>
      </c>
      <c r="AE58">
        <v>6.9999999999999997E-117</v>
      </c>
      <c r="AF58">
        <v>1</v>
      </c>
    </row>
    <row r="59" spans="1:32" x14ac:dyDescent="0.2">
      <c r="A59" s="1">
        <v>56</v>
      </c>
      <c r="B59">
        <v>0.14805837399999999</v>
      </c>
      <c r="C59">
        <v>1.1754407999999999E-2</v>
      </c>
      <c r="D59">
        <v>2.22E-36</v>
      </c>
      <c r="E59">
        <v>1</v>
      </c>
      <c r="J59" s="1">
        <v>56</v>
      </c>
      <c r="K59">
        <v>0.40612702099999998</v>
      </c>
      <c r="L59">
        <v>1.18461E-3</v>
      </c>
      <c r="M59">
        <v>0</v>
      </c>
      <c r="N59">
        <v>1</v>
      </c>
      <c r="S59" s="1">
        <v>56</v>
      </c>
      <c r="T59">
        <v>0.37808509699999998</v>
      </c>
      <c r="U59">
        <v>1.3568759999999999E-3</v>
      </c>
      <c r="V59">
        <v>0</v>
      </c>
      <c r="W59">
        <v>1</v>
      </c>
      <c r="AB59" s="1">
        <v>56</v>
      </c>
      <c r="AC59">
        <v>0.28772112700000002</v>
      </c>
      <c r="AD59">
        <v>1.398744E-2</v>
      </c>
      <c r="AE59">
        <v>5.1000000000000002E-94</v>
      </c>
      <c r="AF59">
        <v>1</v>
      </c>
    </row>
    <row r="60" spans="1:32" x14ac:dyDescent="0.2">
      <c r="A60" s="1">
        <v>57</v>
      </c>
      <c r="B60">
        <v>0.285314334</v>
      </c>
      <c r="C60">
        <v>9.5769759999999992E-3</v>
      </c>
      <c r="D60">
        <v>5.0100000000000001E-195</v>
      </c>
      <c r="E60">
        <v>1</v>
      </c>
      <c r="J60" s="1">
        <v>57</v>
      </c>
      <c r="K60">
        <v>0.117662552</v>
      </c>
      <c r="L60">
        <v>2.6539799999999998E-3</v>
      </c>
      <c r="M60" s="14">
        <v>0</v>
      </c>
      <c r="N60">
        <v>1</v>
      </c>
      <c r="S60" s="1">
        <v>57</v>
      </c>
      <c r="T60">
        <v>0.225706448</v>
      </c>
      <c r="U60">
        <v>6.6160000000000004E-4</v>
      </c>
      <c r="V60" s="14">
        <v>0</v>
      </c>
      <c r="W60">
        <v>1</v>
      </c>
      <c r="AB60" s="1">
        <v>57</v>
      </c>
      <c r="AC60">
        <v>0.209290317</v>
      </c>
      <c r="AD60">
        <v>1.1527711E-2</v>
      </c>
      <c r="AE60" s="14">
        <v>1.16E-73</v>
      </c>
      <c r="AF60">
        <v>1</v>
      </c>
    </row>
    <row r="61" spans="1:32" x14ac:dyDescent="0.2">
      <c r="A61" s="1">
        <v>58</v>
      </c>
      <c r="B61">
        <v>0.102517964</v>
      </c>
      <c r="C61">
        <v>1.8040198E-2</v>
      </c>
      <c r="D61">
        <v>1.33E-8</v>
      </c>
      <c r="E61">
        <v>1</v>
      </c>
      <c r="J61" s="1">
        <v>58</v>
      </c>
      <c r="K61">
        <v>-0.23364295800000001</v>
      </c>
      <c r="L61">
        <v>8.9536790000000008E-3</v>
      </c>
      <c r="M61">
        <v>4.1900000000000002E-150</v>
      </c>
      <c r="N61">
        <v>1</v>
      </c>
      <c r="S61" s="1">
        <v>58</v>
      </c>
      <c r="T61">
        <v>-0.11460535099999999</v>
      </c>
      <c r="U61">
        <v>1.6868681999999999E-2</v>
      </c>
      <c r="V61">
        <v>1.0899999999999999E-11</v>
      </c>
      <c r="W61">
        <v>1</v>
      </c>
      <c r="AB61" s="1">
        <v>58</v>
      </c>
      <c r="AC61">
        <v>0.13364790200000001</v>
      </c>
      <c r="AD61">
        <v>1.9471186000000001E-2</v>
      </c>
      <c r="AE61">
        <v>6.7000000000000001E-12</v>
      </c>
      <c r="AF61">
        <v>1</v>
      </c>
    </row>
    <row r="62" spans="1:32" x14ac:dyDescent="0.2">
      <c r="A62" s="1">
        <v>59</v>
      </c>
      <c r="B62">
        <v>0.13761314499999999</v>
      </c>
      <c r="C62">
        <v>1.5227642E-2</v>
      </c>
      <c r="D62">
        <v>1.61E-19</v>
      </c>
      <c r="E62">
        <v>1</v>
      </c>
      <c r="J62" s="1">
        <v>59</v>
      </c>
      <c r="K62">
        <v>-0.16661514799999999</v>
      </c>
      <c r="L62">
        <v>1.8515101999999999E-2</v>
      </c>
      <c r="M62" s="14">
        <v>2.2800000000000001E-19</v>
      </c>
      <c r="N62">
        <v>1</v>
      </c>
      <c r="S62" s="1">
        <v>59</v>
      </c>
      <c r="T62">
        <v>0.126662622</v>
      </c>
      <c r="U62">
        <v>1.8765411999999999E-2</v>
      </c>
      <c r="V62" s="14">
        <v>1.48E-11</v>
      </c>
      <c r="W62">
        <v>1</v>
      </c>
      <c r="AB62" s="1">
        <v>59</v>
      </c>
      <c r="AC62">
        <v>0.17548397399999999</v>
      </c>
      <c r="AD62">
        <v>1.7863210000000001E-2</v>
      </c>
      <c r="AE62" s="14">
        <v>8.9000000000000002E-23</v>
      </c>
      <c r="AF62">
        <v>1</v>
      </c>
    </row>
    <row r="63" spans="1:32" x14ac:dyDescent="0.2">
      <c r="A63" s="1">
        <v>60</v>
      </c>
      <c r="B63">
        <v>0.169490584</v>
      </c>
      <c r="C63">
        <v>1.7661468E-2</v>
      </c>
      <c r="D63">
        <v>8.2599999999999999E-22</v>
      </c>
      <c r="E63">
        <v>1</v>
      </c>
      <c r="J63" s="1">
        <v>60</v>
      </c>
      <c r="K63">
        <v>1.5977344000000001E-2</v>
      </c>
      <c r="L63">
        <v>9.2646600000000003E-4</v>
      </c>
      <c r="M63">
        <v>1.2099999999999999E-66</v>
      </c>
      <c r="N63">
        <v>1</v>
      </c>
      <c r="S63" s="1">
        <v>60</v>
      </c>
      <c r="T63">
        <v>0.12962896300000001</v>
      </c>
      <c r="U63">
        <v>1.9421237000000001E-2</v>
      </c>
      <c r="V63">
        <v>2.4800000000000001E-11</v>
      </c>
      <c r="W63">
        <v>1</v>
      </c>
      <c r="AB63" s="1">
        <v>60</v>
      </c>
      <c r="AC63">
        <v>0.21399505199999999</v>
      </c>
      <c r="AD63">
        <v>2.0767679000000001E-2</v>
      </c>
      <c r="AE63" s="14">
        <v>6.7400000000000002E-25</v>
      </c>
      <c r="AF63">
        <v>1</v>
      </c>
    </row>
    <row r="64" spans="1:32" x14ac:dyDescent="0.2">
      <c r="A64" s="1">
        <v>61</v>
      </c>
      <c r="B64">
        <v>-0.20795915500000001</v>
      </c>
      <c r="C64">
        <v>1.0684869E-2</v>
      </c>
      <c r="D64">
        <v>2.26E-84</v>
      </c>
      <c r="E64">
        <v>1</v>
      </c>
      <c r="J64" s="1">
        <v>61</v>
      </c>
      <c r="K64">
        <v>0.26846119400000001</v>
      </c>
      <c r="L64">
        <v>1.295664E-3</v>
      </c>
      <c r="M64">
        <v>0</v>
      </c>
      <c r="N64">
        <v>1</v>
      </c>
      <c r="S64" s="1">
        <v>61</v>
      </c>
      <c r="T64">
        <v>0.42203969299999999</v>
      </c>
      <c r="U64">
        <v>4.9278250000000003E-3</v>
      </c>
      <c r="V64">
        <v>0</v>
      </c>
      <c r="W64">
        <v>1</v>
      </c>
      <c r="AB64" s="1">
        <v>61</v>
      </c>
      <c r="AC64">
        <v>0.29237962699999998</v>
      </c>
      <c r="AD64">
        <v>1.6924945E-2</v>
      </c>
      <c r="AE64" s="14">
        <v>7.2500000000000003E-67</v>
      </c>
      <c r="AF64">
        <v>1</v>
      </c>
    </row>
    <row r="65" spans="1:32" x14ac:dyDescent="0.2">
      <c r="A65" s="1">
        <v>62</v>
      </c>
      <c r="B65">
        <v>0.12032223</v>
      </c>
      <c r="C65">
        <v>2.1357469999999999E-3</v>
      </c>
      <c r="D65">
        <v>0</v>
      </c>
      <c r="E65">
        <v>1</v>
      </c>
      <c r="J65" s="1">
        <v>62</v>
      </c>
      <c r="K65">
        <v>0.684130091</v>
      </c>
      <c r="L65">
        <v>4.7076600000000001E-4</v>
      </c>
      <c r="M65" s="14">
        <v>0</v>
      </c>
      <c r="N65">
        <v>1</v>
      </c>
      <c r="S65" s="1">
        <v>62</v>
      </c>
      <c r="T65">
        <v>0.48859191299999999</v>
      </c>
      <c r="U65">
        <v>2.2848599999999999E-4</v>
      </c>
      <c r="V65" s="14">
        <v>0</v>
      </c>
      <c r="W65">
        <v>1</v>
      </c>
      <c r="AB65" s="1">
        <v>62</v>
      </c>
      <c r="AC65">
        <v>0.33644516400000002</v>
      </c>
      <c r="AD65">
        <v>1.3646037999999999E-2</v>
      </c>
      <c r="AE65" s="14">
        <v>3.2399999999999999E-134</v>
      </c>
      <c r="AF65">
        <v>1</v>
      </c>
    </row>
    <row r="66" spans="1:32" x14ac:dyDescent="0.2">
      <c r="A66" s="1">
        <v>63</v>
      </c>
      <c r="B66">
        <v>1.1498367000000001E-2</v>
      </c>
      <c r="C66">
        <v>1.7296634000000002E-2</v>
      </c>
      <c r="D66">
        <v>0.50619451500000001</v>
      </c>
      <c r="E66">
        <v>0</v>
      </c>
      <c r="J66" s="1">
        <v>63</v>
      </c>
      <c r="K66">
        <v>0.32657198999999998</v>
      </c>
      <c r="L66">
        <v>1.473265E-2</v>
      </c>
      <c r="M66">
        <v>7.2200000000000002E-109</v>
      </c>
      <c r="N66">
        <v>1</v>
      </c>
      <c r="S66" s="1">
        <v>63</v>
      </c>
      <c r="T66">
        <v>0.39012756599999998</v>
      </c>
      <c r="U66">
        <v>1.9675773000000001E-2</v>
      </c>
      <c r="V66">
        <v>1.7099999999999999E-87</v>
      </c>
      <c r="W66">
        <v>1</v>
      </c>
      <c r="AB66" s="1">
        <v>63</v>
      </c>
      <c r="AC66">
        <v>0.31911128700000002</v>
      </c>
      <c r="AD66">
        <v>1.8636597000000001E-2</v>
      </c>
      <c r="AE66" s="14">
        <v>9.9999999999999992E-66</v>
      </c>
      <c r="AF66">
        <v>1</v>
      </c>
    </row>
    <row r="67" spans="1:32" x14ac:dyDescent="0.2">
      <c r="A67" s="1">
        <v>64</v>
      </c>
      <c r="B67">
        <v>0.224044829</v>
      </c>
      <c r="C67">
        <v>7.2068369999999998E-3</v>
      </c>
      <c r="D67" s="14">
        <v>3.5200000000000002E-212</v>
      </c>
      <c r="E67">
        <v>1</v>
      </c>
      <c r="J67" s="1">
        <v>64</v>
      </c>
      <c r="K67">
        <v>0.25810727900000002</v>
      </c>
      <c r="L67">
        <v>3.34E-7</v>
      </c>
      <c r="M67">
        <v>0</v>
      </c>
      <c r="N67">
        <v>1</v>
      </c>
      <c r="S67" s="1">
        <v>64</v>
      </c>
      <c r="T67">
        <v>0.40735606800000002</v>
      </c>
      <c r="U67">
        <v>8.4099999999999997E-7</v>
      </c>
      <c r="V67">
        <v>0</v>
      </c>
      <c r="W67">
        <v>1</v>
      </c>
      <c r="AB67" s="1">
        <v>64</v>
      </c>
      <c r="AC67">
        <v>0.35966117800000003</v>
      </c>
      <c r="AD67">
        <v>1.00395E-4</v>
      </c>
      <c r="AE67">
        <v>0</v>
      </c>
      <c r="AF67">
        <v>1</v>
      </c>
    </row>
    <row r="68" spans="1:32" x14ac:dyDescent="0.2">
      <c r="A68" s="1">
        <v>65</v>
      </c>
      <c r="B68">
        <v>0.229124722</v>
      </c>
      <c r="C68" s="14">
        <v>5.9875509999999998E-3</v>
      </c>
      <c r="D68">
        <v>0</v>
      </c>
      <c r="E68">
        <v>1</v>
      </c>
      <c r="J68" s="1">
        <v>65</v>
      </c>
      <c r="K68">
        <v>0.25568343700000001</v>
      </c>
      <c r="L68" s="14">
        <v>1.1475412000000001E-2</v>
      </c>
      <c r="M68">
        <v>5.6500000000000002E-110</v>
      </c>
      <c r="N68">
        <v>1</v>
      </c>
      <c r="S68" s="1">
        <v>65</v>
      </c>
      <c r="T68">
        <v>0.34224481899999998</v>
      </c>
      <c r="U68" s="14">
        <v>1.4865211999999999E-2</v>
      </c>
      <c r="V68">
        <v>2.7299999999999999E-117</v>
      </c>
      <c r="W68">
        <v>1</v>
      </c>
      <c r="AB68" s="1">
        <v>65</v>
      </c>
      <c r="AC68">
        <v>0.268951145</v>
      </c>
      <c r="AD68">
        <v>4.2866830000000003E-3</v>
      </c>
      <c r="AE68" s="14">
        <v>0</v>
      </c>
      <c r="AF68">
        <v>1</v>
      </c>
    </row>
    <row r="69" spans="1:32" x14ac:dyDescent="0.2">
      <c r="A69" s="1">
        <v>66</v>
      </c>
      <c r="B69">
        <v>6.7761268999999999E-2</v>
      </c>
      <c r="C69">
        <v>5.0661500000000002E-3</v>
      </c>
      <c r="D69" s="14">
        <v>8.4300000000000004E-41</v>
      </c>
      <c r="E69">
        <v>1</v>
      </c>
      <c r="J69" s="1">
        <v>66</v>
      </c>
      <c r="K69">
        <v>-0.178000146</v>
      </c>
      <c r="L69">
        <v>4.0366810000000003E-3</v>
      </c>
      <c r="M69">
        <v>0</v>
      </c>
      <c r="N69">
        <v>1</v>
      </c>
      <c r="S69" s="1">
        <v>66</v>
      </c>
      <c r="T69">
        <v>0.16722383299999999</v>
      </c>
      <c r="U69">
        <v>1.9079118999999999E-2</v>
      </c>
      <c r="V69">
        <v>1.8700000000000001E-18</v>
      </c>
      <c r="W69">
        <v>1</v>
      </c>
      <c r="AB69" s="1">
        <v>66</v>
      </c>
      <c r="AC69">
        <v>0.14427089300000001</v>
      </c>
      <c r="AD69">
        <v>1.2704455999999999E-2</v>
      </c>
      <c r="AE69">
        <v>6.93E-30</v>
      </c>
      <c r="AF69">
        <v>1</v>
      </c>
    </row>
    <row r="70" spans="1:32" x14ac:dyDescent="0.2">
      <c r="A70" s="1">
        <v>67</v>
      </c>
      <c r="B70">
        <v>-0.10152075000000001</v>
      </c>
      <c r="C70">
        <v>6.9350389999999996E-3</v>
      </c>
      <c r="D70">
        <v>1.5899999999999999E-48</v>
      </c>
      <c r="E70">
        <v>1</v>
      </c>
      <c r="J70" s="1">
        <v>67</v>
      </c>
      <c r="K70">
        <v>0.13375606100000001</v>
      </c>
      <c r="L70">
        <v>2.5173800000000001E-3</v>
      </c>
      <c r="M70">
        <v>0</v>
      </c>
      <c r="N70">
        <v>1</v>
      </c>
      <c r="S70" s="1">
        <v>67</v>
      </c>
      <c r="T70">
        <v>0.28600952899999998</v>
      </c>
      <c r="U70">
        <v>6.0127870000000003E-3</v>
      </c>
      <c r="V70">
        <v>0</v>
      </c>
      <c r="W70">
        <v>1</v>
      </c>
      <c r="AB70" s="1">
        <v>67</v>
      </c>
      <c r="AC70">
        <v>0.13225379100000001</v>
      </c>
      <c r="AD70">
        <v>2.0097746E-2</v>
      </c>
      <c r="AE70">
        <v>4.6900000000000001E-11</v>
      </c>
      <c r="AF70">
        <v>1</v>
      </c>
    </row>
    <row r="71" spans="1:32" x14ac:dyDescent="0.2">
      <c r="A71" s="1">
        <v>68</v>
      </c>
      <c r="B71">
        <v>0.30189919700000001</v>
      </c>
      <c r="C71">
        <v>4.4380729999999998E-3</v>
      </c>
      <c r="D71" s="14">
        <v>0</v>
      </c>
      <c r="E71">
        <v>1</v>
      </c>
      <c r="J71" s="1">
        <v>68</v>
      </c>
      <c r="K71">
        <v>5.9239944000000003E-2</v>
      </c>
      <c r="L71">
        <v>1.077085E-3</v>
      </c>
      <c r="M71">
        <v>0</v>
      </c>
      <c r="N71">
        <v>1</v>
      </c>
      <c r="S71" s="1">
        <v>68</v>
      </c>
      <c r="T71">
        <v>0.251669688</v>
      </c>
      <c r="U71">
        <v>1.0152843999999999E-2</v>
      </c>
      <c r="V71">
        <v>1.1999999999999999E-135</v>
      </c>
      <c r="W71">
        <v>1</v>
      </c>
      <c r="AB71" s="1">
        <v>68</v>
      </c>
      <c r="AC71">
        <v>0.27774114900000002</v>
      </c>
      <c r="AD71">
        <v>1.5158329999999999E-2</v>
      </c>
      <c r="AE71">
        <v>5.46E-75</v>
      </c>
      <c r="AF71">
        <v>1</v>
      </c>
    </row>
    <row r="72" spans="1:32" x14ac:dyDescent="0.2">
      <c r="A72" s="1">
        <v>69</v>
      </c>
      <c r="B72">
        <v>0.25200666500000002</v>
      </c>
      <c r="C72">
        <v>1.7973430000000001E-3</v>
      </c>
      <c r="D72" s="14">
        <v>0</v>
      </c>
      <c r="E72">
        <v>1</v>
      </c>
      <c r="J72" s="1">
        <v>69</v>
      </c>
      <c r="K72">
        <v>0.65131358900000003</v>
      </c>
      <c r="L72">
        <v>1.608565E-3</v>
      </c>
      <c r="M72" s="14">
        <v>0</v>
      </c>
      <c r="N72">
        <v>1</v>
      </c>
      <c r="S72" s="1">
        <v>69</v>
      </c>
      <c r="T72">
        <v>0.45371061400000001</v>
      </c>
      <c r="U72">
        <v>1.8848409999999999E-3</v>
      </c>
      <c r="V72" s="14">
        <v>0</v>
      </c>
      <c r="W72">
        <v>1</v>
      </c>
      <c r="AB72" s="1">
        <v>69</v>
      </c>
      <c r="AC72">
        <v>0.24639528799999999</v>
      </c>
      <c r="AD72">
        <v>6.1360199999999998E-3</v>
      </c>
      <c r="AE72">
        <v>0</v>
      </c>
      <c r="AF72">
        <v>1</v>
      </c>
    </row>
    <row r="73" spans="1:32" x14ac:dyDescent="0.2">
      <c r="A73" s="1">
        <v>70</v>
      </c>
      <c r="B73">
        <v>0.240250147</v>
      </c>
      <c r="C73">
        <v>1.8604915999999999E-2</v>
      </c>
      <c r="D73" s="14">
        <v>3.7899999999999998E-38</v>
      </c>
      <c r="E73">
        <v>1</v>
      </c>
      <c r="J73" s="1">
        <v>70</v>
      </c>
      <c r="K73">
        <v>0.54064544299999995</v>
      </c>
      <c r="L73">
        <v>2.1071828000000001E-2</v>
      </c>
      <c r="M73" s="14">
        <v>3.5100000000000003E-145</v>
      </c>
      <c r="N73">
        <v>1</v>
      </c>
      <c r="S73" s="1">
        <v>70</v>
      </c>
      <c r="T73">
        <v>0.31157221600000001</v>
      </c>
      <c r="U73">
        <v>1.7208668E-2</v>
      </c>
      <c r="V73" s="14">
        <v>2.8800000000000002E-73</v>
      </c>
      <c r="W73">
        <v>1</v>
      </c>
      <c r="AB73" s="1">
        <v>70</v>
      </c>
      <c r="AC73">
        <v>0.28597861400000002</v>
      </c>
      <c r="AD73">
        <v>2.0485267000000001E-2</v>
      </c>
      <c r="AE73">
        <v>2.7299999999999998E-44</v>
      </c>
      <c r="AF73">
        <v>1</v>
      </c>
    </row>
    <row r="74" spans="1:32" x14ac:dyDescent="0.2">
      <c r="A74" s="1">
        <v>71</v>
      </c>
      <c r="B74">
        <v>0.111257839</v>
      </c>
      <c r="C74">
        <v>1.3745327999999999E-2</v>
      </c>
      <c r="D74">
        <v>5.7599999999999999E-16</v>
      </c>
      <c r="E74">
        <v>1</v>
      </c>
      <c r="J74" s="1">
        <v>71</v>
      </c>
      <c r="K74">
        <v>0.45687987000000002</v>
      </c>
      <c r="L74">
        <v>1.73308E-4</v>
      </c>
      <c r="M74" s="14">
        <v>0</v>
      </c>
      <c r="N74">
        <v>1</v>
      </c>
      <c r="S74" s="1">
        <v>71</v>
      </c>
      <c r="T74">
        <v>0.43905570500000002</v>
      </c>
      <c r="U74">
        <v>3.2478100000000001E-4</v>
      </c>
      <c r="V74" s="14">
        <v>0</v>
      </c>
      <c r="W74">
        <v>1</v>
      </c>
      <c r="AB74" s="1">
        <v>71</v>
      </c>
      <c r="AC74">
        <v>0.248522993</v>
      </c>
      <c r="AD74">
        <v>9.2801340000000006E-3</v>
      </c>
      <c r="AE74">
        <v>5.5100000000000001E-158</v>
      </c>
      <c r="AF74">
        <v>1</v>
      </c>
    </row>
    <row r="75" spans="1:32" x14ac:dyDescent="0.2">
      <c r="A75" s="1">
        <v>72</v>
      </c>
      <c r="B75">
        <v>0.13774950699999999</v>
      </c>
      <c r="C75">
        <v>2.0145709000000001E-2</v>
      </c>
      <c r="D75">
        <v>8.0500000000000006E-12</v>
      </c>
      <c r="E75">
        <v>1</v>
      </c>
      <c r="J75" s="1">
        <v>72</v>
      </c>
      <c r="K75">
        <v>0.41331389299999999</v>
      </c>
      <c r="L75">
        <v>2.3088958999999999E-2</v>
      </c>
      <c r="M75">
        <v>1.16E-71</v>
      </c>
      <c r="N75">
        <v>1</v>
      </c>
      <c r="S75" s="1">
        <v>72</v>
      </c>
      <c r="T75">
        <v>0.34970841400000002</v>
      </c>
      <c r="U75">
        <v>2.8152637000000001E-2</v>
      </c>
      <c r="V75">
        <v>1.99E-35</v>
      </c>
      <c r="W75">
        <v>1</v>
      </c>
      <c r="AB75" s="1">
        <v>72</v>
      </c>
      <c r="AC75">
        <v>0.27969828600000002</v>
      </c>
      <c r="AD75">
        <v>2.3077219999999999E-2</v>
      </c>
      <c r="AE75" s="14">
        <v>8.2700000000000003E-34</v>
      </c>
      <c r="AF75">
        <v>1</v>
      </c>
    </row>
    <row r="76" spans="1:32" x14ac:dyDescent="0.2">
      <c r="A76" s="1">
        <v>73</v>
      </c>
      <c r="B76">
        <v>0.35069814500000002</v>
      </c>
      <c r="C76" s="14">
        <v>2.1745779999999999E-3</v>
      </c>
      <c r="D76">
        <v>0</v>
      </c>
      <c r="E76">
        <v>1</v>
      </c>
      <c r="J76" s="1">
        <v>73</v>
      </c>
      <c r="K76">
        <v>2.3612438240000002</v>
      </c>
      <c r="L76">
        <v>1.33E-5</v>
      </c>
      <c r="M76">
        <v>0</v>
      </c>
      <c r="N76">
        <v>1</v>
      </c>
      <c r="S76" s="1">
        <v>73</v>
      </c>
      <c r="T76">
        <v>0.46815472800000002</v>
      </c>
      <c r="U76">
        <v>1.2999999999999999E-5</v>
      </c>
      <c r="V76">
        <v>0</v>
      </c>
      <c r="W76">
        <v>1</v>
      </c>
      <c r="AB76" s="1">
        <v>73</v>
      </c>
      <c r="AC76">
        <v>0.42136512599999998</v>
      </c>
      <c r="AD76">
        <v>9.1271500000000003E-4</v>
      </c>
      <c r="AE76">
        <v>0</v>
      </c>
      <c r="AF76">
        <v>1</v>
      </c>
    </row>
    <row r="77" spans="1:32" x14ac:dyDescent="0.2">
      <c r="A77" s="1">
        <v>74</v>
      </c>
      <c r="B77">
        <v>0.178809106</v>
      </c>
      <c r="C77">
        <v>1.6428588000000001E-2</v>
      </c>
      <c r="D77" s="14">
        <v>1.3699999999999999E-27</v>
      </c>
      <c r="E77">
        <v>1</v>
      </c>
      <c r="J77" s="1">
        <v>74</v>
      </c>
      <c r="K77">
        <v>2.7682479999999999E-2</v>
      </c>
      <c r="L77">
        <v>4.4278879999999996E-3</v>
      </c>
      <c r="M77">
        <v>4.0599999999999999E-10</v>
      </c>
      <c r="N77">
        <v>1</v>
      </c>
      <c r="S77" s="1">
        <v>74</v>
      </c>
      <c r="T77">
        <v>4.4692383000000002E-2</v>
      </c>
      <c r="U77">
        <v>1.8509752000000001E-2</v>
      </c>
      <c r="V77">
        <v>1.5755449000000001E-2</v>
      </c>
      <c r="W77">
        <v>1</v>
      </c>
      <c r="AB77" s="1">
        <v>74</v>
      </c>
      <c r="AC77">
        <v>0.19317163900000001</v>
      </c>
      <c r="AD77">
        <v>1.3146356999999999E-2</v>
      </c>
      <c r="AE77" s="14">
        <v>7.0499999999999999E-49</v>
      </c>
      <c r="AF77">
        <v>1</v>
      </c>
    </row>
    <row r="78" spans="1:32" x14ac:dyDescent="0.2">
      <c r="A78" s="1">
        <v>75</v>
      </c>
      <c r="B78">
        <v>0.39761539400000001</v>
      </c>
      <c r="C78">
        <v>1.2309234E-2</v>
      </c>
      <c r="D78" s="14">
        <v>6.51E-229</v>
      </c>
      <c r="E78">
        <v>1</v>
      </c>
      <c r="J78" s="1">
        <v>75</v>
      </c>
      <c r="K78">
        <v>0.15583219000000001</v>
      </c>
      <c r="L78">
        <v>4.3476859999999999E-3</v>
      </c>
      <c r="M78">
        <v>2.4E-281</v>
      </c>
      <c r="N78">
        <v>1</v>
      </c>
      <c r="S78" s="1">
        <v>75</v>
      </c>
      <c r="T78">
        <v>0.23997471200000001</v>
      </c>
      <c r="U78">
        <v>3.0106920000000001E-3</v>
      </c>
      <c r="V78">
        <v>0</v>
      </c>
      <c r="W78">
        <v>1</v>
      </c>
      <c r="AB78" s="1">
        <v>75</v>
      </c>
      <c r="AC78">
        <v>0.34832497299999998</v>
      </c>
      <c r="AD78">
        <v>1.2370552E-2</v>
      </c>
      <c r="AE78" s="14">
        <v>1.93E-174</v>
      </c>
      <c r="AF78">
        <v>1</v>
      </c>
    </row>
    <row r="79" spans="1:32" x14ac:dyDescent="0.2">
      <c r="A79" s="1">
        <v>76</v>
      </c>
      <c r="B79">
        <v>0.39575591799999998</v>
      </c>
      <c r="C79">
        <v>1.0613124E-2</v>
      </c>
      <c r="D79">
        <v>2.4500000000000002E-304</v>
      </c>
      <c r="E79">
        <v>1</v>
      </c>
      <c r="J79" s="1">
        <v>76</v>
      </c>
      <c r="K79">
        <v>-3.1701561000000003E-2</v>
      </c>
      <c r="L79">
        <v>1.1502484E-2</v>
      </c>
      <c r="M79" s="14">
        <v>5.8501860000000003E-3</v>
      </c>
      <c r="N79">
        <v>1</v>
      </c>
      <c r="S79" s="1">
        <v>76</v>
      </c>
      <c r="T79">
        <v>0.34155055000000001</v>
      </c>
      <c r="U79">
        <v>1.9880485E-2</v>
      </c>
      <c r="V79" s="14">
        <v>3.7399999999999999E-66</v>
      </c>
      <c r="W79">
        <v>1</v>
      </c>
      <c r="AB79" s="1">
        <v>76</v>
      </c>
      <c r="AC79">
        <v>0.14435411400000001</v>
      </c>
      <c r="AD79">
        <v>2.0479203000000001E-2</v>
      </c>
      <c r="AE79">
        <v>1.8E-12</v>
      </c>
      <c r="AF79">
        <v>1</v>
      </c>
    </row>
    <row r="80" spans="1:32" x14ac:dyDescent="0.2">
      <c r="A80" s="1">
        <v>77</v>
      </c>
      <c r="B80">
        <v>0.22333654999999999</v>
      </c>
      <c r="C80">
        <v>1.2633701000000001E-2</v>
      </c>
      <c r="D80">
        <v>6.21E-70</v>
      </c>
      <c r="E80">
        <v>1</v>
      </c>
      <c r="J80" s="1">
        <v>77</v>
      </c>
      <c r="K80">
        <v>8.2265932E-2</v>
      </c>
      <c r="L80">
        <v>6.6105000000000005E-4</v>
      </c>
      <c r="M80" s="14">
        <v>0</v>
      </c>
      <c r="N80">
        <v>1</v>
      </c>
      <c r="S80" s="1">
        <v>77</v>
      </c>
      <c r="T80">
        <v>9.2877577000000003E-2</v>
      </c>
      <c r="U80">
        <v>1.0679979999999999E-3</v>
      </c>
      <c r="V80" s="14">
        <v>0</v>
      </c>
      <c r="W80">
        <v>1</v>
      </c>
      <c r="AB80" s="1">
        <v>77</v>
      </c>
      <c r="AC80">
        <v>0.24451483500000001</v>
      </c>
      <c r="AD80">
        <v>5.7817750000000003E-3</v>
      </c>
      <c r="AE80" s="14">
        <v>0</v>
      </c>
      <c r="AF80">
        <v>1</v>
      </c>
    </row>
    <row r="81" spans="1:32" x14ac:dyDescent="0.2">
      <c r="A81" s="1">
        <v>78</v>
      </c>
      <c r="B81">
        <v>0.337391461</v>
      </c>
      <c r="C81">
        <v>2.0556942000000002E-2</v>
      </c>
      <c r="D81">
        <v>1.5600000000000001E-60</v>
      </c>
      <c r="E81">
        <v>1</v>
      </c>
      <c r="J81" s="1">
        <v>78</v>
      </c>
      <c r="K81">
        <v>1.3988046780000001</v>
      </c>
      <c r="L81">
        <v>4.7094270000000004E-3</v>
      </c>
      <c r="M81" s="14">
        <v>0</v>
      </c>
      <c r="N81">
        <v>1</v>
      </c>
      <c r="S81" s="1">
        <v>78</v>
      </c>
      <c r="T81">
        <v>0.59584318700000005</v>
      </c>
      <c r="U81">
        <v>2.1345998000000001E-2</v>
      </c>
      <c r="V81" s="14">
        <v>1.8300000000000001E-171</v>
      </c>
      <c r="W81">
        <v>1</v>
      </c>
      <c r="AB81" s="1">
        <v>78</v>
      </c>
      <c r="AC81">
        <v>0.38395959400000002</v>
      </c>
      <c r="AD81">
        <v>1.9246018E-2</v>
      </c>
      <c r="AE81">
        <v>1.5E-88</v>
      </c>
      <c r="AF81">
        <v>1</v>
      </c>
    </row>
    <row r="82" spans="1:32" x14ac:dyDescent="0.2">
      <c r="A82" s="1">
        <v>79</v>
      </c>
      <c r="B82">
        <v>0.38649440899999998</v>
      </c>
      <c r="C82">
        <v>1.2376618000000001E-2</v>
      </c>
      <c r="D82" s="14">
        <v>4.47E-214</v>
      </c>
      <c r="E82">
        <v>1</v>
      </c>
      <c r="J82" s="1">
        <v>79</v>
      </c>
      <c r="K82">
        <v>-6.1967221000000003E-2</v>
      </c>
      <c r="L82">
        <v>1.6684877000000001E-2</v>
      </c>
      <c r="M82" s="14">
        <v>2.0402899999999999E-4</v>
      </c>
      <c r="N82">
        <v>1</v>
      </c>
      <c r="S82" s="1">
        <v>79</v>
      </c>
      <c r="T82">
        <v>0.40922157399999998</v>
      </c>
      <c r="U82">
        <v>1.2476862999999999E-2</v>
      </c>
      <c r="V82" s="14">
        <v>6.1999999999999997E-236</v>
      </c>
      <c r="W82">
        <v>1</v>
      </c>
      <c r="AB82" s="1">
        <v>79</v>
      </c>
      <c r="AC82">
        <v>0.224111115</v>
      </c>
      <c r="AD82">
        <v>1.4115257000000001E-2</v>
      </c>
      <c r="AE82" s="14">
        <v>9.1100000000000004E-57</v>
      </c>
      <c r="AF82">
        <v>1</v>
      </c>
    </row>
    <row r="83" spans="1:32" x14ac:dyDescent="0.2">
      <c r="A83" s="1">
        <v>80</v>
      </c>
      <c r="B83">
        <v>0.31048656499999999</v>
      </c>
      <c r="C83">
        <v>2.1182629000000001E-2</v>
      </c>
      <c r="D83">
        <v>1.2E-48</v>
      </c>
      <c r="E83">
        <v>1</v>
      </c>
      <c r="J83" s="1">
        <v>80</v>
      </c>
      <c r="K83">
        <v>0.78596652899999997</v>
      </c>
      <c r="L83">
        <v>2.9650263999999999E-2</v>
      </c>
      <c r="M83">
        <v>7.8599999999999993E-155</v>
      </c>
      <c r="N83">
        <v>1</v>
      </c>
      <c r="S83" s="1">
        <v>80</v>
      </c>
      <c r="T83">
        <v>0.69372581600000005</v>
      </c>
      <c r="U83">
        <v>2.7539977E-2</v>
      </c>
      <c r="V83">
        <v>5.1799999999999998E-140</v>
      </c>
      <c r="W83">
        <v>1</v>
      </c>
      <c r="AB83" s="1">
        <v>80</v>
      </c>
      <c r="AC83">
        <v>0.36572856300000001</v>
      </c>
      <c r="AD83">
        <v>1.9191647999999999E-2</v>
      </c>
      <c r="AE83">
        <v>5.7900000000000003E-81</v>
      </c>
      <c r="AF83">
        <v>1</v>
      </c>
    </row>
    <row r="84" spans="1:32" x14ac:dyDescent="0.2">
      <c r="A84" s="1">
        <v>81</v>
      </c>
      <c r="B84">
        <v>0.14928442</v>
      </c>
      <c r="C84">
        <v>1.9433690999999999E-2</v>
      </c>
      <c r="D84" s="14">
        <v>1.5699999999999999E-14</v>
      </c>
      <c r="E84">
        <v>1</v>
      </c>
      <c r="J84" s="1">
        <v>81</v>
      </c>
      <c r="K84">
        <v>0.66848293299999995</v>
      </c>
      <c r="L84">
        <v>2.3405006999999999E-2</v>
      </c>
      <c r="M84">
        <v>2.02E-179</v>
      </c>
      <c r="N84">
        <v>1</v>
      </c>
      <c r="S84" s="1">
        <v>81</v>
      </c>
      <c r="T84">
        <v>0.50295225099999996</v>
      </c>
      <c r="U84">
        <v>1.7355414999999999E-2</v>
      </c>
      <c r="V84">
        <v>1.19E-184</v>
      </c>
      <c r="W84">
        <v>1</v>
      </c>
      <c r="AB84" s="1">
        <v>81</v>
      </c>
      <c r="AC84">
        <v>0.33670750500000002</v>
      </c>
      <c r="AD84">
        <v>1.9877603000000001E-2</v>
      </c>
      <c r="AE84" s="14">
        <v>2.3199999999999998E-64</v>
      </c>
      <c r="AF84">
        <v>1</v>
      </c>
    </row>
    <row r="85" spans="1:32" x14ac:dyDescent="0.2">
      <c r="A85" s="1">
        <v>82</v>
      </c>
      <c r="B85">
        <v>-1.9098191E-2</v>
      </c>
      <c r="C85">
        <v>5.4800400000000005E-4</v>
      </c>
      <c r="D85" s="14">
        <v>4.1900000000000002E-266</v>
      </c>
      <c r="E85">
        <v>1</v>
      </c>
      <c r="J85" s="1">
        <v>82</v>
      </c>
      <c r="K85">
        <v>-2.6891327870000001</v>
      </c>
      <c r="L85">
        <v>1.1069999999999999E-4</v>
      </c>
      <c r="M85" s="14">
        <v>0</v>
      </c>
      <c r="N85">
        <v>1</v>
      </c>
      <c r="S85" s="1">
        <v>82</v>
      </c>
      <c r="T85">
        <v>-4.2404382999999997E-2</v>
      </c>
      <c r="U85">
        <v>7.5599999999999994E-5</v>
      </c>
      <c r="V85" s="14">
        <v>0</v>
      </c>
      <c r="W85">
        <v>1</v>
      </c>
      <c r="AB85" s="1">
        <v>82</v>
      </c>
      <c r="AC85">
        <v>0.12488018200000001</v>
      </c>
      <c r="AD85">
        <v>8.1026299999999998E-4</v>
      </c>
      <c r="AE85" s="14">
        <v>0</v>
      </c>
      <c r="AF85">
        <v>1</v>
      </c>
    </row>
    <row r="86" spans="1:32" x14ac:dyDescent="0.2">
      <c r="A86" s="1">
        <v>83</v>
      </c>
      <c r="B86">
        <v>0.29233222399999997</v>
      </c>
      <c r="C86">
        <v>5.5847600000000002E-4</v>
      </c>
      <c r="D86" s="14">
        <v>0</v>
      </c>
      <c r="E86">
        <v>1</v>
      </c>
      <c r="J86" s="1">
        <v>83</v>
      </c>
      <c r="K86">
        <v>0.32865921399999998</v>
      </c>
      <c r="L86">
        <v>6.8900000000000002E-8</v>
      </c>
      <c r="M86" s="14">
        <v>0</v>
      </c>
      <c r="N86">
        <v>1</v>
      </c>
      <c r="S86" s="1">
        <v>83</v>
      </c>
      <c r="T86">
        <v>0.35452286900000002</v>
      </c>
      <c r="U86">
        <v>1.2499999999999999E-7</v>
      </c>
      <c r="V86" s="14">
        <v>0</v>
      </c>
      <c r="W86">
        <v>1</v>
      </c>
      <c r="AB86" s="1">
        <v>83</v>
      </c>
      <c r="AC86">
        <v>0.28011016599999999</v>
      </c>
      <c r="AD86">
        <v>1.8512960000000001E-3</v>
      </c>
      <c r="AE86" s="14">
        <v>0</v>
      </c>
      <c r="AF86">
        <v>1</v>
      </c>
    </row>
    <row r="87" spans="1:32" x14ac:dyDescent="0.2">
      <c r="A87" s="1">
        <v>84</v>
      </c>
      <c r="B87">
        <v>0.26221493800000001</v>
      </c>
      <c r="C87">
        <v>1.9759677E-2</v>
      </c>
      <c r="D87">
        <v>3.4499999999999998E-40</v>
      </c>
      <c r="E87">
        <v>1</v>
      </c>
      <c r="J87" s="1">
        <v>84</v>
      </c>
      <c r="K87">
        <v>0.26790174</v>
      </c>
      <c r="L87">
        <v>2.1520803000000002E-2</v>
      </c>
      <c r="M87" s="14">
        <v>1.4199999999999999E-35</v>
      </c>
      <c r="N87">
        <v>1</v>
      </c>
      <c r="S87" s="1">
        <v>84</v>
      </c>
      <c r="T87">
        <v>0.31098062999999998</v>
      </c>
      <c r="U87">
        <v>2.8692351000000001E-2</v>
      </c>
      <c r="V87" s="14">
        <v>2.26E-27</v>
      </c>
      <c r="W87">
        <v>1</v>
      </c>
      <c r="AB87" s="1">
        <v>84</v>
      </c>
      <c r="AC87">
        <v>0.213057106</v>
      </c>
      <c r="AD87">
        <v>1.9553952999999999E-2</v>
      </c>
      <c r="AE87">
        <v>1.2100000000000001E-27</v>
      </c>
      <c r="AF87">
        <v>1</v>
      </c>
    </row>
    <row r="88" spans="1:32" x14ac:dyDescent="0.2">
      <c r="A88" s="1">
        <v>85</v>
      </c>
      <c r="B88">
        <v>0.122687827</v>
      </c>
      <c r="C88">
        <v>1.6938472999999999E-2</v>
      </c>
      <c r="D88" s="14">
        <v>4.38E-13</v>
      </c>
      <c r="E88">
        <v>1</v>
      </c>
      <c r="J88" s="1">
        <v>85</v>
      </c>
      <c r="K88">
        <v>6.0043355999999999E-2</v>
      </c>
      <c r="L88">
        <v>9.4785579999999998E-3</v>
      </c>
      <c r="M88" s="14">
        <v>2.3800000000000001E-10</v>
      </c>
      <c r="N88">
        <v>1</v>
      </c>
      <c r="S88" s="1">
        <v>85</v>
      </c>
      <c r="T88">
        <v>0.26514116900000001</v>
      </c>
      <c r="U88">
        <v>1.6233821999999998E-2</v>
      </c>
      <c r="V88" s="14">
        <v>5.7799999999999995E-60</v>
      </c>
      <c r="W88">
        <v>1</v>
      </c>
      <c r="AB88" s="1">
        <v>85</v>
      </c>
      <c r="AC88">
        <v>0.264131807</v>
      </c>
      <c r="AD88">
        <v>1.7603034E-2</v>
      </c>
      <c r="AE88">
        <v>6.8199999999999999E-51</v>
      </c>
      <c r="AF88">
        <v>1</v>
      </c>
    </row>
    <row r="89" spans="1:32" x14ac:dyDescent="0.2">
      <c r="A89" s="1">
        <v>86</v>
      </c>
      <c r="B89">
        <v>0.30766363200000002</v>
      </c>
      <c r="C89">
        <v>2.3191219999999999E-3</v>
      </c>
      <c r="D89">
        <v>0</v>
      </c>
      <c r="E89">
        <v>1</v>
      </c>
      <c r="J89" s="1">
        <v>86</v>
      </c>
      <c r="K89">
        <v>-1.0151534230000001</v>
      </c>
      <c r="L89">
        <v>1.17E-5</v>
      </c>
      <c r="M89">
        <v>0</v>
      </c>
      <c r="N89">
        <v>1</v>
      </c>
      <c r="S89" s="1">
        <v>86</v>
      </c>
      <c r="T89">
        <v>0.42684786400000002</v>
      </c>
      <c r="U89">
        <v>8.6210599999999996E-4</v>
      </c>
      <c r="V89">
        <v>0</v>
      </c>
      <c r="W89">
        <v>1</v>
      </c>
      <c r="AB89" s="1">
        <v>86</v>
      </c>
      <c r="AC89">
        <v>0.22979266800000001</v>
      </c>
      <c r="AD89">
        <v>4.477356E-3</v>
      </c>
      <c r="AE89" s="14">
        <v>0</v>
      </c>
      <c r="AF89">
        <v>1</v>
      </c>
    </row>
    <row r="90" spans="1:32" x14ac:dyDescent="0.2">
      <c r="A90" s="1">
        <v>87</v>
      </c>
      <c r="B90">
        <v>0.27660357299999999</v>
      </c>
      <c r="C90">
        <v>9.6721889999999994E-3</v>
      </c>
      <c r="D90">
        <v>7.1499999999999999E-180</v>
      </c>
      <c r="E90">
        <v>1</v>
      </c>
      <c r="J90" s="1">
        <v>87</v>
      </c>
      <c r="K90">
        <v>2.4922504000000002E-2</v>
      </c>
      <c r="L90">
        <v>2.3205092E-2</v>
      </c>
      <c r="M90">
        <v>0.282818124</v>
      </c>
      <c r="N90">
        <v>0</v>
      </c>
      <c r="S90" s="1">
        <v>87</v>
      </c>
      <c r="T90">
        <v>1.1956425999999999E-2</v>
      </c>
      <c r="U90">
        <v>1.912204E-2</v>
      </c>
      <c r="V90">
        <v>0.53179427700000004</v>
      </c>
      <c r="W90">
        <v>0</v>
      </c>
      <c r="AB90" s="1">
        <v>87</v>
      </c>
      <c r="AC90">
        <v>0.257244535</v>
      </c>
      <c r="AD90">
        <v>2.0157989000000001E-2</v>
      </c>
      <c r="AE90" s="14">
        <v>2.69E-37</v>
      </c>
      <c r="AF90">
        <v>1</v>
      </c>
    </row>
    <row r="91" spans="1:32" x14ac:dyDescent="0.2">
      <c r="A91" s="1">
        <v>88</v>
      </c>
      <c r="B91">
        <v>0.31890830799999997</v>
      </c>
      <c r="C91">
        <v>8.3854240000000007E-3</v>
      </c>
      <c r="D91" s="14">
        <v>0</v>
      </c>
      <c r="E91">
        <v>1</v>
      </c>
      <c r="J91" s="1">
        <v>88</v>
      </c>
      <c r="K91">
        <v>0.45140933599999999</v>
      </c>
      <c r="L91">
        <v>1.2300000000000001E-6</v>
      </c>
      <c r="M91" s="14">
        <v>0</v>
      </c>
      <c r="N91">
        <v>1</v>
      </c>
      <c r="S91" s="1">
        <v>88</v>
      </c>
      <c r="T91">
        <v>0.24903278300000001</v>
      </c>
      <c r="U91">
        <v>1.06E-5</v>
      </c>
      <c r="V91" s="14">
        <v>0</v>
      </c>
      <c r="W91">
        <v>1</v>
      </c>
      <c r="AB91" s="1">
        <v>88</v>
      </c>
      <c r="AC91">
        <v>0.283476862</v>
      </c>
      <c r="AD91">
        <v>5.035103E-3</v>
      </c>
      <c r="AE91" s="14">
        <v>0</v>
      </c>
      <c r="AF91">
        <v>1</v>
      </c>
    </row>
    <row r="92" spans="1:32" x14ac:dyDescent="0.2">
      <c r="A92" s="1">
        <v>89</v>
      </c>
      <c r="B92">
        <v>0.16093447</v>
      </c>
      <c r="C92">
        <v>1.4409027E-2</v>
      </c>
      <c r="D92">
        <v>5.7799999999999999E-29</v>
      </c>
      <c r="E92">
        <v>1</v>
      </c>
      <c r="J92" s="1">
        <v>89</v>
      </c>
      <c r="K92">
        <v>-3.2346670000000001E-3</v>
      </c>
      <c r="L92">
        <v>1.083128E-2</v>
      </c>
      <c r="M92" s="14">
        <v>0.76521378100000004</v>
      </c>
      <c r="N92">
        <v>0</v>
      </c>
      <c r="S92" s="1">
        <v>89</v>
      </c>
      <c r="T92">
        <v>0.21413205399999999</v>
      </c>
      <c r="U92">
        <v>2.1956271999999999E-2</v>
      </c>
      <c r="V92" s="14">
        <v>1.7999999999999999E-22</v>
      </c>
      <c r="W92">
        <v>1</v>
      </c>
      <c r="AB92" s="1">
        <v>89</v>
      </c>
      <c r="AC92">
        <v>0.26868387700000002</v>
      </c>
      <c r="AD92">
        <v>1.7895814999999999E-2</v>
      </c>
      <c r="AE92">
        <v>5.9600000000000004E-51</v>
      </c>
      <c r="AF92">
        <v>1</v>
      </c>
    </row>
    <row r="93" spans="1:32" x14ac:dyDescent="0.2">
      <c r="A93" s="1">
        <v>90</v>
      </c>
      <c r="B93">
        <v>0.24767797999999999</v>
      </c>
      <c r="C93">
        <v>1.2102804E-2</v>
      </c>
      <c r="D93" s="14">
        <v>4.4599999999999999E-93</v>
      </c>
      <c r="E93">
        <v>1</v>
      </c>
      <c r="J93" s="1">
        <v>90</v>
      </c>
      <c r="K93">
        <v>1.1790134299999999</v>
      </c>
      <c r="L93">
        <v>5.3100000000000003E-5</v>
      </c>
      <c r="M93" s="14">
        <v>0</v>
      </c>
      <c r="N93">
        <v>1</v>
      </c>
      <c r="S93" s="1">
        <v>90</v>
      </c>
      <c r="T93">
        <v>0.512272642</v>
      </c>
      <c r="U93">
        <v>3.7283200000000002E-4</v>
      </c>
      <c r="V93" s="14">
        <v>0</v>
      </c>
      <c r="W93">
        <v>1</v>
      </c>
      <c r="AB93" s="1">
        <v>90</v>
      </c>
      <c r="AC93">
        <v>0.36650106999999998</v>
      </c>
      <c r="AD93">
        <v>3.5030619999999999E-3</v>
      </c>
      <c r="AE93">
        <v>0</v>
      </c>
      <c r="AF93">
        <v>1</v>
      </c>
    </row>
    <row r="94" spans="1:32" x14ac:dyDescent="0.2">
      <c r="A94" s="1">
        <v>91</v>
      </c>
      <c r="B94">
        <v>0.294214798</v>
      </c>
      <c r="C94">
        <v>1.6772316999999998E-2</v>
      </c>
      <c r="D94" s="14">
        <v>6.88E-69</v>
      </c>
      <c r="E94">
        <v>1</v>
      </c>
      <c r="J94" s="1">
        <v>91</v>
      </c>
      <c r="K94">
        <v>1.6764393999999998E-2</v>
      </c>
      <c r="L94">
        <v>1.0881626E-2</v>
      </c>
      <c r="M94" s="14">
        <v>0.123410547</v>
      </c>
      <c r="N94">
        <v>0</v>
      </c>
      <c r="S94" s="1">
        <v>91</v>
      </c>
      <c r="T94">
        <v>0.179171997</v>
      </c>
      <c r="U94">
        <v>1.9557855999999998E-2</v>
      </c>
      <c r="V94" s="14">
        <v>5.1399999999999997E-20</v>
      </c>
      <c r="W94">
        <v>1</v>
      </c>
      <c r="AB94" s="1">
        <v>91</v>
      </c>
      <c r="AC94">
        <v>0.27806829199999999</v>
      </c>
      <c r="AD94">
        <v>1.9519497E-2</v>
      </c>
      <c r="AE94" s="14">
        <v>4.7700000000000001E-46</v>
      </c>
      <c r="AF94">
        <v>1</v>
      </c>
    </row>
    <row r="95" spans="1:32" x14ac:dyDescent="0.2">
      <c r="A95" s="1">
        <v>92</v>
      </c>
      <c r="B95">
        <v>-0.12714177300000001</v>
      </c>
      <c r="C95">
        <v>7.3811930000000003E-3</v>
      </c>
      <c r="D95" s="14">
        <v>1.7200000000000001E-66</v>
      </c>
      <c r="E95">
        <v>1</v>
      </c>
      <c r="J95" s="1">
        <v>92</v>
      </c>
      <c r="K95">
        <v>0.32508895599999998</v>
      </c>
      <c r="L95">
        <v>6.0699999999999998E-5</v>
      </c>
      <c r="M95">
        <v>0</v>
      </c>
      <c r="N95">
        <v>1</v>
      </c>
      <c r="S95" s="1">
        <v>92</v>
      </c>
      <c r="T95">
        <v>0.46327518400000001</v>
      </c>
      <c r="U95">
        <v>1.065213E-3</v>
      </c>
      <c r="V95">
        <v>0</v>
      </c>
      <c r="W95">
        <v>1</v>
      </c>
      <c r="AB95" s="1">
        <v>92</v>
      </c>
      <c r="AC95">
        <v>0.18888802299999999</v>
      </c>
      <c r="AD95">
        <v>1.167735E-2</v>
      </c>
      <c r="AE95" s="14">
        <v>7.5000000000000002E-59</v>
      </c>
      <c r="AF95">
        <v>1</v>
      </c>
    </row>
    <row r="96" spans="1:32" x14ac:dyDescent="0.2">
      <c r="A96" s="1">
        <v>93</v>
      </c>
      <c r="B96">
        <v>1.6464330999999999E-2</v>
      </c>
      <c r="C96">
        <v>1.7353844E-2</v>
      </c>
      <c r="D96">
        <v>0.34275154200000002</v>
      </c>
      <c r="E96">
        <v>0</v>
      </c>
      <c r="J96" s="1">
        <v>93</v>
      </c>
      <c r="K96">
        <v>0.42334895099999997</v>
      </c>
      <c r="L96">
        <v>3.4349720000000001E-3</v>
      </c>
      <c r="M96" s="14">
        <v>0</v>
      </c>
      <c r="N96">
        <v>1</v>
      </c>
      <c r="S96" s="1">
        <v>93</v>
      </c>
      <c r="T96">
        <v>0.53955416899999997</v>
      </c>
      <c r="U96">
        <v>1.0025334E-2</v>
      </c>
      <c r="V96" s="14">
        <v>0</v>
      </c>
      <c r="W96">
        <v>1</v>
      </c>
      <c r="AB96" s="1">
        <v>93</v>
      </c>
      <c r="AC96">
        <v>0.39229174500000003</v>
      </c>
      <c r="AD96">
        <v>1.7448439E-2</v>
      </c>
      <c r="AE96" s="14">
        <v>6.0999999999999999E-112</v>
      </c>
      <c r="AF96">
        <v>1</v>
      </c>
    </row>
    <row r="97" spans="1:32" x14ac:dyDescent="0.2">
      <c r="A97" s="1">
        <v>94</v>
      </c>
      <c r="B97">
        <v>1.0436535E-2</v>
      </c>
      <c r="C97">
        <v>1.6661971000000001E-2</v>
      </c>
      <c r="D97" s="14">
        <v>0.53107320999999996</v>
      </c>
      <c r="E97">
        <v>0</v>
      </c>
      <c r="J97" s="1">
        <v>94</v>
      </c>
      <c r="K97">
        <v>1.228585413</v>
      </c>
      <c r="L97">
        <v>1.6008187E-2</v>
      </c>
      <c r="M97" s="14">
        <v>0</v>
      </c>
      <c r="N97">
        <v>1</v>
      </c>
      <c r="S97" s="1">
        <v>94</v>
      </c>
      <c r="T97">
        <v>5.8699092000000001E-2</v>
      </c>
      <c r="U97">
        <v>9.0028230000000001E-3</v>
      </c>
      <c r="V97" s="14">
        <v>7.0300000000000005E-11</v>
      </c>
      <c r="W97">
        <v>1</v>
      </c>
      <c r="AB97" s="1">
        <v>94</v>
      </c>
      <c r="AC97">
        <v>0.26540299699999997</v>
      </c>
      <c r="AD97">
        <v>1.8785182000000001E-2</v>
      </c>
      <c r="AE97" s="14">
        <v>2.5400000000000001E-45</v>
      </c>
      <c r="AF97">
        <v>1</v>
      </c>
    </row>
    <row r="98" spans="1:32" x14ac:dyDescent="0.2">
      <c r="A98" s="1">
        <v>95</v>
      </c>
      <c r="B98">
        <v>0.400170902</v>
      </c>
      <c r="C98">
        <v>8.63444E-4</v>
      </c>
      <c r="D98" s="14">
        <v>0</v>
      </c>
      <c r="E98">
        <v>1</v>
      </c>
      <c r="J98" s="1">
        <v>95</v>
      </c>
      <c r="K98">
        <v>0.50331569200000004</v>
      </c>
      <c r="L98">
        <v>2.0047700000000001E-4</v>
      </c>
      <c r="M98" s="14">
        <v>0</v>
      </c>
      <c r="N98">
        <v>1</v>
      </c>
      <c r="S98" s="1">
        <v>95</v>
      </c>
      <c r="T98">
        <v>0.31911018600000002</v>
      </c>
      <c r="U98">
        <v>3.9252769999999996E-3</v>
      </c>
      <c r="V98" s="14">
        <v>0</v>
      </c>
      <c r="W98">
        <v>1</v>
      </c>
      <c r="AB98" s="1">
        <v>95</v>
      </c>
      <c r="AC98">
        <v>0.23311594499999999</v>
      </c>
      <c r="AD98">
        <v>1.0929078E-2</v>
      </c>
      <c r="AE98" s="14">
        <v>6.0000000000000006E-101</v>
      </c>
      <c r="AF98">
        <v>1</v>
      </c>
    </row>
    <row r="99" spans="1:32" x14ac:dyDescent="0.2">
      <c r="A99" s="1">
        <v>96</v>
      </c>
      <c r="B99">
        <v>0.25345440499999999</v>
      </c>
      <c r="C99">
        <v>1.1561047E-2</v>
      </c>
      <c r="D99">
        <v>1.56E-106</v>
      </c>
      <c r="E99">
        <v>1</v>
      </c>
      <c r="J99" s="1">
        <v>96</v>
      </c>
      <c r="K99">
        <v>0.27507927599999998</v>
      </c>
      <c r="L99">
        <v>3.0519240000000001E-3</v>
      </c>
      <c r="M99">
        <v>0</v>
      </c>
      <c r="N99">
        <v>1</v>
      </c>
      <c r="S99" s="1">
        <v>96</v>
      </c>
      <c r="T99">
        <v>0.54660668300000004</v>
      </c>
      <c r="U99">
        <v>1.877887E-3</v>
      </c>
      <c r="V99">
        <v>0</v>
      </c>
      <c r="W99">
        <v>1</v>
      </c>
      <c r="AB99" s="1">
        <v>96</v>
      </c>
      <c r="AC99">
        <v>0.38053612399999998</v>
      </c>
      <c r="AD99">
        <v>5.4489480000000003E-3</v>
      </c>
      <c r="AE99" s="14">
        <v>0</v>
      </c>
      <c r="AF99">
        <v>1</v>
      </c>
    </row>
    <row r="100" spans="1:32" x14ac:dyDescent="0.2">
      <c r="A100" s="1">
        <v>97</v>
      </c>
      <c r="B100">
        <v>0.73205562599999996</v>
      </c>
      <c r="C100">
        <v>5.370812E-3</v>
      </c>
      <c r="D100">
        <v>0</v>
      </c>
      <c r="E100">
        <v>1</v>
      </c>
      <c r="J100" s="1">
        <v>97</v>
      </c>
      <c r="K100">
        <v>0.31893934200000001</v>
      </c>
      <c r="L100">
        <v>4.4490379999999998E-3</v>
      </c>
      <c r="M100" s="14">
        <v>0</v>
      </c>
      <c r="N100">
        <v>1</v>
      </c>
      <c r="S100" s="1">
        <v>97</v>
      </c>
      <c r="T100">
        <v>0.31435686200000001</v>
      </c>
      <c r="U100">
        <v>4.0130549999999997E-3</v>
      </c>
      <c r="V100" s="14">
        <v>0</v>
      </c>
      <c r="W100">
        <v>1</v>
      </c>
      <c r="AB100" s="1">
        <v>97</v>
      </c>
      <c r="AC100">
        <v>0.27375693899999998</v>
      </c>
      <c r="AD100">
        <v>1.1571259E-2</v>
      </c>
      <c r="AE100">
        <v>9.6799999999999999E-124</v>
      </c>
      <c r="AF100">
        <v>1</v>
      </c>
    </row>
    <row r="101" spans="1:32" x14ac:dyDescent="0.2">
      <c r="A101" s="1">
        <v>98</v>
      </c>
      <c r="B101">
        <v>0.149089576</v>
      </c>
      <c r="C101">
        <v>1.4804500999999999E-2</v>
      </c>
      <c r="D101" s="14">
        <v>7.4600000000000002E-24</v>
      </c>
      <c r="E101">
        <v>1</v>
      </c>
      <c r="J101" s="1">
        <v>98</v>
      </c>
      <c r="K101">
        <v>-0.84742009600000001</v>
      </c>
      <c r="L101">
        <v>7.25E-5</v>
      </c>
      <c r="M101" s="14">
        <v>0</v>
      </c>
      <c r="N101">
        <v>1</v>
      </c>
      <c r="S101" s="1">
        <v>98</v>
      </c>
      <c r="T101">
        <v>-0.60746259400000002</v>
      </c>
      <c r="U101">
        <v>1.06024E-4</v>
      </c>
      <c r="V101" s="14">
        <v>0</v>
      </c>
      <c r="W101">
        <v>1</v>
      </c>
      <c r="AB101" s="1">
        <v>98</v>
      </c>
      <c r="AC101">
        <v>0.327545058</v>
      </c>
      <c r="AD101">
        <v>6.5690469999999997E-3</v>
      </c>
      <c r="AE101" s="14">
        <v>0</v>
      </c>
      <c r="AF101">
        <v>1</v>
      </c>
    </row>
    <row r="102" spans="1:32" x14ac:dyDescent="0.2">
      <c r="A102" s="1">
        <v>99</v>
      </c>
      <c r="B102">
        <v>0.128158666</v>
      </c>
      <c r="C102">
        <v>9.7707999999999996E-3</v>
      </c>
      <c r="D102" s="14">
        <v>2.65E-39</v>
      </c>
      <c r="E102">
        <v>1</v>
      </c>
      <c r="J102" s="1">
        <v>99</v>
      </c>
      <c r="K102">
        <v>0.68183107499999995</v>
      </c>
      <c r="L102">
        <v>7.3755399999999997E-4</v>
      </c>
      <c r="M102" s="14">
        <v>0</v>
      </c>
      <c r="N102">
        <v>1</v>
      </c>
      <c r="S102" s="1">
        <v>99</v>
      </c>
      <c r="T102">
        <v>0.48257777899999998</v>
      </c>
      <c r="U102">
        <v>3.7201159999999999E-3</v>
      </c>
      <c r="V102" s="14">
        <v>0</v>
      </c>
      <c r="W102">
        <v>1</v>
      </c>
      <c r="AB102" s="1">
        <v>99</v>
      </c>
      <c r="AC102">
        <v>0.23155472499999999</v>
      </c>
      <c r="AD102">
        <v>1.8341513E-2</v>
      </c>
      <c r="AE102" s="14">
        <v>1.5399999999999999E-36</v>
      </c>
      <c r="AF102">
        <v>1</v>
      </c>
    </row>
    <row r="103" spans="1:32" x14ac:dyDescent="0.2">
      <c r="A103" s="9" t="s">
        <v>24</v>
      </c>
      <c r="B103" s="5">
        <v>0.200698194</v>
      </c>
      <c r="C103" s="5">
        <v>1.1697697999999999E-2</v>
      </c>
      <c r="D103" s="5">
        <v>3.1952678999999998E-2</v>
      </c>
      <c r="E103" s="5">
        <v>0.94</v>
      </c>
      <c r="J103" s="9" t="s">
        <v>24</v>
      </c>
      <c r="K103" s="5">
        <v>0.24541495999999999</v>
      </c>
      <c r="L103" s="5">
        <v>6.875099E-3</v>
      </c>
      <c r="M103" s="5">
        <v>1.7771954E-2</v>
      </c>
      <c r="N103" s="5">
        <v>0.94</v>
      </c>
      <c r="S103" s="9" t="s">
        <v>24</v>
      </c>
      <c r="T103" s="5">
        <v>0.29075165400000003</v>
      </c>
      <c r="U103" s="5">
        <v>8.9261470000000006E-3</v>
      </c>
      <c r="V103" s="5">
        <v>1.1184517999999999E-2</v>
      </c>
      <c r="W103" s="5">
        <v>0.98</v>
      </c>
      <c r="AB103" s="9" t="s">
        <v>24</v>
      </c>
      <c r="AC103" s="5">
        <v>0.26876232700000002</v>
      </c>
      <c r="AD103" s="5">
        <v>1.2377056000000001E-2</v>
      </c>
      <c r="AE103" s="5">
        <v>2.5100000000000001E-6</v>
      </c>
      <c r="AF103" s="5">
        <v>1</v>
      </c>
    </row>
  </sheetData>
  <mergeCells count="4">
    <mergeCell ref="A1:E1"/>
    <mergeCell ref="J1:N1"/>
    <mergeCell ref="S1:W1"/>
    <mergeCell ref="AB1:A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C22B-554D-5041-A1EC-35B20F63DB31}">
  <dimension ref="A1:AI103"/>
  <sheetViews>
    <sheetView topLeftCell="G1" workbookViewId="0">
      <selection activeCell="AF13" sqref="AF13"/>
    </sheetView>
  </sheetViews>
  <sheetFormatPr baseColWidth="10" defaultRowHeight="15" x14ac:dyDescent="0.2"/>
  <sheetData>
    <row r="1" spans="1:35" ht="27" thickBot="1" x14ac:dyDescent="0.35">
      <c r="A1" s="41" t="s">
        <v>58</v>
      </c>
      <c r="B1" s="41"/>
      <c r="C1" s="41"/>
      <c r="D1" s="41"/>
      <c r="E1" s="41"/>
      <c r="J1" s="41" t="s">
        <v>59</v>
      </c>
      <c r="K1" s="41"/>
      <c r="L1" s="41"/>
      <c r="M1" s="41"/>
      <c r="N1" s="41"/>
      <c r="S1" s="41" t="s">
        <v>60</v>
      </c>
      <c r="T1" s="41"/>
      <c r="U1" s="41"/>
      <c r="V1" s="41"/>
      <c r="W1" s="41"/>
      <c r="AB1" s="41" t="s">
        <v>57</v>
      </c>
      <c r="AC1" s="41"/>
      <c r="AD1" s="41"/>
      <c r="AE1" s="41"/>
      <c r="AF1" s="41"/>
    </row>
    <row r="2" spans="1:35" x14ac:dyDescent="0.2">
      <c r="A2" s="12"/>
      <c r="B2" s="1" t="s">
        <v>23</v>
      </c>
      <c r="C2" s="1" t="s">
        <v>1</v>
      </c>
      <c r="D2" s="1" t="s">
        <v>6</v>
      </c>
      <c r="E2" s="1" t="s">
        <v>2</v>
      </c>
      <c r="G2" s="6" t="s">
        <v>23</v>
      </c>
      <c r="H2" s="6"/>
      <c r="J2" s="12"/>
      <c r="K2" s="1" t="s">
        <v>23</v>
      </c>
      <c r="L2" s="1" t="s">
        <v>1</v>
      </c>
      <c r="M2" s="1" t="s">
        <v>6</v>
      </c>
      <c r="N2" s="1" t="s">
        <v>2</v>
      </c>
      <c r="P2" s="6" t="s">
        <v>23</v>
      </c>
      <c r="Q2" s="6"/>
      <c r="S2" s="12"/>
      <c r="T2" s="1" t="s">
        <v>23</v>
      </c>
      <c r="U2" s="1" t="s">
        <v>1</v>
      </c>
      <c r="V2" s="1" t="s">
        <v>6</v>
      </c>
      <c r="W2" s="1" t="s">
        <v>2</v>
      </c>
      <c r="Y2" s="6" t="s">
        <v>23</v>
      </c>
      <c r="Z2" s="6"/>
      <c r="AB2" s="12"/>
      <c r="AC2" s="1" t="s">
        <v>23</v>
      </c>
      <c r="AD2" s="1" t="s">
        <v>1</v>
      </c>
      <c r="AE2" s="1" t="s">
        <v>6</v>
      </c>
      <c r="AF2" s="1" t="s">
        <v>2</v>
      </c>
      <c r="AH2" s="6" t="s">
        <v>23</v>
      </c>
      <c r="AI2" s="6"/>
    </row>
    <row r="3" spans="1:35" x14ac:dyDescent="0.2">
      <c r="A3" s="1">
        <v>0</v>
      </c>
      <c r="B3">
        <v>0.236390555</v>
      </c>
      <c r="C3">
        <v>5.5808719999999999E-2</v>
      </c>
      <c r="D3" s="14">
        <v>2.5000000000000001E-5</v>
      </c>
      <c r="E3" s="14">
        <v>1</v>
      </c>
      <c r="J3" s="1">
        <v>0</v>
      </c>
      <c r="K3">
        <v>0.22060353499999999</v>
      </c>
      <c r="L3">
        <v>7.4094135000000005E-2</v>
      </c>
      <c r="M3">
        <v>2.981708E-3</v>
      </c>
      <c r="N3">
        <v>1</v>
      </c>
      <c r="S3" s="1">
        <v>0</v>
      </c>
      <c r="T3">
        <v>0.24304094300000001</v>
      </c>
      <c r="U3">
        <v>4.5074734999999998E-2</v>
      </c>
      <c r="V3">
        <v>8.8300000000000003E-8</v>
      </c>
      <c r="W3">
        <v>1</v>
      </c>
      <c r="AB3" s="1">
        <v>0</v>
      </c>
      <c r="AC3">
        <v>0.209244561</v>
      </c>
      <c r="AD3">
        <v>3.0619905999999999E-2</v>
      </c>
      <c r="AE3">
        <v>1.54E-11</v>
      </c>
      <c r="AF3">
        <v>1</v>
      </c>
    </row>
    <row r="4" spans="1:35" x14ac:dyDescent="0.2">
      <c r="A4" s="1">
        <v>1</v>
      </c>
      <c r="B4">
        <v>0.274868379</v>
      </c>
      <c r="C4">
        <v>2.7866032999999998E-2</v>
      </c>
      <c r="D4">
        <v>6.4400000000000004E-22</v>
      </c>
      <c r="E4" s="14">
        <v>1</v>
      </c>
      <c r="G4" t="s">
        <v>9</v>
      </c>
      <c r="H4">
        <v>0.193667856</v>
      </c>
      <c r="J4" s="1">
        <v>1</v>
      </c>
      <c r="K4">
        <v>0.29258100599999998</v>
      </c>
      <c r="L4">
        <v>2.5781289999999998E-2</v>
      </c>
      <c r="M4">
        <v>4.3600000000000001E-28</v>
      </c>
      <c r="N4">
        <v>1</v>
      </c>
      <c r="P4" t="s">
        <v>9</v>
      </c>
      <c r="Q4">
        <v>0.28030647600000003</v>
      </c>
      <c r="S4" s="1">
        <v>1</v>
      </c>
      <c r="T4">
        <v>0.38024382000000001</v>
      </c>
      <c r="U4">
        <v>7.2846703999999998E-2</v>
      </c>
      <c r="V4">
        <v>2.2000000000000001E-7</v>
      </c>
      <c r="W4">
        <v>1</v>
      </c>
      <c r="Y4" t="s">
        <v>9</v>
      </c>
      <c r="Z4">
        <v>0.291448392</v>
      </c>
      <c r="AB4" s="1">
        <v>1</v>
      </c>
      <c r="AC4">
        <v>0.27715051899999998</v>
      </c>
      <c r="AD4">
        <v>2.4062343999999999E-2</v>
      </c>
      <c r="AE4">
        <v>1.0400000000000001E-28</v>
      </c>
      <c r="AF4">
        <v>1</v>
      </c>
      <c r="AH4" t="s">
        <v>9</v>
      </c>
      <c r="AI4">
        <v>0.24520066500000001</v>
      </c>
    </row>
    <row r="5" spans="1:35" x14ac:dyDescent="0.2">
      <c r="A5" s="1">
        <v>2</v>
      </c>
      <c r="B5">
        <v>0.109704211</v>
      </c>
      <c r="C5">
        <v>2.4840122999999999E-2</v>
      </c>
      <c r="D5">
        <v>1.1199999999999999E-5</v>
      </c>
      <c r="E5" s="14">
        <v>1</v>
      </c>
      <c r="G5" t="s">
        <v>10</v>
      </c>
      <c r="H5">
        <v>6.4267250000000003E-3</v>
      </c>
      <c r="J5" s="1">
        <v>2</v>
      </c>
      <c r="K5">
        <v>0.208160229</v>
      </c>
      <c r="L5">
        <v>0.10922119700000001</v>
      </c>
      <c r="M5">
        <v>5.6963235000000001E-2</v>
      </c>
      <c r="N5">
        <v>0</v>
      </c>
      <c r="P5" t="s">
        <v>10</v>
      </c>
      <c r="Q5">
        <v>8.4100000000000008E-3</v>
      </c>
      <c r="S5" s="1">
        <v>2</v>
      </c>
      <c r="T5">
        <v>0.21780773</v>
      </c>
      <c r="U5">
        <v>7.3717328999999998E-2</v>
      </c>
      <c r="V5">
        <v>3.206675E-3</v>
      </c>
      <c r="W5">
        <v>1</v>
      </c>
      <c r="Y5" t="s">
        <v>10</v>
      </c>
      <c r="Z5">
        <v>6.3959569999999999E-3</v>
      </c>
      <c r="AB5" s="1">
        <v>2</v>
      </c>
      <c r="AC5">
        <v>0.18018304900000001</v>
      </c>
      <c r="AD5">
        <v>6.6609924000000001E-2</v>
      </c>
      <c r="AE5">
        <v>6.9573400000000002E-3</v>
      </c>
      <c r="AF5">
        <v>1</v>
      </c>
      <c r="AH5" t="s">
        <v>10</v>
      </c>
      <c r="AI5">
        <v>6.1179040000000004E-3</v>
      </c>
    </row>
    <row r="6" spans="1:35" x14ac:dyDescent="0.2">
      <c r="A6" s="1">
        <v>3</v>
      </c>
      <c r="B6">
        <v>0.104891836</v>
      </c>
      <c r="C6">
        <v>5.0514746999999999E-2</v>
      </c>
      <c r="D6">
        <v>3.8117315999999998E-2</v>
      </c>
      <c r="E6" s="14">
        <v>1</v>
      </c>
      <c r="G6" t="s">
        <v>11</v>
      </c>
      <c r="H6">
        <v>0.17943430199999999</v>
      </c>
      <c r="J6" s="1">
        <v>3</v>
      </c>
      <c r="K6">
        <v>0.30869718499999999</v>
      </c>
      <c r="L6">
        <v>6.1429747E-2</v>
      </c>
      <c r="M6" s="14">
        <v>5.9999999999999997E-7</v>
      </c>
      <c r="N6">
        <v>1</v>
      </c>
      <c r="P6" t="s">
        <v>11</v>
      </c>
      <c r="Q6">
        <v>0.285032709</v>
      </c>
      <c r="S6" s="1">
        <v>3</v>
      </c>
      <c r="T6">
        <v>0.27429472399999999</v>
      </c>
      <c r="U6">
        <v>4.1009179999999999E-2</v>
      </c>
      <c r="V6">
        <v>3.8399999999999998E-11</v>
      </c>
      <c r="W6">
        <v>1</v>
      </c>
      <c r="Y6" t="s">
        <v>11</v>
      </c>
      <c r="Z6">
        <v>0.28155812600000002</v>
      </c>
      <c r="AB6" s="1">
        <v>3</v>
      </c>
      <c r="AC6">
        <v>0.228201811</v>
      </c>
      <c r="AD6">
        <v>3.8574328999999997E-2</v>
      </c>
      <c r="AE6" s="14">
        <v>4.6900000000000001E-9</v>
      </c>
      <c r="AF6">
        <v>1</v>
      </c>
      <c r="AH6" t="s">
        <v>11</v>
      </c>
      <c r="AI6">
        <v>0.248892797</v>
      </c>
    </row>
    <row r="7" spans="1:35" x14ac:dyDescent="0.2">
      <c r="A7" s="1">
        <v>4</v>
      </c>
      <c r="B7">
        <v>0.15015721400000001</v>
      </c>
      <c r="C7">
        <v>3.0123080999999999E-2</v>
      </c>
      <c r="D7">
        <v>7.3499999999999995E-7</v>
      </c>
      <c r="E7" s="14">
        <v>1</v>
      </c>
      <c r="G7" t="s">
        <v>12</v>
      </c>
      <c r="H7" t="e">
        <v>#N/A</v>
      </c>
      <c r="J7" s="1">
        <v>4</v>
      </c>
      <c r="K7">
        <v>0.249343435</v>
      </c>
      <c r="L7">
        <v>4.7037508999999998E-2</v>
      </c>
      <c r="M7">
        <v>1.43E-7</v>
      </c>
      <c r="N7">
        <v>1</v>
      </c>
      <c r="P7" t="s">
        <v>12</v>
      </c>
      <c r="Q7" t="e">
        <v>#N/A</v>
      </c>
      <c r="S7" s="1">
        <v>4</v>
      </c>
      <c r="T7">
        <v>0.27927491399999999</v>
      </c>
      <c r="U7">
        <v>4.6095208999999998E-2</v>
      </c>
      <c r="V7">
        <v>1.97E-9</v>
      </c>
      <c r="W7">
        <v>1</v>
      </c>
      <c r="Y7" t="s">
        <v>12</v>
      </c>
      <c r="Z7" t="e">
        <v>#N/A</v>
      </c>
      <c r="AB7" s="1">
        <v>4</v>
      </c>
      <c r="AC7">
        <v>0.18496185800000001</v>
      </c>
      <c r="AD7">
        <v>2.3044492E-2</v>
      </c>
      <c r="AE7">
        <v>3.11E-15</v>
      </c>
      <c r="AF7">
        <v>1</v>
      </c>
      <c r="AH7" t="s">
        <v>12</v>
      </c>
      <c r="AI7" t="e">
        <v>#N/A</v>
      </c>
    </row>
    <row r="8" spans="1:35" x14ac:dyDescent="0.2">
      <c r="A8" s="1">
        <v>5</v>
      </c>
      <c r="B8">
        <v>0.15301964900000001</v>
      </c>
      <c r="C8">
        <v>4.2464312999999997E-2</v>
      </c>
      <c r="D8">
        <v>3.3014999999999997E-4</v>
      </c>
      <c r="E8" s="14">
        <v>1</v>
      </c>
      <c r="G8" s="5" t="s">
        <v>13</v>
      </c>
      <c r="H8" s="5">
        <v>6.4267251999999997E-2</v>
      </c>
      <c r="J8" s="1">
        <v>5</v>
      </c>
      <c r="K8">
        <v>0.26729181600000002</v>
      </c>
      <c r="L8">
        <v>8.3946834999999997E-2</v>
      </c>
      <c r="M8">
        <v>1.4990559999999999E-3</v>
      </c>
      <c r="N8">
        <v>1</v>
      </c>
      <c r="P8" s="5" t="s">
        <v>13</v>
      </c>
      <c r="Q8" s="5">
        <v>8.4099998999999995E-2</v>
      </c>
      <c r="S8" s="1">
        <v>5</v>
      </c>
      <c r="T8">
        <v>0.23201681099999999</v>
      </c>
      <c r="U8">
        <v>6.4769631999999994E-2</v>
      </c>
      <c r="V8">
        <v>3.5804000000000001E-4</v>
      </c>
      <c r="W8">
        <v>1</v>
      </c>
      <c r="Y8" s="5" t="s">
        <v>13</v>
      </c>
      <c r="Z8" s="5">
        <v>6.3959572000000006E-2</v>
      </c>
      <c r="AB8" s="1">
        <v>5</v>
      </c>
      <c r="AC8">
        <v>0.20895616</v>
      </c>
      <c r="AD8">
        <v>2.4555991999999999E-2</v>
      </c>
      <c r="AE8">
        <v>7.3000000000000003E-17</v>
      </c>
      <c r="AF8">
        <v>1</v>
      </c>
      <c r="AH8" s="5" t="s">
        <v>13</v>
      </c>
      <c r="AI8" s="5">
        <v>6.1179038999999998E-2</v>
      </c>
    </row>
    <row r="9" spans="1:35" x14ac:dyDescent="0.2">
      <c r="A9" s="1">
        <v>6</v>
      </c>
      <c r="B9">
        <v>0.185895637</v>
      </c>
      <c r="C9">
        <v>3.6236831999999997E-2</v>
      </c>
      <c r="D9">
        <v>3.4999999999999998E-7</v>
      </c>
      <c r="E9" s="14">
        <v>1</v>
      </c>
      <c r="G9" t="s">
        <v>14</v>
      </c>
      <c r="H9">
        <v>4.1302800000000001E-3</v>
      </c>
      <c r="J9" s="1">
        <v>6</v>
      </c>
      <c r="K9">
        <v>0.218881559</v>
      </c>
      <c r="L9">
        <v>6.3941335000000002E-2</v>
      </c>
      <c r="M9">
        <v>6.4498799999999998E-4</v>
      </c>
      <c r="N9">
        <v>1</v>
      </c>
      <c r="P9" t="s">
        <v>14</v>
      </c>
      <c r="Q9">
        <v>7.0728099999999997E-3</v>
      </c>
      <c r="S9" s="1">
        <v>6</v>
      </c>
      <c r="T9">
        <v>0.28826758000000002</v>
      </c>
      <c r="U9">
        <v>4.8224942999999999E-2</v>
      </c>
      <c r="V9">
        <v>3.2000000000000001E-9</v>
      </c>
      <c r="W9">
        <v>1</v>
      </c>
      <c r="Y9" t="s">
        <v>14</v>
      </c>
      <c r="Z9">
        <v>4.090827E-3</v>
      </c>
      <c r="AB9" s="1">
        <v>6</v>
      </c>
      <c r="AC9">
        <v>0.20241287499999999</v>
      </c>
      <c r="AD9">
        <v>3.0262094999999999E-2</v>
      </c>
      <c r="AE9" s="14">
        <v>3.9499999999999999E-11</v>
      </c>
      <c r="AF9">
        <v>1</v>
      </c>
      <c r="AH9" t="s">
        <v>14</v>
      </c>
      <c r="AI9">
        <v>3.7428750000000001E-3</v>
      </c>
    </row>
    <row r="10" spans="1:35" x14ac:dyDescent="0.2">
      <c r="A10" s="1">
        <v>7</v>
      </c>
      <c r="B10">
        <v>0.37314613099999999</v>
      </c>
      <c r="C10">
        <v>5.9002001999999998E-2</v>
      </c>
      <c r="D10">
        <v>3.9099999999999999E-10</v>
      </c>
      <c r="E10" s="14">
        <v>1</v>
      </c>
      <c r="G10" t="s">
        <v>15</v>
      </c>
      <c r="H10">
        <v>2.186117147</v>
      </c>
      <c r="J10" s="1">
        <v>7</v>
      </c>
      <c r="K10">
        <v>0.46062292300000002</v>
      </c>
      <c r="L10">
        <v>5.2658747999999998E-2</v>
      </c>
      <c r="M10">
        <v>9.7299999999999998E-18</v>
      </c>
      <c r="N10">
        <v>1</v>
      </c>
      <c r="P10" t="s">
        <v>15</v>
      </c>
      <c r="Q10">
        <v>0.12545226900000001</v>
      </c>
      <c r="S10" s="1">
        <v>7</v>
      </c>
      <c r="T10">
        <v>0.41865759800000002</v>
      </c>
      <c r="U10">
        <v>4.8377779000000003E-2</v>
      </c>
      <c r="V10">
        <v>2.1200000000000001E-17</v>
      </c>
      <c r="W10">
        <v>1</v>
      </c>
      <c r="Y10" t="s">
        <v>15</v>
      </c>
      <c r="Z10">
        <v>-0.32845091300000001</v>
      </c>
      <c r="AB10" s="1">
        <v>7</v>
      </c>
      <c r="AC10">
        <v>0.29763349</v>
      </c>
      <c r="AD10">
        <v>3.5496054999999999E-2</v>
      </c>
      <c r="AE10">
        <v>1.97E-16</v>
      </c>
      <c r="AF10">
        <v>1</v>
      </c>
      <c r="AH10" t="s">
        <v>15</v>
      </c>
      <c r="AI10">
        <v>-0.97018864800000004</v>
      </c>
    </row>
    <row r="11" spans="1:35" x14ac:dyDescent="0.2">
      <c r="A11" s="1">
        <v>8</v>
      </c>
      <c r="B11">
        <v>0.12273740900000001</v>
      </c>
      <c r="C11">
        <v>4.5400215000000001E-2</v>
      </c>
      <c r="D11" s="14">
        <v>6.9834199999999997E-3</v>
      </c>
      <c r="E11" s="14">
        <v>1</v>
      </c>
      <c r="G11" t="s">
        <v>16</v>
      </c>
      <c r="H11">
        <v>1.236077181</v>
      </c>
      <c r="J11" s="1">
        <v>8</v>
      </c>
      <c r="K11">
        <v>0.24570008500000001</v>
      </c>
      <c r="L11">
        <v>5.5105883000000001E-2</v>
      </c>
      <c r="M11">
        <v>9.2199999999999998E-6</v>
      </c>
      <c r="N11">
        <v>1</v>
      </c>
      <c r="P11" t="s">
        <v>16</v>
      </c>
      <c r="Q11">
        <v>-0.470155924</v>
      </c>
      <c r="S11" s="1">
        <v>8</v>
      </c>
      <c r="T11">
        <v>0.23385845099999999</v>
      </c>
      <c r="U11">
        <v>3.7517638999999998E-2</v>
      </c>
      <c r="V11">
        <v>6.8500000000000001E-10</v>
      </c>
      <c r="W11">
        <v>1</v>
      </c>
      <c r="Y11" t="s">
        <v>16</v>
      </c>
      <c r="Z11">
        <v>6.6613939999999996E-2</v>
      </c>
      <c r="AB11" s="1">
        <v>8</v>
      </c>
      <c r="AC11">
        <v>0.19824602999999999</v>
      </c>
      <c r="AD11">
        <v>3.3768729999999997E-2</v>
      </c>
      <c r="AE11">
        <v>6.1E-9</v>
      </c>
      <c r="AF11">
        <v>1</v>
      </c>
      <c r="AH11" t="s">
        <v>16</v>
      </c>
      <c r="AI11">
        <v>-0.14788125099999999</v>
      </c>
    </row>
    <row r="12" spans="1:35" x14ac:dyDescent="0.2">
      <c r="A12" s="1">
        <v>9</v>
      </c>
      <c r="B12">
        <v>0.27209564200000003</v>
      </c>
      <c r="C12">
        <v>5.7700505999999999E-2</v>
      </c>
      <c r="D12">
        <v>2.7599999999999998E-6</v>
      </c>
      <c r="E12" s="14">
        <v>1</v>
      </c>
      <c r="G12" t="s">
        <v>17</v>
      </c>
      <c r="H12">
        <v>0.37189135699999998</v>
      </c>
      <c r="J12" s="1">
        <v>9</v>
      </c>
      <c r="K12">
        <v>0.29518350199999999</v>
      </c>
      <c r="L12">
        <v>4.3578272000000001E-2</v>
      </c>
      <c r="M12">
        <v>2.1799999999999998E-11</v>
      </c>
      <c r="N12">
        <v>1</v>
      </c>
      <c r="P12" t="s">
        <v>17</v>
      </c>
      <c r="Q12">
        <v>0.403977484</v>
      </c>
      <c r="S12" s="1">
        <v>9</v>
      </c>
      <c r="T12">
        <v>0.26216213199999999</v>
      </c>
      <c r="U12">
        <v>4.3888532000000001E-2</v>
      </c>
      <c r="V12">
        <v>3.2700000000000001E-9</v>
      </c>
      <c r="W12">
        <v>1</v>
      </c>
      <c r="Y12" t="s">
        <v>17</v>
      </c>
      <c r="Z12">
        <v>0.34830459499999999</v>
      </c>
      <c r="AB12" s="1">
        <v>9</v>
      </c>
      <c r="AC12">
        <v>0.24358250100000001</v>
      </c>
      <c r="AD12">
        <v>2.6772992999999998E-2</v>
      </c>
      <c r="AE12">
        <v>5.7299999999999996E-19</v>
      </c>
      <c r="AF12">
        <v>1</v>
      </c>
      <c r="AH12" t="s">
        <v>17</v>
      </c>
      <c r="AI12">
        <v>0.244607721</v>
      </c>
    </row>
    <row r="13" spans="1:35" x14ac:dyDescent="0.2">
      <c r="A13" s="1">
        <v>10</v>
      </c>
      <c r="B13">
        <v>0.28928262999999999</v>
      </c>
      <c r="C13">
        <v>5.5665977999999998E-2</v>
      </c>
      <c r="D13">
        <v>2.48E-7</v>
      </c>
      <c r="E13" s="14">
        <v>1</v>
      </c>
      <c r="G13" t="s">
        <v>18</v>
      </c>
      <c r="H13">
        <v>8.6043165000000005E-2</v>
      </c>
      <c r="J13" s="1">
        <v>10</v>
      </c>
      <c r="K13">
        <v>0.30604024800000001</v>
      </c>
      <c r="L13">
        <v>3.7458177000000002E-2</v>
      </c>
      <c r="M13">
        <v>9.6899999999999997E-16</v>
      </c>
      <c r="N13">
        <v>1</v>
      </c>
      <c r="P13" t="s">
        <v>18</v>
      </c>
      <c r="Q13">
        <v>5.6645438999999999E-2</v>
      </c>
      <c r="S13" s="1">
        <v>10</v>
      </c>
      <c r="T13">
        <v>0.28723284700000001</v>
      </c>
      <c r="U13">
        <v>5.169588E-2</v>
      </c>
      <c r="V13">
        <v>3.5800000000000003E-8</v>
      </c>
      <c r="W13">
        <v>1</v>
      </c>
      <c r="Y13" t="s">
        <v>18</v>
      </c>
      <c r="Z13">
        <v>0.118090467</v>
      </c>
      <c r="AB13" s="1">
        <v>10</v>
      </c>
      <c r="AC13">
        <v>0.33013525900000001</v>
      </c>
      <c r="AD13">
        <v>2.5684655000000001E-2</v>
      </c>
      <c r="AE13" s="14">
        <v>8.1500000000000004E-35</v>
      </c>
      <c r="AF13">
        <v>1</v>
      </c>
      <c r="AH13" t="s">
        <v>18</v>
      </c>
      <c r="AI13">
        <v>0.115655145</v>
      </c>
    </row>
    <row r="14" spans="1:35" x14ac:dyDescent="0.2">
      <c r="A14" s="1">
        <v>11</v>
      </c>
      <c r="B14">
        <v>0.27239570400000002</v>
      </c>
      <c r="C14">
        <v>2.6448065E-2</v>
      </c>
      <c r="D14">
        <v>1.14E-23</v>
      </c>
      <c r="E14" s="14">
        <v>1</v>
      </c>
      <c r="G14" t="s">
        <v>19</v>
      </c>
      <c r="H14">
        <v>0.45793452200000001</v>
      </c>
      <c r="J14" s="1">
        <v>11</v>
      </c>
      <c r="K14">
        <v>0.40856265000000003</v>
      </c>
      <c r="L14">
        <v>4.6518135000000002E-2</v>
      </c>
      <c r="M14">
        <v>7.1800000000000003E-18</v>
      </c>
      <c r="N14">
        <v>1</v>
      </c>
      <c r="P14" t="s">
        <v>19</v>
      </c>
      <c r="Q14">
        <v>0.46062292300000002</v>
      </c>
      <c r="S14" s="1">
        <v>11</v>
      </c>
      <c r="T14">
        <v>0.39335554900000003</v>
      </c>
      <c r="U14">
        <v>4.6495764000000002E-2</v>
      </c>
      <c r="V14">
        <v>9.9699999999999998E-17</v>
      </c>
      <c r="W14">
        <v>1</v>
      </c>
      <c r="Y14" t="s">
        <v>19</v>
      </c>
      <c r="Z14">
        <v>0.46639506200000003</v>
      </c>
      <c r="AB14" s="1">
        <v>11</v>
      </c>
      <c r="AC14">
        <v>0.34867020100000001</v>
      </c>
      <c r="AD14">
        <v>3.2965454999999998E-2</v>
      </c>
      <c r="AE14">
        <v>1.0100000000000001E-24</v>
      </c>
      <c r="AF14">
        <v>1</v>
      </c>
      <c r="AH14" t="s">
        <v>19</v>
      </c>
      <c r="AI14">
        <v>0.36026286600000001</v>
      </c>
    </row>
    <row r="15" spans="1:35" x14ac:dyDescent="0.2">
      <c r="A15" s="1">
        <v>12</v>
      </c>
      <c r="B15">
        <v>0.163714416</v>
      </c>
      <c r="C15">
        <v>4.1970570999999998E-2</v>
      </c>
      <c r="D15">
        <v>1.02607E-4</v>
      </c>
      <c r="E15" s="14">
        <v>1</v>
      </c>
      <c r="G15" t="s">
        <v>20</v>
      </c>
      <c r="H15">
        <v>19.36678556</v>
      </c>
      <c r="J15" s="1">
        <v>12</v>
      </c>
      <c r="K15">
        <v>0.27437656399999999</v>
      </c>
      <c r="L15">
        <v>5.7835097000000002E-2</v>
      </c>
      <c r="M15">
        <v>2.4099999999999998E-6</v>
      </c>
      <c r="N15">
        <v>1</v>
      </c>
      <c r="P15" t="s">
        <v>20</v>
      </c>
      <c r="Q15">
        <v>28.030647550000001</v>
      </c>
      <c r="S15" s="1">
        <v>12</v>
      </c>
      <c r="T15">
        <v>0.274791648</v>
      </c>
      <c r="U15">
        <v>3.5020941E-2</v>
      </c>
      <c r="V15">
        <v>1.15E-14</v>
      </c>
      <c r="W15">
        <v>1</v>
      </c>
      <c r="Y15" t="s">
        <v>20</v>
      </c>
      <c r="Z15">
        <v>29.144839170000001</v>
      </c>
      <c r="AB15" s="1">
        <v>12</v>
      </c>
      <c r="AC15">
        <v>0.24151942400000001</v>
      </c>
      <c r="AD15">
        <v>4.4996416999999997E-2</v>
      </c>
      <c r="AE15">
        <v>1.02E-7</v>
      </c>
      <c r="AF15">
        <v>1</v>
      </c>
      <c r="AH15" t="s">
        <v>20</v>
      </c>
      <c r="AI15">
        <v>24.520066539999998</v>
      </c>
    </row>
    <row r="16" spans="1:35" x14ac:dyDescent="0.2">
      <c r="A16" s="1">
        <v>13</v>
      </c>
      <c r="B16">
        <v>0.11932115</v>
      </c>
      <c r="C16">
        <v>3.0406101000000001E-2</v>
      </c>
      <c r="D16">
        <v>9.31E-5</v>
      </c>
      <c r="E16" s="14">
        <v>1</v>
      </c>
      <c r="G16" t="s">
        <v>21</v>
      </c>
      <c r="H16">
        <v>100</v>
      </c>
      <c r="J16" s="1">
        <v>13</v>
      </c>
      <c r="K16">
        <v>0.184619861</v>
      </c>
      <c r="L16">
        <v>8.1196225999999996E-2</v>
      </c>
      <c r="M16">
        <v>2.319821E-2</v>
      </c>
      <c r="N16">
        <v>1</v>
      </c>
      <c r="P16" t="s">
        <v>21</v>
      </c>
      <c r="Q16">
        <v>100</v>
      </c>
      <c r="S16" s="1">
        <v>13</v>
      </c>
      <c r="T16">
        <v>0.211760856</v>
      </c>
      <c r="U16">
        <v>5.9099308000000003E-2</v>
      </c>
      <c r="V16" s="14">
        <v>3.5650100000000001E-4</v>
      </c>
      <c r="W16">
        <v>1</v>
      </c>
      <c r="Y16" t="s">
        <v>21</v>
      </c>
      <c r="Z16">
        <v>100</v>
      </c>
      <c r="AB16" s="1">
        <v>13</v>
      </c>
      <c r="AC16">
        <v>0.18520988499999999</v>
      </c>
      <c r="AD16">
        <v>6.6167305999999995E-2</v>
      </c>
      <c r="AE16">
        <v>5.2327759999999997E-3</v>
      </c>
      <c r="AF16">
        <v>1</v>
      </c>
      <c r="AH16" t="s">
        <v>21</v>
      </c>
      <c r="AI16">
        <v>100</v>
      </c>
    </row>
    <row r="17" spans="1:35" ht="16" thickBot="1" x14ac:dyDescent="0.25">
      <c r="A17" s="1">
        <v>14</v>
      </c>
      <c r="B17">
        <v>0.20088769300000001</v>
      </c>
      <c r="C17">
        <v>2.6111286000000001E-2</v>
      </c>
      <c r="D17">
        <v>3.5199999999999998E-14</v>
      </c>
      <c r="E17" s="14">
        <v>1</v>
      </c>
      <c r="G17" s="2" t="s">
        <v>22</v>
      </c>
      <c r="H17" s="2">
        <v>1.2752016999999999E-2</v>
      </c>
      <c r="J17" s="1">
        <v>14</v>
      </c>
      <c r="K17">
        <v>0.37767143600000003</v>
      </c>
      <c r="L17">
        <v>5.2047062999999998E-2</v>
      </c>
      <c r="M17">
        <v>8.1399999999999996E-13</v>
      </c>
      <c r="N17">
        <v>1</v>
      </c>
      <c r="P17" s="2" t="s">
        <v>22</v>
      </c>
      <c r="Q17" s="2">
        <v>1.6687264E-2</v>
      </c>
      <c r="S17" s="1">
        <v>14</v>
      </c>
      <c r="T17">
        <v>0.29065505600000002</v>
      </c>
      <c r="U17">
        <v>4.4616727000000002E-2</v>
      </c>
      <c r="V17" s="14">
        <v>1.1800000000000001E-10</v>
      </c>
      <c r="W17">
        <v>1</v>
      </c>
      <c r="Y17" s="2" t="s">
        <v>22</v>
      </c>
      <c r="Z17" s="2">
        <v>1.2690966999999999E-2</v>
      </c>
      <c r="AB17" s="1">
        <v>14</v>
      </c>
      <c r="AC17">
        <v>0.269300816</v>
      </c>
      <c r="AD17">
        <v>3.0683500999999998E-2</v>
      </c>
      <c r="AE17" s="14">
        <v>8.2699999999999999E-18</v>
      </c>
      <c r="AF17">
        <v>1</v>
      </c>
      <c r="AH17" s="2" t="s">
        <v>22</v>
      </c>
      <c r="AI17" s="2">
        <v>1.2139249E-2</v>
      </c>
    </row>
    <row r="18" spans="1:35" x14ac:dyDescent="0.2">
      <c r="A18" s="1">
        <v>15</v>
      </c>
      <c r="B18">
        <v>0.159764982</v>
      </c>
      <c r="C18">
        <v>2.2623451999999999E-2</v>
      </c>
      <c r="D18">
        <v>3.1500000000000001E-12</v>
      </c>
      <c r="E18" s="14">
        <v>1</v>
      </c>
      <c r="J18" s="1">
        <v>15</v>
      </c>
      <c r="K18">
        <v>0.36234546400000001</v>
      </c>
      <c r="L18">
        <v>7.7510652999999999E-2</v>
      </c>
      <c r="M18">
        <v>3.36E-6</v>
      </c>
      <c r="N18">
        <v>1</v>
      </c>
      <c r="S18" s="1">
        <v>15</v>
      </c>
      <c r="T18">
        <v>0.32446139499999999</v>
      </c>
      <c r="U18">
        <v>7.2414553000000006E-2</v>
      </c>
      <c r="V18">
        <v>8.3399999999999998E-6</v>
      </c>
      <c r="W18">
        <v>1</v>
      </c>
      <c r="AB18" s="1">
        <v>15</v>
      </c>
      <c r="AC18">
        <v>0.21833254199999999</v>
      </c>
      <c r="AD18">
        <v>3.0024222E-2</v>
      </c>
      <c r="AE18">
        <v>7.6999999999999995E-13</v>
      </c>
      <c r="AF18">
        <v>1</v>
      </c>
    </row>
    <row r="19" spans="1:35" x14ac:dyDescent="0.2">
      <c r="A19" s="1">
        <v>16</v>
      </c>
      <c r="B19">
        <v>0.119349014</v>
      </c>
      <c r="C19">
        <v>1.0509302E-2</v>
      </c>
      <c r="D19">
        <v>3.8399999999999999E-28</v>
      </c>
      <c r="E19" s="14">
        <v>1</v>
      </c>
      <c r="J19" s="1">
        <v>16</v>
      </c>
      <c r="K19">
        <v>6.3988982999999999E-2</v>
      </c>
      <c r="L19">
        <v>4.1860122999999999E-2</v>
      </c>
      <c r="M19">
        <v>0.126681191</v>
      </c>
      <c r="N19">
        <v>0</v>
      </c>
      <c r="S19" s="1">
        <v>16</v>
      </c>
      <c r="T19">
        <v>0.198749598</v>
      </c>
      <c r="U19">
        <v>4.4333454000000001E-2</v>
      </c>
      <c r="V19">
        <v>8.2500000000000006E-6</v>
      </c>
      <c r="W19">
        <v>1</v>
      </c>
      <c r="AB19" s="1">
        <v>16</v>
      </c>
      <c r="AC19">
        <v>0.17257819099999999</v>
      </c>
      <c r="AD19">
        <v>3.1936794999999997E-2</v>
      </c>
      <c r="AE19">
        <v>8.35E-8</v>
      </c>
      <c r="AF19">
        <v>1</v>
      </c>
    </row>
    <row r="20" spans="1:35" x14ac:dyDescent="0.2">
      <c r="A20" s="1">
        <v>17</v>
      </c>
      <c r="B20">
        <v>0.204005355</v>
      </c>
      <c r="C20">
        <v>3.3788881999999999E-2</v>
      </c>
      <c r="D20">
        <v>2.23E-9</v>
      </c>
      <c r="E20" s="14">
        <v>1</v>
      </c>
      <c r="J20" s="1">
        <v>17</v>
      </c>
      <c r="K20">
        <v>0.25150745699999999</v>
      </c>
      <c r="L20">
        <v>2.4527605000000001E-2</v>
      </c>
      <c r="M20">
        <v>1.7100000000000001E-23</v>
      </c>
      <c r="N20">
        <v>1</v>
      </c>
      <c r="S20" s="1">
        <v>17</v>
      </c>
      <c r="T20">
        <v>0.350372405</v>
      </c>
      <c r="U20">
        <v>4.8949777E-2</v>
      </c>
      <c r="V20">
        <v>1.6299999999999999E-12</v>
      </c>
      <c r="W20">
        <v>1</v>
      </c>
      <c r="AB20" s="1">
        <v>17</v>
      </c>
      <c r="AC20">
        <v>0.28353998600000002</v>
      </c>
      <c r="AD20">
        <v>4.4258539999999999E-2</v>
      </c>
      <c r="AE20">
        <v>2.39E-10</v>
      </c>
      <c r="AF20">
        <v>1</v>
      </c>
    </row>
    <row r="21" spans="1:35" x14ac:dyDescent="0.2">
      <c r="A21" s="1">
        <v>18</v>
      </c>
      <c r="B21">
        <v>0.275901022</v>
      </c>
      <c r="C21">
        <v>7.2046868E-2</v>
      </c>
      <c r="D21">
        <v>1.36797E-4</v>
      </c>
      <c r="E21" s="14">
        <v>1</v>
      </c>
      <c r="J21" s="1">
        <v>18</v>
      </c>
      <c r="K21">
        <v>0.390179846</v>
      </c>
      <c r="L21">
        <v>5.3462519999999999E-2</v>
      </c>
      <c r="M21">
        <v>6.1200000000000002E-13</v>
      </c>
      <c r="N21">
        <v>1</v>
      </c>
      <c r="S21" s="1">
        <v>18</v>
      </c>
      <c r="T21">
        <v>0.32535795699999998</v>
      </c>
      <c r="U21">
        <v>6.2144700999999997E-2</v>
      </c>
      <c r="V21" s="14">
        <v>2.03E-7</v>
      </c>
      <c r="W21">
        <v>1</v>
      </c>
      <c r="AB21" s="1">
        <v>18</v>
      </c>
      <c r="AC21">
        <v>0.31148052399999998</v>
      </c>
      <c r="AD21">
        <v>3.0139307000000001E-2</v>
      </c>
      <c r="AE21">
        <v>9.9999999999999996E-24</v>
      </c>
      <c r="AF21">
        <v>1</v>
      </c>
    </row>
    <row r="22" spans="1:35" x14ac:dyDescent="0.2">
      <c r="A22" s="1">
        <v>19</v>
      </c>
      <c r="B22">
        <v>0.22484130799999999</v>
      </c>
      <c r="C22">
        <v>5.4202184E-2</v>
      </c>
      <c r="D22">
        <v>3.65E-5</v>
      </c>
      <c r="E22" s="14">
        <v>1</v>
      </c>
      <c r="J22" s="1">
        <v>19</v>
      </c>
      <c r="K22">
        <v>0.26059316999999999</v>
      </c>
      <c r="L22">
        <v>6.4193306000000006E-2</v>
      </c>
      <c r="M22">
        <v>5.3199999999999999E-5</v>
      </c>
      <c r="N22">
        <v>1</v>
      </c>
      <c r="S22" s="1">
        <v>19</v>
      </c>
      <c r="T22">
        <v>0.222458455</v>
      </c>
      <c r="U22">
        <v>4.7355917999999997E-2</v>
      </c>
      <c r="V22">
        <v>3.0199999999999999E-6</v>
      </c>
      <c r="W22">
        <v>1</v>
      </c>
      <c r="AB22" s="1">
        <v>19</v>
      </c>
      <c r="AC22">
        <v>0.184917316</v>
      </c>
      <c r="AD22">
        <v>3.5292623000000002E-2</v>
      </c>
      <c r="AE22">
        <v>2.0100000000000001E-7</v>
      </c>
      <c r="AF22">
        <v>1</v>
      </c>
    </row>
    <row r="23" spans="1:35" x14ac:dyDescent="0.2">
      <c r="A23" s="1">
        <v>20</v>
      </c>
      <c r="B23">
        <v>0.130028122</v>
      </c>
      <c r="C23">
        <v>1.9944872999999998E-2</v>
      </c>
      <c r="D23">
        <v>1.1399999999999999E-10</v>
      </c>
      <c r="E23" s="14">
        <v>1</v>
      </c>
      <c r="J23" s="1">
        <v>20</v>
      </c>
      <c r="K23">
        <v>0.19695149100000001</v>
      </c>
      <c r="L23">
        <v>3.0337327000000001E-2</v>
      </c>
      <c r="M23">
        <v>1.36E-10</v>
      </c>
      <c r="N23">
        <v>1</v>
      </c>
      <c r="S23" s="1">
        <v>20</v>
      </c>
      <c r="T23">
        <v>0.17787698900000001</v>
      </c>
      <c r="U23">
        <v>5.9865871000000001E-2</v>
      </c>
      <c r="V23">
        <v>3.0410039999999999E-3</v>
      </c>
      <c r="W23">
        <v>1</v>
      </c>
      <c r="AB23" s="1">
        <v>20</v>
      </c>
      <c r="AC23">
        <v>0.182974685</v>
      </c>
      <c r="AD23">
        <v>2.8843077000000002E-2</v>
      </c>
      <c r="AE23">
        <v>3.5600000000000001E-10</v>
      </c>
      <c r="AF23">
        <v>1</v>
      </c>
    </row>
    <row r="24" spans="1:35" x14ac:dyDescent="0.2">
      <c r="A24" s="1">
        <v>21</v>
      </c>
      <c r="B24">
        <v>0.15502844900000001</v>
      </c>
      <c r="C24">
        <v>2.8518358000000001E-2</v>
      </c>
      <c r="D24">
        <v>6.8999999999999996E-8</v>
      </c>
      <c r="E24" s="14">
        <v>1</v>
      </c>
      <c r="J24" s="1">
        <v>21</v>
      </c>
      <c r="K24">
        <v>0.34250111799999999</v>
      </c>
      <c r="L24">
        <v>5.5143260999999999E-2</v>
      </c>
      <c r="M24">
        <v>7.8099999999999999E-10</v>
      </c>
      <c r="N24">
        <v>1</v>
      </c>
      <c r="S24" s="1">
        <v>21</v>
      </c>
      <c r="T24">
        <v>0.348478028</v>
      </c>
      <c r="U24">
        <v>5.1179049999999997E-2</v>
      </c>
      <c r="V24">
        <v>1.7399999999999999E-11</v>
      </c>
      <c r="W24">
        <v>1</v>
      </c>
      <c r="AB24" s="1">
        <v>21</v>
      </c>
      <c r="AC24">
        <v>0.273283098</v>
      </c>
      <c r="AD24">
        <v>3.4229187000000001E-2</v>
      </c>
      <c r="AE24">
        <v>4.3100000000000002E-15</v>
      </c>
      <c r="AF24">
        <v>1</v>
      </c>
    </row>
    <row r="25" spans="1:35" x14ac:dyDescent="0.2">
      <c r="A25" s="1">
        <v>22</v>
      </c>
      <c r="B25">
        <v>0.24995236100000001</v>
      </c>
      <c r="C25">
        <v>3.6634101000000002E-2</v>
      </c>
      <c r="D25">
        <v>1.58E-11</v>
      </c>
      <c r="E25" s="14">
        <v>1</v>
      </c>
      <c r="J25" s="1">
        <v>22</v>
      </c>
      <c r="K25">
        <v>0.42043343900000002</v>
      </c>
      <c r="L25">
        <v>4.2932993000000003E-2</v>
      </c>
      <c r="M25">
        <v>1.1900000000000001E-21</v>
      </c>
      <c r="N25">
        <v>1</v>
      </c>
      <c r="S25" s="1">
        <v>22</v>
      </c>
      <c r="T25">
        <v>0.398059679</v>
      </c>
      <c r="U25">
        <v>3.1563097999999998E-2</v>
      </c>
      <c r="V25" s="14">
        <v>7.7399999999999993E-34</v>
      </c>
      <c r="W25">
        <v>1</v>
      </c>
      <c r="AB25" s="1">
        <v>22</v>
      </c>
      <c r="AC25">
        <v>0.36026286600000001</v>
      </c>
      <c r="AD25">
        <v>2.7769794E-2</v>
      </c>
      <c r="AE25" s="14">
        <v>2.09E-35</v>
      </c>
      <c r="AF25">
        <v>1</v>
      </c>
    </row>
    <row r="26" spans="1:35" x14ac:dyDescent="0.2">
      <c r="A26" s="1">
        <v>23</v>
      </c>
      <c r="B26">
        <v>0.21703203500000001</v>
      </c>
      <c r="C26">
        <v>3.0947510000000001E-2</v>
      </c>
      <c r="D26">
        <v>4.3899999999999997E-12</v>
      </c>
      <c r="E26" s="14">
        <v>1</v>
      </c>
      <c r="J26" s="1">
        <v>23</v>
      </c>
      <c r="K26">
        <v>0.35441077500000001</v>
      </c>
      <c r="L26">
        <v>4.3949586999999998E-2</v>
      </c>
      <c r="M26">
        <v>2.1799999999999999E-15</v>
      </c>
      <c r="N26">
        <v>1</v>
      </c>
      <c r="S26" s="1">
        <v>23</v>
      </c>
      <c r="T26">
        <v>0.33005330599999999</v>
      </c>
      <c r="U26">
        <v>3.7561991000000003E-2</v>
      </c>
      <c r="V26">
        <v>7.0399999999999995E-18</v>
      </c>
      <c r="W26">
        <v>1</v>
      </c>
      <c r="AB26" s="1">
        <v>23</v>
      </c>
      <c r="AC26">
        <v>0.33156384999999999</v>
      </c>
      <c r="AD26">
        <v>3.2481876E-2</v>
      </c>
      <c r="AE26">
        <v>3.1899999999999997E-23</v>
      </c>
      <c r="AF26">
        <v>1</v>
      </c>
    </row>
    <row r="27" spans="1:35" x14ac:dyDescent="0.2">
      <c r="A27" s="1">
        <v>24</v>
      </c>
      <c r="B27">
        <v>0.17186927099999999</v>
      </c>
      <c r="C27">
        <v>4.2071678000000001E-2</v>
      </c>
      <c r="D27">
        <v>4.7800000000000003E-5</v>
      </c>
      <c r="E27" s="14">
        <v>1</v>
      </c>
      <c r="J27" s="1">
        <v>24</v>
      </c>
      <c r="K27">
        <v>0.36177740400000002</v>
      </c>
      <c r="L27">
        <v>4.4358926999999999E-2</v>
      </c>
      <c r="M27">
        <v>1.09E-15</v>
      </c>
      <c r="N27">
        <v>1</v>
      </c>
      <c r="S27" s="1">
        <v>24</v>
      </c>
      <c r="T27">
        <v>0.36712555600000002</v>
      </c>
      <c r="U27">
        <v>3.3521136999999999E-2</v>
      </c>
      <c r="V27">
        <v>2.3499999999999999E-26</v>
      </c>
      <c r="W27">
        <v>1</v>
      </c>
      <c r="AB27" s="1">
        <v>24</v>
      </c>
      <c r="AC27">
        <v>0.31073846199999999</v>
      </c>
      <c r="AD27">
        <v>2.3714560999999999E-2</v>
      </c>
      <c r="AE27">
        <v>5.5199999999999999E-36</v>
      </c>
      <c r="AF27">
        <v>1</v>
      </c>
    </row>
    <row r="28" spans="1:35" x14ac:dyDescent="0.2">
      <c r="A28" s="1">
        <v>25</v>
      </c>
      <c r="B28">
        <v>0.219050631</v>
      </c>
      <c r="C28">
        <v>3.9229063000000002E-2</v>
      </c>
      <c r="D28">
        <v>3.0600000000000003E-8</v>
      </c>
      <c r="E28" s="14">
        <v>1</v>
      </c>
      <c r="J28" s="1">
        <v>25</v>
      </c>
      <c r="K28">
        <v>0.32136007500000002</v>
      </c>
      <c r="L28">
        <v>4.4871099999999997E-2</v>
      </c>
      <c r="M28">
        <v>1.57E-12</v>
      </c>
      <c r="N28">
        <v>1</v>
      </c>
      <c r="S28" s="1">
        <v>25</v>
      </c>
      <c r="T28">
        <v>0.26967822200000002</v>
      </c>
      <c r="U28">
        <v>4.2037644999999998E-2</v>
      </c>
      <c r="V28">
        <v>2.2100000000000001E-10</v>
      </c>
      <c r="W28">
        <v>1</v>
      </c>
      <c r="AB28" s="1">
        <v>25</v>
      </c>
      <c r="AC28">
        <v>0.18515987</v>
      </c>
      <c r="AD28">
        <v>4.4697430000000003E-2</v>
      </c>
      <c r="AE28">
        <v>3.7599999999999999E-5</v>
      </c>
      <c r="AF28">
        <v>1</v>
      </c>
    </row>
    <row r="29" spans="1:35" x14ac:dyDescent="0.2">
      <c r="A29" s="1">
        <v>26</v>
      </c>
      <c r="B29">
        <v>0.234145144</v>
      </c>
      <c r="C29">
        <v>8.9430694000000005E-2</v>
      </c>
      <c r="D29">
        <v>8.9796660000000007E-3</v>
      </c>
      <c r="E29" s="14">
        <v>1</v>
      </c>
      <c r="J29" s="1">
        <v>26</v>
      </c>
      <c r="K29">
        <v>0.31286187999999998</v>
      </c>
      <c r="L29">
        <v>4.7655876999999999E-2</v>
      </c>
      <c r="M29">
        <v>8.5000000000000004E-11</v>
      </c>
      <c r="N29">
        <v>1</v>
      </c>
      <c r="S29" s="1">
        <v>26</v>
      </c>
      <c r="T29">
        <v>0.32989279799999999</v>
      </c>
      <c r="U29">
        <v>3.9277132999999999E-2</v>
      </c>
      <c r="V29">
        <v>1.6199999999999999E-16</v>
      </c>
      <c r="W29">
        <v>1</v>
      </c>
      <c r="AB29" s="1">
        <v>26</v>
      </c>
      <c r="AC29">
        <v>0.23600780099999999</v>
      </c>
      <c r="AD29">
        <v>2.9433666000000001E-2</v>
      </c>
      <c r="AE29">
        <v>3.3399999999999998E-15</v>
      </c>
      <c r="AF29">
        <v>1</v>
      </c>
    </row>
    <row r="30" spans="1:35" x14ac:dyDescent="0.2">
      <c r="A30" s="1">
        <v>27</v>
      </c>
      <c r="B30">
        <v>0.18573245099999999</v>
      </c>
      <c r="C30">
        <v>3.8037327000000003E-2</v>
      </c>
      <c r="D30">
        <v>1.22E-6</v>
      </c>
      <c r="E30" s="14">
        <v>1</v>
      </c>
      <c r="J30" s="1">
        <v>27</v>
      </c>
      <c r="K30">
        <v>0.219828312</v>
      </c>
      <c r="L30">
        <v>5.1104204E-2</v>
      </c>
      <c r="M30">
        <v>1.8700000000000001E-5</v>
      </c>
      <c r="N30">
        <v>1</v>
      </c>
      <c r="S30" s="1">
        <v>27</v>
      </c>
      <c r="T30">
        <v>0.23888780100000001</v>
      </c>
      <c r="U30">
        <v>4.5256936999999997E-2</v>
      </c>
      <c r="V30">
        <v>1.61E-7</v>
      </c>
      <c r="W30">
        <v>1</v>
      </c>
      <c r="AB30" s="1">
        <v>27</v>
      </c>
      <c r="AC30">
        <v>0.199683468</v>
      </c>
      <c r="AD30">
        <v>2.9051183000000001E-2</v>
      </c>
      <c r="AE30">
        <v>1.1700000000000001E-11</v>
      </c>
      <c r="AF30">
        <v>1</v>
      </c>
    </row>
    <row r="31" spans="1:35" x14ac:dyDescent="0.2">
      <c r="A31" s="1">
        <v>28</v>
      </c>
      <c r="B31">
        <v>0.31028506099999997</v>
      </c>
      <c r="C31">
        <v>5.9528447999999998E-2</v>
      </c>
      <c r="D31">
        <v>2.29E-7</v>
      </c>
      <c r="E31" s="14">
        <v>1</v>
      </c>
      <c r="J31" s="1">
        <v>28</v>
      </c>
      <c r="K31">
        <v>0.33512600199999998</v>
      </c>
      <c r="L31">
        <v>7.2444653999999997E-2</v>
      </c>
      <c r="M31">
        <v>4.2400000000000001E-6</v>
      </c>
      <c r="N31">
        <v>1</v>
      </c>
      <c r="S31" s="1">
        <v>28</v>
      </c>
      <c r="T31">
        <v>0.29875051600000002</v>
      </c>
      <c r="U31">
        <v>5.7367191999999997E-2</v>
      </c>
      <c r="V31">
        <v>2.35E-7</v>
      </c>
      <c r="W31">
        <v>1</v>
      </c>
      <c r="AB31" s="1">
        <v>28</v>
      </c>
      <c r="AC31">
        <v>0.22841207799999999</v>
      </c>
      <c r="AD31">
        <v>5.0246401000000003E-2</v>
      </c>
      <c r="AE31">
        <v>6.2299999999999996E-6</v>
      </c>
      <c r="AF31">
        <v>1</v>
      </c>
    </row>
    <row r="32" spans="1:35" x14ac:dyDescent="0.2">
      <c r="A32" s="1">
        <v>29</v>
      </c>
      <c r="B32">
        <v>0.16638703399999999</v>
      </c>
      <c r="C32">
        <v>4.7783820999999997E-2</v>
      </c>
      <c r="D32">
        <v>5.2020199999999999E-4</v>
      </c>
      <c r="E32" s="14">
        <v>1</v>
      </c>
      <c r="J32" s="1">
        <v>29</v>
      </c>
      <c r="K32">
        <v>9.2904750999999994E-2</v>
      </c>
      <c r="L32">
        <v>5.8802898999999999E-2</v>
      </c>
      <c r="M32">
        <v>0.114453957</v>
      </c>
      <c r="N32">
        <v>0</v>
      </c>
      <c r="S32" s="1">
        <v>29</v>
      </c>
      <c r="T32">
        <v>0.21791196400000001</v>
      </c>
      <c r="U32">
        <v>2.9916809999999999E-2</v>
      </c>
      <c r="V32">
        <v>6.8500000000000001E-13</v>
      </c>
      <c r="W32">
        <v>1</v>
      </c>
      <c r="AB32" s="1">
        <v>29</v>
      </c>
      <c r="AC32">
        <v>0.232911013</v>
      </c>
      <c r="AD32">
        <v>1.6684574000000001E-2</v>
      </c>
      <c r="AE32">
        <v>3.47E-40</v>
      </c>
      <c r="AF32">
        <v>1</v>
      </c>
    </row>
    <row r="33" spans="1:32" x14ac:dyDescent="0.2">
      <c r="A33" s="1">
        <v>30</v>
      </c>
      <c r="B33">
        <v>9.6620440000000002E-2</v>
      </c>
      <c r="C33">
        <v>3.2897394000000003E-2</v>
      </c>
      <c r="D33">
        <v>3.3928560000000001E-3</v>
      </c>
      <c r="E33" s="14">
        <v>1</v>
      </c>
      <c r="J33" s="1">
        <v>30</v>
      </c>
      <c r="K33">
        <v>0.21735206200000001</v>
      </c>
      <c r="L33">
        <v>6.1530834E-2</v>
      </c>
      <c r="M33">
        <v>4.3133100000000002E-4</v>
      </c>
      <c r="N33">
        <v>1</v>
      </c>
      <c r="S33" s="1">
        <v>30</v>
      </c>
      <c r="T33">
        <v>0.21106818499999999</v>
      </c>
      <c r="U33">
        <v>4.7286142000000003E-2</v>
      </c>
      <c r="V33">
        <v>9.02E-6</v>
      </c>
      <c r="W33">
        <v>1</v>
      </c>
      <c r="AB33" s="1">
        <v>30</v>
      </c>
      <c r="AC33">
        <v>0.16442121300000001</v>
      </c>
      <c r="AD33">
        <v>2.9977957999999999E-2</v>
      </c>
      <c r="AE33">
        <v>5.3799999999999999E-8</v>
      </c>
      <c r="AF33">
        <v>1</v>
      </c>
    </row>
    <row r="34" spans="1:32" x14ac:dyDescent="0.2">
      <c r="A34" s="1">
        <v>31</v>
      </c>
      <c r="B34">
        <v>0.222322195</v>
      </c>
      <c r="C34">
        <v>3.8636548E-2</v>
      </c>
      <c r="D34">
        <v>1.1700000000000001E-8</v>
      </c>
      <c r="E34" s="14">
        <v>1</v>
      </c>
      <c r="J34" s="1">
        <v>31</v>
      </c>
      <c r="K34">
        <v>0.35827167100000001</v>
      </c>
      <c r="L34">
        <v>3.5253526E-2</v>
      </c>
      <c r="M34">
        <v>4.1399999999999999E-23</v>
      </c>
      <c r="N34">
        <v>1</v>
      </c>
      <c r="S34" s="1">
        <v>31</v>
      </c>
      <c r="T34">
        <v>0.327588726</v>
      </c>
      <c r="U34">
        <v>3.9191847000000002E-2</v>
      </c>
      <c r="V34">
        <v>2.2500000000000001E-16</v>
      </c>
      <c r="W34">
        <v>1</v>
      </c>
      <c r="AB34" s="1">
        <v>31</v>
      </c>
      <c r="AC34">
        <v>0.25736413699999999</v>
      </c>
      <c r="AD34">
        <v>3.0192158E-2</v>
      </c>
      <c r="AE34">
        <v>6.51E-17</v>
      </c>
      <c r="AF34">
        <v>1</v>
      </c>
    </row>
    <row r="35" spans="1:32" x14ac:dyDescent="0.2">
      <c r="A35" s="1">
        <v>32</v>
      </c>
      <c r="B35">
        <v>0.17962140800000001</v>
      </c>
      <c r="C35">
        <v>4.6958929000000003E-2</v>
      </c>
      <c r="D35">
        <v>1.3928500000000001E-4</v>
      </c>
      <c r="E35" s="14">
        <v>1</v>
      </c>
      <c r="J35" s="1">
        <v>32</v>
      </c>
      <c r="K35">
        <v>0.30701384399999998</v>
      </c>
      <c r="L35">
        <v>0.107528097</v>
      </c>
      <c r="M35">
        <v>4.3946510000000003E-3</v>
      </c>
      <c r="N35">
        <v>1</v>
      </c>
      <c r="S35" s="1">
        <v>32</v>
      </c>
      <c r="T35">
        <v>0.34699678099999998</v>
      </c>
      <c r="U35">
        <v>6.6508521000000001E-2</v>
      </c>
      <c r="V35">
        <v>2.23E-7</v>
      </c>
      <c r="W35">
        <v>1</v>
      </c>
      <c r="AB35" s="1">
        <v>32</v>
      </c>
      <c r="AC35">
        <v>0.32929393099999998</v>
      </c>
      <c r="AD35">
        <v>4.7837721E-2</v>
      </c>
      <c r="AE35">
        <v>1.1000000000000001E-11</v>
      </c>
      <c r="AF35">
        <v>1</v>
      </c>
    </row>
    <row r="36" spans="1:32" x14ac:dyDescent="0.2">
      <c r="A36" s="1">
        <v>33</v>
      </c>
      <c r="B36">
        <v>0.13601986199999999</v>
      </c>
      <c r="C36">
        <v>2.8841615000000001E-2</v>
      </c>
      <c r="D36">
        <v>2.7599999999999998E-6</v>
      </c>
      <c r="E36" s="14">
        <v>1</v>
      </c>
      <c r="J36" s="1">
        <v>33</v>
      </c>
      <c r="K36">
        <v>0.29612554400000002</v>
      </c>
      <c r="L36">
        <v>5.6587356999999998E-2</v>
      </c>
      <c r="M36">
        <v>2.05E-7</v>
      </c>
      <c r="N36">
        <v>1</v>
      </c>
      <c r="S36" s="1">
        <v>33</v>
      </c>
      <c r="T36">
        <v>0.35997737000000002</v>
      </c>
      <c r="U36">
        <v>4.5754213000000002E-2</v>
      </c>
      <c r="V36">
        <v>9.7800000000000004E-15</v>
      </c>
      <c r="W36">
        <v>1</v>
      </c>
      <c r="AB36" s="1">
        <v>33</v>
      </c>
      <c r="AC36">
        <v>0.24845591</v>
      </c>
      <c r="AD36">
        <v>3.1337588E-2</v>
      </c>
      <c r="AE36">
        <v>6.5699999999999999E-15</v>
      </c>
      <c r="AF36">
        <v>1</v>
      </c>
    </row>
    <row r="37" spans="1:32" x14ac:dyDescent="0.2">
      <c r="A37" s="1">
        <v>34</v>
      </c>
      <c r="B37">
        <v>0.20084369799999999</v>
      </c>
      <c r="C37">
        <v>3.2202110999999999E-2</v>
      </c>
      <c r="D37">
        <v>6.6499999999999998E-10</v>
      </c>
      <c r="E37" s="14">
        <v>1</v>
      </c>
      <c r="J37" s="1">
        <v>34</v>
      </c>
      <c r="K37">
        <v>0.40462152400000001</v>
      </c>
      <c r="L37">
        <v>4.8336523999999999E-2</v>
      </c>
      <c r="M37">
        <v>1.97E-16</v>
      </c>
      <c r="N37">
        <v>1</v>
      </c>
      <c r="S37" s="1">
        <v>34</v>
      </c>
      <c r="T37">
        <v>0.400537804</v>
      </c>
      <c r="U37">
        <v>5.0229540000000003E-2</v>
      </c>
      <c r="V37">
        <v>4.3299999999999998E-15</v>
      </c>
      <c r="W37">
        <v>1</v>
      </c>
      <c r="AB37" s="1">
        <v>34</v>
      </c>
      <c r="AC37">
        <v>0.286700446</v>
      </c>
      <c r="AD37">
        <v>3.0176624999999999E-2</v>
      </c>
      <c r="AE37">
        <v>1.7800000000000001E-20</v>
      </c>
      <c r="AF37">
        <v>1</v>
      </c>
    </row>
    <row r="38" spans="1:32" x14ac:dyDescent="0.2">
      <c r="A38" s="1">
        <v>35</v>
      </c>
      <c r="B38">
        <v>0.226707463</v>
      </c>
      <c r="C38">
        <v>2.1057358000000002E-2</v>
      </c>
      <c r="D38">
        <v>1.3600000000000001E-25</v>
      </c>
      <c r="E38" s="14">
        <v>1</v>
      </c>
      <c r="J38" s="1">
        <v>35</v>
      </c>
      <c r="K38">
        <v>0.31275908400000002</v>
      </c>
      <c r="L38">
        <v>4.0284695000000002E-2</v>
      </c>
      <c r="M38">
        <v>2.11E-14</v>
      </c>
      <c r="N38">
        <v>1</v>
      </c>
      <c r="S38" s="1">
        <v>35</v>
      </c>
      <c r="T38">
        <v>0.37865376299999998</v>
      </c>
      <c r="U38">
        <v>4.0850604999999998E-2</v>
      </c>
      <c r="V38">
        <v>1.2299999999999999E-19</v>
      </c>
      <c r="W38">
        <v>1</v>
      </c>
      <c r="AB38" s="1">
        <v>35</v>
      </c>
      <c r="AC38">
        <v>0.33307244800000002</v>
      </c>
      <c r="AD38">
        <v>3.3324974E-2</v>
      </c>
      <c r="AE38">
        <v>2.2699999999999998E-22</v>
      </c>
      <c r="AF38">
        <v>1</v>
      </c>
    </row>
    <row r="39" spans="1:32" x14ac:dyDescent="0.2">
      <c r="A39" s="1">
        <v>36</v>
      </c>
      <c r="B39">
        <v>0.20986015299999999</v>
      </c>
      <c r="C39">
        <v>4.8567209E-2</v>
      </c>
      <c r="D39">
        <v>1.7200000000000001E-5</v>
      </c>
      <c r="E39" s="14">
        <v>1</v>
      </c>
      <c r="J39" s="1">
        <v>36</v>
      </c>
      <c r="K39">
        <v>0.38111506899999997</v>
      </c>
      <c r="L39">
        <v>5.7448836000000003E-2</v>
      </c>
      <c r="M39">
        <v>5.4800000000000001E-11</v>
      </c>
      <c r="N39">
        <v>1</v>
      </c>
      <c r="S39" s="1">
        <v>36</v>
      </c>
      <c r="T39">
        <v>0.37111533400000002</v>
      </c>
      <c r="U39">
        <v>5.0676262E-2</v>
      </c>
      <c r="V39">
        <v>5.21E-13</v>
      </c>
      <c r="W39">
        <v>1</v>
      </c>
      <c r="AB39" s="1">
        <v>36</v>
      </c>
      <c r="AC39">
        <v>0.29065252000000003</v>
      </c>
      <c r="AD39">
        <v>3.4298548999999998E-2</v>
      </c>
      <c r="AE39">
        <v>9.8199999999999998E-17</v>
      </c>
      <c r="AF39">
        <v>1</v>
      </c>
    </row>
    <row r="40" spans="1:32" x14ac:dyDescent="0.2">
      <c r="A40" s="1">
        <v>37</v>
      </c>
      <c r="B40">
        <v>0.15378536300000001</v>
      </c>
      <c r="C40">
        <v>2.9141365999999998E-2</v>
      </c>
      <c r="D40">
        <v>1.6199999999999999E-7</v>
      </c>
      <c r="E40" s="14">
        <v>1</v>
      </c>
      <c r="J40" s="1">
        <v>37</v>
      </c>
      <c r="K40">
        <v>0.27122411899999999</v>
      </c>
      <c r="L40">
        <v>6.7657083000000007E-2</v>
      </c>
      <c r="M40">
        <v>6.58E-5</v>
      </c>
      <c r="N40">
        <v>1</v>
      </c>
      <c r="S40" s="1">
        <v>37</v>
      </c>
      <c r="T40">
        <v>0.23670165300000001</v>
      </c>
      <c r="U40">
        <v>5.5342071E-2</v>
      </c>
      <c r="V40">
        <v>2.09E-5</v>
      </c>
      <c r="W40">
        <v>1</v>
      </c>
      <c r="AB40" s="1">
        <v>37</v>
      </c>
      <c r="AC40">
        <v>0.22411198800000001</v>
      </c>
      <c r="AD40">
        <v>2.0698465999999999E-2</v>
      </c>
      <c r="AE40">
        <v>9.32E-26</v>
      </c>
      <c r="AF40">
        <v>1</v>
      </c>
    </row>
    <row r="41" spans="1:32" x14ac:dyDescent="0.2">
      <c r="A41" s="1">
        <v>38</v>
      </c>
      <c r="B41">
        <v>0.16983689900000001</v>
      </c>
      <c r="C41">
        <v>2.7644040000000002E-2</v>
      </c>
      <c r="D41">
        <v>1.1800000000000001E-9</v>
      </c>
      <c r="E41" s="14">
        <v>1</v>
      </c>
      <c r="J41" s="1">
        <v>38</v>
      </c>
      <c r="K41">
        <v>0.276239032</v>
      </c>
      <c r="L41">
        <v>7.3066173999999998E-2</v>
      </c>
      <c r="M41">
        <v>1.6601300000000001E-4</v>
      </c>
      <c r="N41">
        <v>1</v>
      </c>
      <c r="S41" s="1">
        <v>38</v>
      </c>
      <c r="T41">
        <v>0.30939594599999998</v>
      </c>
      <c r="U41">
        <v>5.6542553000000002E-2</v>
      </c>
      <c r="V41">
        <v>5.69E-8</v>
      </c>
      <c r="W41">
        <v>1</v>
      </c>
      <c r="AB41" s="1">
        <v>38</v>
      </c>
      <c r="AC41">
        <v>0.248923915</v>
      </c>
      <c r="AD41">
        <v>2.9544953999999998E-2</v>
      </c>
      <c r="AE41">
        <v>1.41E-16</v>
      </c>
      <c r="AF41">
        <v>1</v>
      </c>
    </row>
    <row r="42" spans="1:32" x14ac:dyDescent="0.2">
      <c r="A42" s="1">
        <v>39</v>
      </c>
      <c r="B42">
        <v>0.21992168400000001</v>
      </c>
      <c r="C42">
        <v>5.9308449999999999E-2</v>
      </c>
      <c r="D42">
        <v>2.2081100000000001E-4</v>
      </c>
      <c r="E42" s="14">
        <v>1</v>
      </c>
      <c r="J42" s="1">
        <v>39</v>
      </c>
      <c r="K42">
        <v>0.38807304500000001</v>
      </c>
      <c r="L42">
        <v>4.0329760999999999E-2</v>
      </c>
      <c r="M42">
        <v>5.4899999999999999E-21</v>
      </c>
      <c r="N42">
        <v>1</v>
      </c>
      <c r="S42" s="1">
        <v>39</v>
      </c>
      <c r="T42">
        <v>0.37621290699999999</v>
      </c>
      <c r="U42">
        <v>3.9913593999999997E-2</v>
      </c>
      <c r="V42">
        <v>3.1600000000000002E-20</v>
      </c>
      <c r="W42">
        <v>1</v>
      </c>
      <c r="AB42" s="1">
        <v>39</v>
      </c>
      <c r="AC42">
        <v>0.31451344799999997</v>
      </c>
      <c r="AD42">
        <v>3.8676224000000002E-2</v>
      </c>
      <c r="AE42">
        <v>1.4000000000000001E-15</v>
      </c>
      <c r="AF42">
        <v>1</v>
      </c>
    </row>
    <row r="43" spans="1:32" x14ac:dyDescent="0.2">
      <c r="A43" s="1">
        <v>40</v>
      </c>
      <c r="B43">
        <v>0.295016679</v>
      </c>
      <c r="C43">
        <v>4.0381830000000001E-2</v>
      </c>
      <c r="D43">
        <v>5.8200000000000004E-13</v>
      </c>
      <c r="E43" s="14">
        <v>1</v>
      </c>
      <c r="J43" s="1">
        <v>40</v>
      </c>
      <c r="K43">
        <v>0.32011392799999999</v>
      </c>
      <c r="L43">
        <v>3.1477050999999999E-2</v>
      </c>
      <c r="M43">
        <v>3.8699999999999998E-23</v>
      </c>
      <c r="N43">
        <v>1</v>
      </c>
      <c r="S43" s="1">
        <v>40</v>
      </c>
      <c r="T43">
        <v>0.246949166</v>
      </c>
      <c r="U43">
        <v>3.7613257999999997E-2</v>
      </c>
      <c r="V43">
        <v>8.5399999999999997E-11</v>
      </c>
      <c r="W43">
        <v>1</v>
      </c>
      <c r="AB43" s="1">
        <v>40</v>
      </c>
      <c r="AC43">
        <v>0.25015895799999999</v>
      </c>
      <c r="AD43">
        <v>2.9771309999999999E-2</v>
      </c>
      <c r="AE43">
        <v>1.7099999999999999E-16</v>
      </c>
      <c r="AF43">
        <v>1</v>
      </c>
    </row>
    <row r="44" spans="1:32" x14ac:dyDescent="0.2">
      <c r="A44" s="1">
        <v>41</v>
      </c>
      <c r="B44">
        <v>0.26441304399999999</v>
      </c>
      <c r="C44">
        <v>4.8459574999999998E-2</v>
      </c>
      <c r="D44">
        <v>6.1799999999999998E-8</v>
      </c>
      <c r="E44" s="14">
        <v>1</v>
      </c>
      <c r="J44" s="1">
        <v>41</v>
      </c>
      <c r="K44">
        <v>0.27380518700000001</v>
      </c>
      <c r="L44">
        <v>2.1725296000000002E-2</v>
      </c>
      <c r="M44">
        <v>7.8400000000000008E-34</v>
      </c>
      <c r="N44">
        <v>1</v>
      </c>
      <c r="S44" s="1">
        <v>41</v>
      </c>
      <c r="T44">
        <v>0.37205317399999999</v>
      </c>
      <c r="U44">
        <v>5.7911126E-2</v>
      </c>
      <c r="V44">
        <v>2.0800000000000001E-10</v>
      </c>
      <c r="W44">
        <v>1</v>
      </c>
      <c r="AB44" s="1">
        <v>41</v>
      </c>
      <c r="AC44">
        <v>0.28339535300000002</v>
      </c>
      <c r="AD44">
        <v>2.9740570000000001E-2</v>
      </c>
      <c r="AE44">
        <v>1.4099999999999999E-20</v>
      </c>
      <c r="AF44">
        <v>1</v>
      </c>
    </row>
    <row r="45" spans="1:32" x14ac:dyDescent="0.2">
      <c r="A45" s="1">
        <v>42</v>
      </c>
      <c r="B45">
        <v>0.13060502800000001</v>
      </c>
      <c r="C45">
        <v>3.1957269000000003E-2</v>
      </c>
      <c r="D45">
        <v>4.74E-5</v>
      </c>
      <c r="E45" s="14">
        <v>1</v>
      </c>
      <c r="J45" s="1">
        <v>42</v>
      </c>
      <c r="K45">
        <v>0.38479912500000002</v>
      </c>
      <c r="L45">
        <v>6.041117E-2</v>
      </c>
      <c r="M45">
        <v>2.9300000000000002E-10</v>
      </c>
      <c r="N45">
        <v>1</v>
      </c>
      <c r="S45" s="1">
        <v>42</v>
      </c>
      <c r="T45">
        <v>0.35310289299999997</v>
      </c>
      <c r="U45">
        <v>4.8693915999999997E-2</v>
      </c>
      <c r="V45">
        <v>8.5000000000000001E-13</v>
      </c>
      <c r="W45">
        <v>1</v>
      </c>
      <c r="AB45" s="1">
        <v>42</v>
      </c>
      <c r="AC45">
        <v>0.26902316300000001</v>
      </c>
      <c r="AD45">
        <v>3.6984363999999999E-2</v>
      </c>
      <c r="AE45">
        <v>7.58E-13</v>
      </c>
      <c r="AF45">
        <v>1</v>
      </c>
    </row>
    <row r="46" spans="1:32" x14ac:dyDescent="0.2">
      <c r="A46" s="1">
        <v>43</v>
      </c>
      <c r="B46">
        <v>0.19997996500000001</v>
      </c>
      <c r="C46">
        <v>4.2104227000000001E-2</v>
      </c>
      <c r="D46">
        <v>2.3499999999999999E-6</v>
      </c>
      <c r="E46" s="14">
        <v>1</v>
      </c>
      <c r="J46" s="1">
        <v>43</v>
      </c>
      <c r="K46">
        <v>0.39769390399999999</v>
      </c>
      <c r="L46">
        <v>4.7128841999999997E-2</v>
      </c>
      <c r="M46">
        <v>1.1799999999999999E-16</v>
      </c>
      <c r="N46">
        <v>1</v>
      </c>
      <c r="S46" s="1">
        <v>43</v>
      </c>
      <c r="T46">
        <v>0.331361921</v>
      </c>
      <c r="U46">
        <v>4.4003211E-2</v>
      </c>
      <c r="V46">
        <v>1.18E-13</v>
      </c>
      <c r="W46">
        <v>1</v>
      </c>
      <c r="AB46" s="1">
        <v>43</v>
      </c>
      <c r="AC46">
        <v>0.32961776199999998</v>
      </c>
      <c r="AD46">
        <v>3.2361829000000002E-2</v>
      </c>
      <c r="AE46">
        <v>4.03E-23</v>
      </c>
      <c r="AF46">
        <v>1</v>
      </c>
    </row>
    <row r="47" spans="1:32" x14ac:dyDescent="0.2">
      <c r="A47" s="1">
        <v>44</v>
      </c>
      <c r="B47">
        <v>0.13430599300000001</v>
      </c>
      <c r="C47">
        <v>3.3239779999999997E-2</v>
      </c>
      <c r="D47">
        <v>5.7599999999999997E-5</v>
      </c>
      <c r="E47" s="14">
        <v>1</v>
      </c>
      <c r="J47" s="1">
        <v>44</v>
      </c>
      <c r="K47">
        <v>0.28640375600000001</v>
      </c>
      <c r="L47">
        <v>5.2828630000000001E-2</v>
      </c>
      <c r="M47">
        <v>7.4900000000000002E-8</v>
      </c>
      <c r="N47">
        <v>1</v>
      </c>
      <c r="S47" s="1">
        <v>44</v>
      </c>
      <c r="T47">
        <v>0.37483809000000001</v>
      </c>
      <c r="U47">
        <v>4.6693685999999998E-2</v>
      </c>
      <c r="V47">
        <v>2.9299999999999999E-15</v>
      </c>
      <c r="W47">
        <v>1</v>
      </c>
      <c r="AB47" s="1">
        <v>44</v>
      </c>
      <c r="AC47">
        <v>0.264269054</v>
      </c>
      <c r="AD47">
        <v>3.1390696000000003E-2</v>
      </c>
      <c r="AE47">
        <v>1.5E-16</v>
      </c>
      <c r="AF47">
        <v>1</v>
      </c>
    </row>
    <row r="48" spans="1:32" x14ac:dyDescent="0.2">
      <c r="A48" s="1">
        <v>45</v>
      </c>
      <c r="B48">
        <v>0.34231464499999997</v>
      </c>
      <c r="C48">
        <v>3.8466647E-2</v>
      </c>
      <c r="D48" s="14">
        <v>2.75E-18</v>
      </c>
      <c r="E48" s="14">
        <v>1</v>
      </c>
      <c r="J48" s="1">
        <v>45</v>
      </c>
      <c r="K48">
        <v>0.36696871199999997</v>
      </c>
      <c r="L48">
        <v>4.7827219999999997E-2</v>
      </c>
      <c r="M48">
        <v>4.1100000000000003E-14</v>
      </c>
      <c r="N48">
        <v>1</v>
      </c>
      <c r="S48" s="1">
        <v>45</v>
      </c>
      <c r="T48">
        <v>0.36296762799999999</v>
      </c>
      <c r="U48">
        <v>4.4693875000000001E-2</v>
      </c>
      <c r="V48">
        <v>1.42E-15</v>
      </c>
      <c r="W48">
        <v>1</v>
      </c>
      <c r="AB48" s="1">
        <v>45</v>
      </c>
      <c r="AC48">
        <v>0.33034898899999998</v>
      </c>
      <c r="AD48">
        <v>3.1789466000000002E-2</v>
      </c>
      <c r="AE48">
        <v>5.7500000000000003E-24</v>
      </c>
      <c r="AF48">
        <v>1</v>
      </c>
    </row>
    <row r="49" spans="1:32" x14ac:dyDescent="0.2">
      <c r="A49" s="1">
        <v>46</v>
      </c>
      <c r="B49">
        <v>0.216556201</v>
      </c>
      <c r="C49">
        <v>2.5735574000000001E-2</v>
      </c>
      <c r="D49">
        <v>1.4300000000000001E-16</v>
      </c>
      <c r="E49" s="14">
        <v>1</v>
      </c>
      <c r="J49" s="1">
        <v>46</v>
      </c>
      <c r="K49">
        <v>0.29586843499999999</v>
      </c>
      <c r="L49">
        <v>4.4436413000000001E-2</v>
      </c>
      <c r="M49">
        <v>4.6699999999999998E-11</v>
      </c>
      <c r="N49">
        <v>1</v>
      </c>
      <c r="S49" s="1">
        <v>46</v>
      </c>
      <c r="T49">
        <v>0.36907271600000002</v>
      </c>
      <c r="U49">
        <v>3.9270048000000002E-2</v>
      </c>
      <c r="V49">
        <v>4.0399999999999999E-20</v>
      </c>
      <c r="W49">
        <v>1</v>
      </c>
      <c r="AB49" s="1">
        <v>46</v>
      </c>
      <c r="AC49">
        <v>0.324521171</v>
      </c>
      <c r="AD49">
        <v>2.8021236000000001E-2</v>
      </c>
      <c r="AE49">
        <v>5.4000000000000005E-29</v>
      </c>
      <c r="AF49">
        <v>1</v>
      </c>
    </row>
    <row r="50" spans="1:32" x14ac:dyDescent="0.2">
      <c r="A50" s="1">
        <v>47</v>
      </c>
      <c r="B50">
        <v>0.12724094599999999</v>
      </c>
      <c r="C50">
        <v>5.7062638999999998E-2</v>
      </c>
      <c r="D50">
        <v>2.5987007999999999E-2</v>
      </c>
      <c r="E50" s="14">
        <v>1</v>
      </c>
      <c r="J50" s="1">
        <v>47</v>
      </c>
      <c r="K50">
        <v>0.24579200500000001</v>
      </c>
      <c r="L50">
        <v>7.4135510000000002E-2</v>
      </c>
      <c r="M50">
        <v>9.4900500000000005E-4</v>
      </c>
      <c r="N50">
        <v>1</v>
      </c>
      <c r="S50" s="1">
        <v>47</v>
      </c>
      <c r="T50">
        <v>0.23442278599999999</v>
      </c>
      <c r="U50">
        <v>5.2053715E-2</v>
      </c>
      <c r="V50">
        <v>7.5100000000000001E-6</v>
      </c>
      <c r="W50">
        <v>1</v>
      </c>
      <c r="AB50" s="1">
        <v>47</v>
      </c>
      <c r="AC50">
        <v>0.13106964900000001</v>
      </c>
      <c r="AD50">
        <v>5.6312046999999997E-2</v>
      </c>
      <c r="AE50">
        <v>2.0155693999999998E-2</v>
      </c>
      <c r="AF50">
        <v>1</v>
      </c>
    </row>
    <row r="51" spans="1:32" x14ac:dyDescent="0.2">
      <c r="A51" s="1">
        <v>48</v>
      </c>
      <c r="B51">
        <v>0.19134885900000001</v>
      </c>
      <c r="C51">
        <v>5.3836294999999999E-2</v>
      </c>
      <c r="D51">
        <v>3.9757399999999999E-4</v>
      </c>
      <c r="E51" s="14">
        <v>1</v>
      </c>
      <c r="J51" s="1">
        <v>48</v>
      </c>
      <c r="K51">
        <v>0.272754459</v>
      </c>
      <c r="L51">
        <v>7.7438021999999995E-2</v>
      </c>
      <c r="M51">
        <v>4.4812299999999998E-4</v>
      </c>
      <c r="N51">
        <v>1</v>
      </c>
      <c r="S51" s="1">
        <v>48</v>
      </c>
      <c r="T51">
        <v>0.234754984</v>
      </c>
      <c r="U51">
        <v>4.7603782999999997E-2</v>
      </c>
      <c r="V51">
        <v>9.6299999999999993E-7</v>
      </c>
      <c r="W51">
        <v>1</v>
      </c>
      <c r="AB51" s="1">
        <v>48</v>
      </c>
      <c r="AC51">
        <v>0.17424962999999999</v>
      </c>
      <c r="AD51">
        <v>2.5757068000000001E-2</v>
      </c>
      <c r="AE51">
        <v>2.4099999999999999E-11</v>
      </c>
      <c r="AF51">
        <v>1</v>
      </c>
    </row>
    <row r="52" spans="1:32" x14ac:dyDescent="0.2">
      <c r="A52" s="1">
        <v>49</v>
      </c>
      <c r="B52">
        <v>0.19246966900000001</v>
      </c>
      <c r="C52">
        <v>3.2094364E-2</v>
      </c>
      <c r="D52">
        <v>2.8400000000000001E-9</v>
      </c>
      <c r="E52" s="14">
        <v>1</v>
      </c>
      <c r="J52" s="1">
        <v>49</v>
      </c>
      <c r="K52">
        <v>0.303118783</v>
      </c>
      <c r="L52">
        <v>5.7875207999999997E-2</v>
      </c>
      <c r="M52">
        <v>1.9999999999999999E-7</v>
      </c>
      <c r="N52">
        <v>1</v>
      </c>
      <c r="S52" s="1">
        <v>49</v>
      </c>
      <c r="T52">
        <v>0.26620496300000002</v>
      </c>
      <c r="U52">
        <v>5.0832204999999998E-2</v>
      </c>
      <c r="V52" s="14">
        <v>2.0100000000000001E-7</v>
      </c>
      <c r="W52">
        <v>1</v>
      </c>
      <c r="AB52" s="1">
        <v>49</v>
      </c>
      <c r="AC52">
        <v>0.256552428</v>
      </c>
      <c r="AD52">
        <v>3.5302197E-2</v>
      </c>
      <c r="AE52">
        <v>7.9500000000000005E-13</v>
      </c>
      <c r="AF52">
        <v>1</v>
      </c>
    </row>
    <row r="53" spans="1:32" x14ac:dyDescent="0.2">
      <c r="A53" s="1">
        <v>50</v>
      </c>
      <c r="B53">
        <v>0.158149398</v>
      </c>
      <c r="C53">
        <v>5.3366159000000003E-2</v>
      </c>
      <c r="D53">
        <v>3.11678E-3</v>
      </c>
      <c r="E53" s="14">
        <v>1</v>
      </c>
      <c r="J53" s="1">
        <v>50</v>
      </c>
      <c r="K53">
        <v>0.19974408799999999</v>
      </c>
      <c r="L53">
        <v>7.7601969000000007E-2</v>
      </c>
      <c r="M53">
        <v>1.0202648E-2</v>
      </c>
      <c r="N53">
        <v>1</v>
      </c>
      <c r="S53" s="1">
        <v>50</v>
      </c>
      <c r="T53">
        <v>0.33088215799999998</v>
      </c>
      <c r="U53">
        <v>4.3590755000000002E-2</v>
      </c>
      <c r="V53">
        <v>7.5600000000000001E-14</v>
      </c>
      <c r="W53">
        <v>1</v>
      </c>
      <c r="AB53" s="1">
        <v>50</v>
      </c>
      <c r="AC53">
        <v>0.26916009499999999</v>
      </c>
      <c r="AD53">
        <v>3.4954213999999997E-2</v>
      </c>
      <c r="AE53">
        <v>3.5700000000000002E-14</v>
      </c>
      <c r="AF53">
        <v>1</v>
      </c>
    </row>
    <row r="54" spans="1:32" x14ac:dyDescent="0.2">
      <c r="A54" s="1">
        <v>51</v>
      </c>
      <c r="B54">
        <v>0.25338842099999997</v>
      </c>
      <c r="C54">
        <v>4.0352916000000003E-2</v>
      </c>
      <c r="D54">
        <v>5.1499999999999998E-10</v>
      </c>
      <c r="E54" s="14">
        <v>1</v>
      </c>
      <c r="J54" s="1">
        <v>51</v>
      </c>
      <c r="K54">
        <v>0.375330359</v>
      </c>
      <c r="L54">
        <v>5.1437284E-2</v>
      </c>
      <c r="M54">
        <v>6.1799999999999999E-13</v>
      </c>
      <c r="N54">
        <v>1</v>
      </c>
      <c r="S54" s="1">
        <v>51</v>
      </c>
      <c r="T54">
        <v>0.34853341700000001</v>
      </c>
      <c r="U54">
        <v>4.0954730000000002E-2</v>
      </c>
      <c r="V54">
        <v>6.72E-17</v>
      </c>
      <c r="W54">
        <v>1</v>
      </c>
      <c r="AB54" s="1">
        <v>51</v>
      </c>
      <c r="AC54">
        <v>0.25644689700000001</v>
      </c>
      <c r="AD54">
        <v>3.3182232999999998E-2</v>
      </c>
      <c r="AE54">
        <v>2.9199999999999998E-14</v>
      </c>
      <c r="AF54">
        <v>1</v>
      </c>
    </row>
    <row r="55" spans="1:32" x14ac:dyDescent="0.2">
      <c r="A55" s="1">
        <v>52</v>
      </c>
      <c r="B55">
        <v>0.121254394</v>
      </c>
      <c r="C55">
        <v>3.2327694999999997E-2</v>
      </c>
      <c r="D55">
        <v>1.8676700000000001E-4</v>
      </c>
      <c r="E55" s="14">
        <v>1</v>
      </c>
      <c r="J55" s="1">
        <v>52</v>
      </c>
      <c r="K55">
        <v>0.19857488700000001</v>
      </c>
      <c r="L55">
        <v>5.5058699000000003E-2</v>
      </c>
      <c r="M55">
        <v>3.2608099999999998E-4</v>
      </c>
      <c r="N55">
        <v>1</v>
      </c>
      <c r="S55" s="1">
        <v>52</v>
      </c>
      <c r="T55">
        <v>0.18743454300000001</v>
      </c>
      <c r="U55">
        <v>3.6121687E-2</v>
      </c>
      <c r="V55">
        <v>2.5800000000000001E-7</v>
      </c>
      <c r="W55">
        <v>1</v>
      </c>
      <c r="AB55" s="1">
        <v>52</v>
      </c>
      <c r="AC55">
        <v>0.21130073099999999</v>
      </c>
      <c r="AD55">
        <v>3.4553265999999999E-2</v>
      </c>
      <c r="AE55">
        <v>1.43E-9</v>
      </c>
      <c r="AF55">
        <v>1</v>
      </c>
    </row>
    <row r="56" spans="1:32" x14ac:dyDescent="0.2">
      <c r="A56" s="1">
        <v>53</v>
      </c>
      <c r="B56">
        <v>0.31188415899999999</v>
      </c>
      <c r="C56">
        <v>4.8536721999999997E-2</v>
      </c>
      <c r="D56">
        <v>2.0600000000000001E-10</v>
      </c>
      <c r="E56" s="14">
        <v>1</v>
      </c>
      <c r="J56" s="1">
        <v>53</v>
      </c>
      <c r="K56">
        <v>0.37837583800000002</v>
      </c>
      <c r="L56">
        <v>6.8808248000000002E-2</v>
      </c>
      <c r="M56">
        <v>4.8900000000000001E-8</v>
      </c>
      <c r="N56">
        <v>1</v>
      </c>
      <c r="S56" s="1">
        <v>53</v>
      </c>
      <c r="T56">
        <v>0.31567292000000002</v>
      </c>
      <c r="U56">
        <v>5.4800768E-2</v>
      </c>
      <c r="V56">
        <v>1.13E-8</v>
      </c>
      <c r="W56">
        <v>1</v>
      </c>
      <c r="AB56" s="1">
        <v>53</v>
      </c>
      <c r="AC56">
        <v>0.19183471099999999</v>
      </c>
      <c r="AD56">
        <v>3.1153601999999999E-2</v>
      </c>
      <c r="AE56">
        <v>1.1100000000000001E-9</v>
      </c>
      <c r="AF56">
        <v>1</v>
      </c>
    </row>
    <row r="57" spans="1:32" x14ac:dyDescent="0.2">
      <c r="A57" s="1">
        <v>54</v>
      </c>
      <c r="B57">
        <v>0.14140481999999999</v>
      </c>
      <c r="C57">
        <v>4.5215315999999998E-2</v>
      </c>
      <c r="D57">
        <v>1.8174899999999999E-3</v>
      </c>
      <c r="E57" s="14">
        <v>1</v>
      </c>
      <c r="J57" s="1">
        <v>54</v>
      </c>
      <c r="K57">
        <v>0.22439795500000001</v>
      </c>
      <c r="L57">
        <v>6.0407378999999997E-2</v>
      </c>
      <c r="M57">
        <v>2.1524599999999999E-4</v>
      </c>
      <c r="N57">
        <v>1</v>
      </c>
      <c r="S57" s="1">
        <v>54</v>
      </c>
      <c r="T57">
        <v>0.26952167399999999</v>
      </c>
      <c r="U57">
        <v>4.7627506999999999E-2</v>
      </c>
      <c r="V57">
        <v>2.0199999999999999E-8</v>
      </c>
      <c r="W57">
        <v>1</v>
      </c>
      <c r="AB57" s="1">
        <v>54</v>
      </c>
      <c r="AC57">
        <v>0.171659388</v>
      </c>
      <c r="AD57">
        <v>4.5092563000000002E-2</v>
      </c>
      <c r="AE57">
        <v>1.50428E-4</v>
      </c>
      <c r="AF57">
        <v>1</v>
      </c>
    </row>
    <row r="58" spans="1:32" x14ac:dyDescent="0.2">
      <c r="A58" s="1">
        <v>55</v>
      </c>
      <c r="B58">
        <v>0.150730331</v>
      </c>
      <c r="C58">
        <v>5.7954387000000003E-2</v>
      </c>
      <c r="D58">
        <v>9.4424699999999997E-3</v>
      </c>
      <c r="E58" s="14">
        <v>1</v>
      </c>
      <c r="J58" s="1">
        <v>55</v>
      </c>
      <c r="K58">
        <v>0.34875825700000002</v>
      </c>
      <c r="L58">
        <v>4.0951950000000001E-2</v>
      </c>
      <c r="M58">
        <v>6.2800000000000005E-17</v>
      </c>
      <c r="N58">
        <v>1</v>
      </c>
      <c r="S58" s="1">
        <v>55</v>
      </c>
      <c r="T58">
        <v>0.32039410899999998</v>
      </c>
      <c r="U58">
        <v>3.6812161000000003E-2</v>
      </c>
      <c r="V58">
        <v>1.3999999999999999E-17</v>
      </c>
      <c r="W58">
        <v>1</v>
      </c>
      <c r="AB58" s="1">
        <v>55</v>
      </c>
      <c r="AC58">
        <v>0.28393864000000002</v>
      </c>
      <c r="AD58">
        <v>2.4560258000000001E-2</v>
      </c>
      <c r="AE58">
        <v>6.46E-29</v>
      </c>
      <c r="AF58">
        <v>1</v>
      </c>
    </row>
    <row r="59" spans="1:32" x14ac:dyDescent="0.2">
      <c r="A59" s="1">
        <v>56</v>
      </c>
      <c r="B59">
        <v>0.18090656499999999</v>
      </c>
      <c r="C59">
        <v>2.4162526E-2</v>
      </c>
      <c r="D59">
        <v>1.59E-13</v>
      </c>
      <c r="E59" s="14">
        <v>1</v>
      </c>
      <c r="J59" s="1">
        <v>56</v>
      </c>
      <c r="K59">
        <v>0.14879128</v>
      </c>
      <c r="L59">
        <v>4.8010753000000003E-2</v>
      </c>
      <c r="M59">
        <v>1.9972800000000001E-3</v>
      </c>
      <c r="N59">
        <v>1</v>
      </c>
      <c r="S59" s="1">
        <v>56</v>
      </c>
      <c r="T59">
        <v>0.23151224200000001</v>
      </c>
      <c r="U59">
        <v>5.3171630999999997E-2</v>
      </c>
      <c r="V59">
        <v>1.4800000000000001E-5</v>
      </c>
      <c r="W59">
        <v>1</v>
      </c>
      <c r="AB59" s="1">
        <v>56</v>
      </c>
      <c r="AC59">
        <v>0.205625796</v>
      </c>
      <c r="AD59">
        <v>1.8913940000000001E-2</v>
      </c>
      <c r="AE59">
        <v>5.9700000000000003E-26</v>
      </c>
      <c r="AF59">
        <v>1</v>
      </c>
    </row>
    <row r="60" spans="1:32" x14ac:dyDescent="0.2">
      <c r="A60" s="1">
        <v>57</v>
      </c>
      <c r="B60">
        <v>0.27862315700000001</v>
      </c>
      <c r="C60">
        <v>1.3772220999999999E-2</v>
      </c>
      <c r="D60">
        <v>5.39E-76</v>
      </c>
      <c r="E60" s="14">
        <v>1</v>
      </c>
      <c r="J60" s="1">
        <v>57</v>
      </c>
      <c r="K60">
        <v>0.23142647299999999</v>
      </c>
      <c r="L60">
        <v>1.5621253E-2</v>
      </c>
      <c r="M60">
        <v>7.4900000000000005E-45</v>
      </c>
      <c r="N60">
        <v>1</v>
      </c>
      <c r="S60" s="1">
        <v>57</v>
      </c>
      <c r="T60">
        <v>0.233582071</v>
      </c>
      <c r="U60">
        <v>4.3358902999999997E-2</v>
      </c>
      <c r="V60">
        <v>9.0400000000000002E-8</v>
      </c>
      <c r="W60">
        <v>1</v>
      </c>
      <c r="AB60" s="1">
        <v>57</v>
      </c>
      <c r="AC60">
        <v>0.218926326</v>
      </c>
      <c r="AD60">
        <v>1.3155719E-2</v>
      </c>
      <c r="AE60">
        <v>2.37E-54</v>
      </c>
      <c r="AF60">
        <v>1</v>
      </c>
    </row>
    <row r="61" spans="1:32" x14ac:dyDescent="0.2">
      <c r="A61" s="1">
        <v>58</v>
      </c>
      <c r="B61">
        <v>0.173938812</v>
      </c>
      <c r="C61">
        <v>5.5198504000000002E-2</v>
      </c>
      <c r="D61">
        <v>1.676557E-3</v>
      </c>
      <c r="E61" s="14">
        <v>1</v>
      </c>
      <c r="J61" s="1">
        <v>58</v>
      </c>
      <c r="K61">
        <v>0.169175572</v>
      </c>
      <c r="L61">
        <v>5.0622528999999999E-2</v>
      </c>
      <c r="M61">
        <v>8.6403999999999995E-4</v>
      </c>
      <c r="N61">
        <v>1</v>
      </c>
      <c r="S61" s="1">
        <v>58</v>
      </c>
      <c r="T61">
        <v>0.118090467</v>
      </c>
      <c r="U61">
        <v>4.5184989000000002E-2</v>
      </c>
      <c r="V61">
        <v>9.1034159999999996E-3</v>
      </c>
      <c r="W61">
        <v>1</v>
      </c>
      <c r="AB61" s="1">
        <v>58</v>
      </c>
      <c r="AC61">
        <v>0.13963518799999999</v>
      </c>
      <c r="AD61">
        <v>3.6055660000000003E-2</v>
      </c>
      <c r="AE61" s="14">
        <v>1.15396E-4</v>
      </c>
      <c r="AF61">
        <v>1</v>
      </c>
    </row>
    <row r="62" spans="1:32" x14ac:dyDescent="0.2">
      <c r="A62" s="1">
        <v>59</v>
      </c>
      <c r="B62">
        <v>0.28280192300000001</v>
      </c>
      <c r="C62">
        <v>6.8529254999999997E-2</v>
      </c>
      <c r="D62">
        <v>4.0000000000000003E-5</v>
      </c>
      <c r="E62" s="14">
        <v>1</v>
      </c>
      <c r="J62" s="1">
        <v>59</v>
      </c>
      <c r="K62">
        <v>0.20886954399999999</v>
      </c>
      <c r="L62">
        <v>3.9969207999999999E-2</v>
      </c>
      <c r="M62">
        <v>2.1199999999999999E-7</v>
      </c>
      <c r="N62">
        <v>1</v>
      </c>
      <c r="S62" s="1">
        <v>59</v>
      </c>
      <c r="T62">
        <v>0.21342539299999999</v>
      </c>
      <c r="U62">
        <v>4.1358877000000002E-2</v>
      </c>
      <c r="V62">
        <v>2.9900000000000002E-7</v>
      </c>
      <c r="W62">
        <v>1</v>
      </c>
      <c r="AB62" s="1">
        <v>59</v>
      </c>
      <c r="AC62">
        <v>0.15608551100000001</v>
      </c>
      <c r="AD62">
        <v>2.2171558000000001E-2</v>
      </c>
      <c r="AE62">
        <v>3.8E-12</v>
      </c>
      <c r="AF62">
        <v>1</v>
      </c>
    </row>
    <row r="63" spans="1:32" x14ac:dyDescent="0.2">
      <c r="A63" s="1">
        <v>60</v>
      </c>
      <c r="B63">
        <v>0.179247196</v>
      </c>
      <c r="C63">
        <v>3.0117366E-2</v>
      </c>
      <c r="D63">
        <v>3.72E-9</v>
      </c>
      <c r="E63" s="14">
        <v>1</v>
      </c>
      <c r="J63" s="1">
        <v>60</v>
      </c>
      <c r="K63">
        <v>0.33652849600000001</v>
      </c>
      <c r="L63">
        <v>6.1376152000000003E-2</v>
      </c>
      <c r="M63">
        <v>5.3400000000000002E-8</v>
      </c>
      <c r="N63">
        <v>1</v>
      </c>
      <c r="S63" s="1">
        <v>60</v>
      </c>
      <c r="T63">
        <v>0.238783102</v>
      </c>
      <c r="U63">
        <v>6.0973490999999998E-2</v>
      </c>
      <c r="V63">
        <v>9.6399999999999999E-5</v>
      </c>
      <c r="W63">
        <v>1</v>
      </c>
      <c r="AB63" s="1">
        <v>60</v>
      </c>
      <c r="AC63">
        <v>0.16315344900000001</v>
      </c>
      <c r="AD63">
        <v>4.2244973999999998E-2</v>
      </c>
      <c r="AE63">
        <v>1.20486E-4</v>
      </c>
      <c r="AF63">
        <v>1</v>
      </c>
    </row>
    <row r="64" spans="1:32" x14ac:dyDescent="0.2">
      <c r="A64" s="1">
        <v>61</v>
      </c>
      <c r="B64">
        <v>0.168409225</v>
      </c>
      <c r="C64">
        <v>1.3613778999999999E-2</v>
      </c>
      <c r="D64">
        <v>1.04E-32</v>
      </c>
      <c r="E64" s="14">
        <v>1</v>
      </c>
      <c r="J64" s="1">
        <v>61</v>
      </c>
      <c r="K64">
        <v>0.229300156</v>
      </c>
      <c r="L64">
        <v>3.0322172000000001E-2</v>
      </c>
      <c r="M64">
        <v>9.2800000000000006E-14</v>
      </c>
      <c r="N64">
        <v>1</v>
      </c>
      <c r="S64" s="1">
        <v>61</v>
      </c>
      <c r="T64">
        <v>0.32585870900000002</v>
      </c>
      <c r="U64">
        <v>4.9644644000000002E-2</v>
      </c>
      <c r="V64">
        <v>8.6300000000000002E-11</v>
      </c>
      <c r="W64">
        <v>1</v>
      </c>
      <c r="AB64" s="1">
        <v>61</v>
      </c>
      <c r="AC64">
        <v>0.30019132999999998</v>
      </c>
      <c r="AD64">
        <v>1.9712325999999999E-2</v>
      </c>
      <c r="AE64">
        <v>9.9600000000000004E-47</v>
      </c>
      <c r="AF64">
        <v>1</v>
      </c>
    </row>
    <row r="65" spans="1:32" x14ac:dyDescent="0.2">
      <c r="A65" s="1">
        <v>62</v>
      </c>
      <c r="B65">
        <v>0.19535124200000001</v>
      </c>
      <c r="C65">
        <v>2.4496460000000001E-2</v>
      </c>
      <c r="D65">
        <v>4.2999999999999997E-15</v>
      </c>
      <c r="E65" s="14">
        <v>1</v>
      </c>
      <c r="J65" s="1">
        <v>62</v>
      </c>
      <c r="K65">
        <v>0.33770714200000002</v>
      </c>
      <c r="L65">
        <v>5.3297329999999997E-2</v>
      </c>
      <c r="M65">
        <v>3.6E-10</v>
      </c>
      <c r="N65">
        <v>1</v>
      </c>
      <c r="S65" s="1">
        <v>62</v>
      </c>
      <c r="T65">
        <v>0.31925449500000003</v>
      </c>
      <c r="U65">
        <v>4.3894001000000002E-2</v>
      </c>
      <c r="V65">
        <v>7.2900000000000002E-13</v>
      </c>
      <c r="W65">
        <v>1</v>
      </c>
      <c r="AB65" s="1">
        <v>62</v>
      </c>
      <c r="AC65">
        <v>0.32867937800000002</v>
      </c>
      <c r="AD65">
        <v>3.1281757E-2</v>
      </c>
      <c r="AE65">
        <v>1.9200000000000001E-24</v>
      </c>
      <c r="AF65">
        <v>1</v>
      </c>
    </row>
    <row r="66" spans="1:32" x14ac:dyDescent="0.2">
      <c r="A66" s="1">
        <v>63</v>
      </c>
      <c r="B66">
        <v>0.19281377399999999</v>
      </c>
      <c r="C66">
        <v>5.4646249000000001E-2</v>
      </c>
      <c r="D66">
        <v>4.3781199999999999E-4</v>
      </c>
      <c r="E66" s="14">
        <v>1</v>
      </c>
      <c r="J66" s="1">
        <v>63</v>
      </c>
      <c r="K66">
        <v>0.34082066599999999</v>
      </c>
      <c r="L66">
        <v>3.9403705999999997E-2</v>
      </c>
      <c r="M66">
        <v>2.1299999999999999E-17</v>
      </c>
      <c r="N66">
        <v>1</v>
      </c>
      <c r="S66" s="1">
        <v>63</v>
      </c>
      <c r="T66">
        <v>0.37061245399999998</v>
      </c>
      <c r="U66">
        <v>3.7618068999999997E-2</v>
      </c>
      <c r="V66">
        <v>7.0900000000000002E-22</v>
      </c>
      <c r="W66">
        <v>1</v>
      </c>
      <c r="AB66" s="1">
        <v>63</v>
      </c>
      <c r="AC66">
        <v>0.32301751899999998</v>
      </c>
      <c r="AD66">
        <v>3.2033416000000002E-2</v>
      </c>
      <c r="AE66">
        <v>9.9E-23</v>
      </c>
      <c r="AF66">
        <v>1</v>
      </c>
    </row>
    <row r="67" spans="1:32" x14ac:dyDescent="0.2">
      <c r="A67" s="1">
        <v>64</v>
      </c>
      <c r="B67">
        <v>0.13266981999999999</v>
      </c>
      <c r="C67">
        <v>2.8702576E-2</v>
      </c>
      <c r="D67">
        <v>4.3200000000000001E-6</v>
      </c>
      <c r="E67" s="14">
        <v>1</v>
      </c>
      <c r="J67" s="1">
        <v>64</v>
      </c>
      <c r="K67">
        <v>0.21560488</v>
      </c>
      <c r="L67">
        <v>7.2371563999999999E-2</v>
      </c>
      <c r="M67">
        <v>2.9635120000000002E-3</v>
      </c>
      <c r="N67">
        <v>1</v>
      </c>
      <c r="S67" s="1">
        <v>64</v>
      </c>
      <c r="T67">
        <v>0.250196794</v>
      </c>
      <c r="U67">
        <v>6.8167863999999995E-2</v>
      </c>
      <c r="V67">
        <v>2.5578100000000001E-4</v>
      </c>
      <c r="W67">
        <v>1</v>
      </c>
      <c r="AB67" s="1">
        <v>64</v>
      </c>
      <c r="AC67">
        <v>0.18749047899999999</v>
      </c>
      <c r="AD67">
        <v>4.1942162999999998E-2</v>
      </c>
      <c r="AE67">
        <v>8.8200000000000003E-6</v>
      </c>
      <c r="AF67">
        <v>1</v>
      </c>
    </row>
    <row r="68" spans="1:32" x14ac:dyDescent="0.2">
      <c r="A68" s="1">
        <v>65</v>
      </c>
      <c r="B68">
        <v>0.155988977</v>
      </c>
      <c r="C68">
        <v>1.4882882E-2</v>
      </c>
      <c r="D68">
        <v>2.07E-24</v>
      </c>
      <c r="E68" s="14">
        <v>1</v>
      </c>
      <c r="J68" s="1">
        <v>65</v>
      </c>
      <c r="K68">
        <v>0.227452721</v>
      </c>
      <c r="L68">
        <v>3.2006456000000003E-2</v>
      </c>
      <c r="M68">
        <v>2.3199999999999998E-12</v>
      </c>
      <c r="N68">
        <v>1</v>
      </c>
      <c r="S68" s="1">
        <v>65</v>
      </c>
      <c r="T68">
        <v>0.27085709000000002</v>
      </c>
      <c r="U68">
        <v>2.8526736E-2</v>
      </c>
      <c r="V68">
        <v>1.7199999999999999E-20</v>
      </c>
      <c r="W68">
        <v>1</v>
      </c>
      <c r="AB68" s="1">
        <v>65</v>
      </c>
      <c r="AC68">
        <v>0.28455149899999999</v>
      </c>
      <c r="AD68">
        <v>1.7450865999999999E-2</v>
      </c>
      <c r="AE68">
        <v>1.51E-52</v>
      </c>
      <c r="AF68">
        <v>1</v>
      </c>
    </row>
    <row r="69" spans="1:32" x14ac:dyDescent="0.2">
      <c r="A69" s="1">
        <v>66</v>
      </c>
      <c r="B69">
        <v>0.141557761</v>
      </c>
      <c r="C69">
        <v>3.6231972000000001E-2</v>
      </c>
      <c r="D69">
        <v>1E-4</v>
      </c>
      <c r="E69" s="14">
        <v>1</v>
      </c>
      <c r="J69" s="1">
        <v>66</v>
      </c>
      <c r="K69">
        <v>0.31746364100000002</v>
      </c>
      <c r="L69">
        <v>6.4448087000000001E-2</v>
      </c>
      <c r="M69">
        <v>9.879999999999999E-7</v>
      </c>
      <c r="N69">
        <v>1</v>
      </c>
      <c r="S69" s="1">
        <v>66</v>
      </c>
      <c r="T69">
        <v>0.35743129699999998</v>
      </c>
      <c r="U69">
        <v>4.4215200000000003E-2</v>
      </c>
      <c r="V69">
        <v>1.8899999999999999E-15</v>
      </c>
      <c r="W69">
        <v>1</v>
      </c>
      <c r="AB69" s="1">
        <v>66</v>
      </c>
      <c r="AC69">
        <v>0.29238183699999998</v>
      </c>
      <c r="AD69">
        <v>4.3438442000000001E-2</v>
      </c>
      <c r="AE69">
        <v>3E-11</v>
      </c>
      <c r="AF69">
        <v>1</v>
      </c>
    </row>
    <row r="70" spans="1:32" x14ac:dyDescent="0.2">
      <c r="A70" s="1">
        <v>67</v>
      </c>
      <c r="B70">
        <v>0.142840943</v>
      </c>
      <c r="C70">
        <v>3.1054736999999999E-2</v>
      </c>
      <c r="D70">
        <v>4.7999999999999998E-6</v>
      </c>
      <c r="E70" s="14">
        <v>1</v>
      </c>
      <c r="J70" s="1">
        <v>67</v>
      </c>
      <c r="K70">
        <v>0.17447117400000001</v>
      </c>
      <c r="L70">
        <v>2.8844297000000001E-2</v>
      </c>
      <c r="M70">
        <v>2.0799999999999998E-9</v>
      </c>
      <c r="N70">
        <v>1</v>
      </c>
      <c r="S70" s="1">
        <v>67</v>
      </c>
      <c r="T70">
        <v>0.18763337799999999</v>
      </c>
      <c r="U70">
        <v>5.8807775999999999E-2</v>
      </c>
      <c r="V70">
        <v>1.465879E-3</v>
      </c>
      <c r="W70">
        <v>1</v>
      </c>
      <c r="AB70" s="1">
        <v>67</v>
      </c>
      <c r="AC70">
        <v>0.148214653</v>
      </c>
      <c r="AD70">
        <v>2.2505652000000001E-2</v>
      </c>
      <c r="AE70">
        <v>7.6799999999999996E-11</v>
      </c>
      <c r="AF70">
        <v>1</v>
      </c>
    </row>
    <row r="71" spans="1:32" x14ac:dyDescent="0.2">
      <c r="A71" s="1">
        <v>68</v>
      </c>
      <c r="B71">
        <v>0.25878741100000002</v>
      </c>
      <c r="C71">
        <v>6.2943839000000001E-2</v>
      </c>
      <c r="D71">
        <v>4.2700000000000001E-5</v>
      </c>
      <c r="E71" s="14">
        <v>1</v>
      </c>
      <c r="J71" s="1">
        <v>68</v>
      </c>
      <c r="K71">
        <v>0.28922859099999998</v>
      </c>
      <c r="L71">
        <v>3.7541105999999998E-2</v>
      </c>
      <c r="M71">
        <v>3.25E-14</v>
      </c>
      <c r="N71">
        <v>1</v>
      </c>
      <c r="S71" s="1">
        <v>68</v>
      </c>
      <c r="T71">
        <v>0.26585637899999998</v>
      </c>
      <c r="U71">
        <v>3.9428319000000003E-2</v>
      </c>
      <c r="V71">
        <v>2.6899999999999999E-11</v>
      </c>
      <c r="W71">
        <v>1</v>
      </c>
      <c r="AB71" s="1">
        <v>68</v>
      </c>
      <c r="AC71">
        <v>0.241651738</v>
      </c>
      <c r="AD71">
        <v>2.7237173E-2</v>
      </c>
      <c r="AE71">
        <v>3.7899999999999999E-18</v>
      </c>
      <c r="AF71">
        <v>1</v>
      </c>
    </row>
    <row r="72" spans="1:32" x14ac:dyDescent="0.2">
      <c r="A72" s="1">
        <v>69</v>
      </c>
      <c r="B72">
        <v>0.13941970000000001</v>
      </c>
      <c r="C72">
        <v>2.2040216000000001E-2</v>
      </c>
      <c r="D72">
        <v>3.8600000000000001E-10</v>
      </c>
      <c r="E72" s="14">
        <v>1</v>
      </c>
      <c r="J72" s="1">
        <v>69</v>
      </c>
      <c r="K72">
        <v>0.14932362900000001</v>
      </c>
      <c r="L72">
        <v>0.112501612</v>
      </c>
      <c r="M72">
        <v>0.18472465199999999</v>
      </c>
      <c r="N72">
        <v>0</v>
      </c>
      <c r="S72" s="1">
        <v>69</v>
      </c>
      <c r="T72">
        <v>0.27091525999999999</v>
      </c>
      <c r="U72">
        <v>7.2452695999999997E-2</v>
      </c>
      <c r="V72">
        <v>1.95658E-4</v>
      </c>
      <c r="W72">
        <v>1</v>
      </c>
      <c r="AB72" s="1">
        <v>69</v>
      </c>
      <c r="AC72">
        <v>0.115655145</v>
      </c>
      <c r="AD72">
        <v>3.2818011000000001E-2</v>
      </c>
      <c r="AE72">
        <v>4.4638799999999998E-4</v>
      </c>
      <c r="AF72">
        <v>1</v>
      </c>
    </row>
    <row r="73" spans="1:32" x14ac:dyDescent="0.2">
      <c r="A73" s="1">
        <v>70</v>
      </c>
      <c r="B73">
        <v>0.205007997</v>
      </c>
      <c r="C73">
        <v>3.6507471E-2</v>
      </c>
      <c r="D73" s="14">
        <v>2.5699999999999999E-8</v>
      </c>
      <c r="E73" s="14">
        <v>1</v>
      </c>
      <c r="J73" s="1">
        <v>70</v>
      </c>
      <c r="K73">
        <v>0.26356708600000001</v>
      </c>
      <c r="L73">
        <v>4.8606468E-2</v>
      </c>
      <c r="M73" s="14">
        <v>7.4400000000000004E-8</v>
      </c>
      <c r="N73">
        <v>1</v>
      </c>
      <c r="S73" s="1">
        <v>70</v>
      </c>
      <c r="T73">
        <v>0.30377806600000001</v>
      </c>
      <c r="U73">
        <v>3.6160249999999998E-2</v>
      </c>
      <c r="V73">
        <v>1.61E-16</v>
      </c>
      <c r="W73">
        <v>1</v>
      </c>
      <c r="AB73" s="1">
        <v>70</v>
      </c>
      <c r="AC73">
        <v>0.30135744199999998</v>
      </c>
      <c r="AD73">
        <v>2.7977306E-2</v>
      </c>
      <c r="AE73">
        <v>1.6000000000000001E-25</v>
      </c>
      <c r="AF73">
        <v>1</v>
      </c>
    </row>
    <row r="74" spans="1:32" x14ac:dyDescent="0.2">
      <c r="A74" s="1">
        <v>71</v>
      </c>
      <c r="B74">
        <v>0.16086082800000001</v>
      </c>
      <c r="C74">
        <v>1.6940729000000002E-2</v>
      </c>
      <c r="D74">
        <v>1.7099999999999999E-20</v>
      </c>
      <c r="E74" s="14">
        <v>1</v>
      </c>
      <c r="J74" s="1">
        <v>71</v>
      </c>
      <c r="K74">
        <v>0.32954160399999999</v>
      </c>
      <c r="L74">
        <v>6.8284270999999994E-2</v>
      </c>
      <c r="M74">
        <v>1.6199999999999999E-6</v>
      </c>
      <c r="N74">
        <v>1</v>
      </c>
      <c r="S74" s="1">
        <v>71</v>
      </c>
      <c r="T74">
        <v>0.30811042100000002</v>
      </c>
      <c r="U74">
        <v>3.5628616000000002E-2</v>
      </c>
      <c r="V74">
        <v>2.2199999999999999E-17</v>
      </c>
      <c r="W74">
        <v>1</v>
      </c>
      <c r="AB74" s="1">
        <v>71</v>
      </c>
      <c r="AC74">
        <v>0.30527199900000002</v>
      </c>
      <c r="AD74">
        <v>2.3696808999999999E-2</v>
      </c>
      <c r="AE74">
        <v>6.0200000000000003E-35</v>
      </c>
      <c r="AF74">
        <v>1</v>
      </c>
    </row>
    <row r="75" spans="1:32" x14ac:dyDescent="0.2">
      <c r="A75" s="1">
        <v>72</v>
      </c>
      <c r="B75">
        <v>0.15820743600000001</v>
      </c>
      <c r="C75">
        <v>2.8169115000000002E-2</v>
      </c>
      <c r="D75">
        <v>2.5600000000000001E-8</v>
      </c>
      <c r="E75" s="14">
        <v>1</v>
      </c>
      <c r="J75" s="1">
        <v>72</v>
      </c>
      <c r="K75">
        <v>0.25109032599999997</v>
      </c>
      <c r="L75">
        <v>4.0342490000000002E-2</v>
      </c>
      <c r="M75">
        <v>7.2399999999999998E-10</v>
      </c>
      <c r="N75">
        <v>1</v>
      </c>
      <c r="S75" s="1">
        <v>72</v>
      </c>
      <c r="T75">
        <v>0.27307893300000002</v>
      </c>
      <c r="U75">
        <v>4.7285351000000003E-2</v>
      </c>
      <c r="V75">
        <v>1.04E-8</v>
      </c>
      <c r="W75">
        <v>1</v>
      </c>
      <c r="AB75" s="1">
        <v>72</v>
      </c>
      <c r="AC75">
        <v>0.29364125699999999</v>
      </c>
      <c r="AD75">
        <v>2.2567474000000001E-2</v>
      </c>
      <c r="AE75">
        <v>1.4500000000000001E-35</v>
      </c>
      <c r="AF75">
        <v>1</v>
      </c>
    </row>
    <row r="76" spans="1:32" x14ac:dyDescent="0.2">
      <c r="A76" s="1">
        <v>73</v>
      </c>
      <c r="B76">
        <v>0.21789641500000001</v>
      </c>
      <c r="C76">
        <v>3.8319902000000003E-2</v>
      </c>
      <c r="D76" s="14">
        <v>1.7199999999999999E-8</v>
      </c>
      <c r="E76" s="14">
        <v>1</v>
      </c>
      <c r="J76" s="1">
        <v>73</v>
      </c>
      <c r="K76">
        <v>0.402998623</v>
      </c>
      <c r="L76">
        <v>5.6612157000000003E-2</v>
      </c>
      <c r="M76">
        <v>2.13E-12</v>
      </c>
      <c r="N76">
        <v>1</v>
      </c>
      <c r="S76" s="1">
        <v>73</v>
      </c>
      <c r="T76">
        <v>0.34928884700000001</v>
      </c>
      <c r="U76">
        <v>5.0445474999999997E-2</v>
      </c>
      <c r="V76">
        <v>8.0600000000000008E-12</v>
      </c>
      <c r="W76">
        <v>1</v>
      </c>
      <c r="AB76" s="1">
        <v>73</v>
      </c>
      <c r="AC76">
        <v>0.27777729600000001</v>
      </c>
      <c r="AD76">
        <v>4.0982931E-2</v>
      </c>
      <c r="AE76">
        <v>2.21E-11</v>
      </c>
      <c r="AF76">
        <v>1</v>
      </c>
    </row>
    <row r="77" spans="1:32" x14ac:dyDescent="0.2">
      <c r="A77" s="1">
        <v>74</v>
      </c>
      <c r="B77">
        <v>0.16552971699999999</v>
      </c>
      <c r="C77">
        <v>3.9723171000000002E-2</v>
      </c>
      <c r="D77">
        <v>3.3599999999999997E-5</v>
      </c>
      <c r="E77" s="14">
        <v>1</v>
      </c>
      <c r="J77" s="1">
        <v>74</v>
      </c>
      <c r="K77">
        <v>0.18956489900000001</v>
      </c>
      <c r="L77">
        <v>4.9589213E-2</v>
      </c>
      <c r="M77">
        <v>1.4045600000000001E-4</v>
      </c>
      <c r="N77">
        <v>1</v>
      </c>
      <c r="S77" s="1">
        <v>74</v>
      </c>
      <c r="T77">
        <v>0.17510833000000001</v>
      </c>
      <c r="U77">
        <v>4.9463963E-2</v>
      </c>
      <c r="V77">
        <v>4.1924300000000002E-4</v>
      </c>
      <c r="W77">
        <v>1</v>
      </c>
      <c r="AB77" s="1">
        <v>74</v>
      </c>
      <c r="AC77">
        <v>0.17079408300000001</v>
      </c>
      <c r="AD77">
        <v>4.0550772999999998E-2</v>
      </c>
      <c r="AE77">
        <v>2.7900000000000001E-5</v>
      </c>
      <c r="AF77">
        <v>1</v>
      </c>
    </row>
    <row r="78" spans="1:32" x14ac:dyDescent="0.2">
      <c r="A78" s="1">
        <v>75</v>
      </c>
      <c r="B78">
        <v>0.14796446999999999</v>
      </c>
      <c r="C78">
        <v>5.6912652000000001E-2</v>
      </c>
      <c r="D78">
        <v>9.4697700000000006E-3</v>
      </c>
      <c r="E78" s="14">
        <v>1</v>
      </c>
      <c r="J78" s="1">
        <v>75</v>
      </c>
      <c r="K78">
        <v>0.38406325099999999</v>
      </c>
      <c r="L78">
        <v>5.9655013999999999E-2</v>
      </c>
      <c r="M78">
        <v>1.9100000000000001E-10</v>
      </c>
      <c r="N78">
        <v>1</v>
      </c>
      <c r="S78" s="1">
        <v>75</v>
      </c>
      <c r="T78">
        <v>0.46639506200000003</v>
      </c>
      <c r="U78">
        <v>4.4141236E-2</v>
      </c>
      <c r="V78">
        <v>9.4700000000000007E-25</v>
      </c>
      <c r="W78">
        <v>1</v>
      </c>
      <c r="AB78" s="1">
        <v>75</v>
      </c>
      <c r="AC78">
        <v>0.35382228599999999</v>
      </c>
      <c r="AD78">
        <v>3.3402217999999997E-2</v>
      </c>
      <c r="AE78">
        <v>8.7299999999999992E-25</v>
      </c>
      <c r="AF78">
        <v>1</v>
      </c>
    </row>
    <row r="79" spans="1:32" x14ac:dyDescent="0.2">
      <c r="A79" s="1">
        <v>76</v>
      </c>
      <c r="B79">
        <v>0.181300138</v>
      </c>
      <c r="C79">
        <v>5.8224225999999997E-2</v>
      </c>
      <c r="D79">
        <v>1.901226E-3</v>
      </c>
      <c r="E79" s="14">
        <v>1</v>
      </c>
      <c r="J79" s="1">
        <v>76</v>
      </c>
      <c r="K79">
        <v>0.24583449199999999</v>
      </c>
      <c r="L79">
        <v>6.5339895999999995E-2</v>
      </c>
      <c r="M79">
        <v>1.78417E-4</v>
      </c>
      <c r="N79">
        <v>1</v>
      </c>
      <c r="S79" s="1">
        <v>76</v>
      </c>
      <c r="T79">
        <v>0.21840625899999999</v>
      </c>
      <c r="U79">
        <v>5.2008963999999998E-2</v>
      </c>
      <c r="V79">
        <v>2.9300000000000001E-5</v>
      </c>
      <c r="W79">
        <v>1</v>
      </c>
      <c r="AB79" s="1">
        <v>76</v>
      </c>
      <c r="AC79">
        <v>0.12030690099999999</v>
      </c>
      <c r="AD79">
        <v>4.3230210999999998E-2</v>
      </c>
      <c r="AE79">
        <v>5.4993619999999998E-3</v>
      </c>
      <c r="AF79">
        <v>1</v>
      </c>
    </row>
    <row r="80" spans="1:32" x14ac:dyDescent="0.2">
      <c r="A80" s="1">
        <v>77</v>
      </c>
      <c r="B80">
        <v>0.12121894800000001</v>
      </c>
      <c r="C80">
        <v>3.6929505000000001E-2</v>
      </c>
      <c r="D80">
        <v>1.066134E-3</v>
      </c>
      <c r="E80" s="14">
        <v>1</v>
      </c>
      <c r="J80" s="1">
        <v>77</v>
      </c>
      <c r="K80">
        <v>6.0125524999999999E-2</v>
      </c>
      <c r="L80">
        <v>7.9116628999999994E-2</v>
      </c>
      <c r="M80">
        <v>0.44746372600000001</v>
      </c>
      <c r="N80">
        <v>0</v>
      </c>
      <c r="S80" s="1">
        <v>77</v>
      </c>
      <c r="T80">
        <v>0.206800962</v>
      </c>
      <c r="U80">
        <v>4.3569027000000003E-2</v>
      </c>
      <c r="V80">
        <v>2.39E-6</v>
      </c>
      <c r="W80">
        <v>1</v>
      </c>
      <c r="AB80" s="1">
        <v>77</v>
      </c>
      <c r="AC80">
        <v>0.14138387099999999</v>
      </c>
      <c r="AD80">
        <v>2.9814746999999999E-2</v>
      </c>
      <c r="AE80">
        <v>2.4600000000000002E-6</v>
      </c>
      <c r="AF80">
        <v>1</v>
      </c>
    </row>
    <row r="81" spans="1:32" x14ac:dyDescent="0.2">
      <c r="A81" s="1">
        <v>78</v>
      </c>
      <c r="B81">
        <v>0.32209660400000001</v>
      </c>
      <c r="C81">
        <v>6.1446579000000001E-2</v>
      </c>
      <c r="D81">
        <v>1.9600000000000001E-7</v>
      </c>
      <c r="E81" s="14">
        <v>1</v>
      </c>
      <c r="J81" s="1">
        <v>78</v>
      </c>
      <c r="K81">
        <v>0.37151761599999999</v>
      </c>
      <c r="L81">
        <v>2.9701973999999999E-2</v>
      </c>
      <c r="M81">
        <v>2.3500000000000001E-33</v>
      </c>
      <c r="N81">
        <v>1</v>
      </c>
      <c r="S81" s="1">
        <v>78</v>
      </c>
      <c r="T81">
        <v>0.37012012900000002</v>
      </c>
      <c r="U81">
        <v>4.0597737000000002E-2</v>
      </c>
      <c r="V81">
        <v>4.5300000000000002E-19</v>
      </c>
      <c r="W81">
        <v>1</v>
      </c>
      <c r="AB81" s="1">
        <v>78</v>
      </c>
      <c r="AC81">
        <v>0.28786349100000003</v>
      </c>
      <c r="AD81">
        <v>2.9480880000000001E-2</v>
      </c>
      <c r="AE81">
        <v>1.8200000000000001E-21</v>
      </c>
      <c r="AF81">
        <v>1</v>
      </c>
    </row>
    <row r="82" spans="1:32" x14ac:dyDescent="0.2">
      <c r="A82" s="1">
        <v>79</v>
      </c>
      <c r="B82">
        <v>0.12923723200000001</v>
      </c>
      <c r="C82">
        <v>2.4252682000000001E-2</v>
      </c>
      <c r="D82">
        <v>1.23E-7</v>
      </c>
      <c r="E82" s="14">
        <v>1</v>
      </c>
      <c r="J82" s="1">
        <v>79</v>
      </c>
      <c r="K82">
        <v>5.6645438999999999E-2</v>
      </c>
      <c r="L82">
        <v>4.1618818000000002E-2</v>
      </c>
      <c r="M82">
        <v>0.17381517499999999</v>
      </c>
      <c r="N82">
        <v>0</v>
      </c>
      <c r="S82" s="1">
        <v>79</v>
      </c>
      <c r="T82">
        <v>0.28945236099999999</v>
      </c>
      <c r="U82">
        <v>4.9189552999999997E-2</v>
      </c>
      <c r="V82">
        <v>5.5299999999999997E-9</v>
      </c>
      <c r="W82">
        <v>1</v>
      </c>
      <c r="AB82" s="1">
        <v>79</v>
      </c>
      <c r="AC82">
        <v>0.16913133999999999</v>
      </c>
      <c r="AD82">
        <v>3.1630462999999998E-2</v>
      </c>
      <c r="AE82">
        <v>1.1300000000000001E-7</v>
      </c>
      <c r="AF82">
        <v>1</v>
      </c>
    </row>
    <row r="83" spans="1:32" x14ac:dyDescent="0.2">
      <c r="A83" s="1">
        <v>80</v>
      </c>
      <c r="B83">
        <v>0.24677465000000001</v>
      </c>
      <c r="C83">
        <v>4.1777429999999997E-2</v>
      </c>
      <c r="D83">
        <v>4.8399999999999998E-9</v>
      </c>
      <c r="E83" s="14">
        <v>1</v>
      </c>
      <c r="J83" s="1">
        <v>80</v>
      </c>
      <c r="K83">
        <v>0.41210688499999998</v>
      </c>
      <c r="L83">
        <v>4.8908486000000001E-2</v>
      </c>
      <c r="M83">
        <v>1.2999999999999999E-16</v>
      </c>
      <c r="N83">
        <v>1</v>
      </c>
      <c r="S83" s="1">
        <v>80</v>
      </c>
      <c r="T83">
        <v>0.385066515</v>
      </c>
      <c r="U83">
        <v>4.8988734999999999E-2</v>
      </c>
      <c r="V83">
        <v>1.04E-14</v>
      </c>
      <c r="W83">
        <v>1</v>
      </c>
      <c r="AB83" s="1">
        <v>80</v>
      </c>
      <c r="AC83">
        <v>0.33876118399999999</v>
      </c>
      <c r="AD83">
        <v>3.0886898999999999E-2</v>
      </c>
      <c r="AE83">
        <v>2.4000000000000001E-26</v>
      </c>
      <c r="AF83">
        <v>1</v>
      </c>
    </row>
    <row r="84" spans="1:32" x14ac:dyDescent="0.2">
      <c r="A84" s="1">
        <v>81</v>
      </c>
      <c r="B84">
        <v>0.15145431400000001</v>
      </c>
      <c r="C84">
        <v>2.2323922E-2</v>
      </c>
      <c r="D84">
        <v>2.03E-11</v>
      </c>
      <c r="E84" s="14">
        <v>1</v>
      </c>
      <c r="J84" s="1">
        <v>81</v>
      </c>
      <c r="K84">
        <v>0.28366166100000001</v>
      </c>
      <c r="L84">
        <v>5.9004856000000001E-2</v>
      </c>
      <c r="M84" s="14">
        <v>1.77E-6</v>
      </c>
      <c r="N84">
        <v>1</v>
      </c>
      <c r="S84" s="1">
        <v>81</v>
      </c>
      <c r="T84">
        <v>0.27652263999999999</v>
      </c>
      <c r="U84">
        <v>5.5573089999999999E-2</v>
      </c>
      <c r="V84" s="14">
        <v>7.7000000000000004E-7</v>
      </c>
      <c r="W84">
        <v>1</v>
      </c>
      <c r="AB84" s="1">
        <v>81</v>
      </c>
      <c r="AC84">
        <v>0.248861679</v>
      </c>
      <c r="AD84">
        <v>2.8603439000000001E-2</v>
      </c>
      <c r="AE84">
        <v>1.5400000000000001E-17</v>
      </c>
      <c r="AF84">
        <v>1</v>
      </c>
    </row>
    <row r="85" spans="1:32" x14ac:dyDescent="0.2">
      <c r="A85" s="1">
        <v>82</v>
      </c>
      <c r="B85">
        <v>0.17188208899999999</v>
      </c>
      <c r="C85">
        <v>3.9434645999999997E-2</v>
      </c>
      <c r="D85">
        <v>1.45E-5</v>
      </c>
      <c r="E85" s="14">
        <v>1</v>
      </c>
      <c r="J85" s="1">
        <v>82</v>
      </c>
      <c r="K85">
        <v>0.26274038300000002</v>
      </c>
      <c r="L85">
        <v>4.3652451000000002E-2</v>
      </c>
      <c r="M85">
        <v>2.4899999999999999E-9</v>
      </c>
      <c r="N85">
        <v>1</v>
      </c>
      <c r="S85" s="1">
        <v>82</v>
      </c>
      <c r="T85">
        <v>0.31967279799999998</v>
      </c>
      <c r="U85">
        <v>4.4605325000000001E-2</v>
      </c>
      <c r="V85" s="14">
        <v>1.5299999999999999E-12</v>
      </c>
      <c r="W85">
        <v>1</v>
      </c>
      <c r="AB85" s="1">
        <v>82</v>
      </c>
      <c r="AC85">
        <v>0.18226041300000001</v>
      </c>
      <c r="AD85">
        <v>3.7685465000000001E-2</v>
      </c>
      <c r="AE85">
        <v>1.55E-6</v>
      </c>
      <c r="AF85">
        <v>1</v>
      </c>
    </row>
    <row r="86" spans="1:32" x14ac:dyDescent="0.2">
      <c r="A86" s="1">
        <v>83</v>
      </c>
      <c r="B86">
        <v>0.29396789699999998</v>
      </c>
      <c r="C86">
        <v>5.8296777000000001E-2</v>
      </c>
      <c r="D86" s="14">
        <v>5.4899999999999995E-7</v>
      </c>
      <c r="E86" s="14">
        <v>1</v>
      </c>
      <c r="J86" s="1">
        <v>83</v>
      </c>
      <c r="K86">
        <v>0.31714351499999999</v>
      </c>
      <c r="L86">
        <v>4.8059222999999998E-2</v>
      </c>
      <c r="M86">
        <v>6.8299999999999999E-11</v>
      </c>
      <c r="N86">
        <v>1</v>
      </c>
      <c r="S86" s="1">
        <v>83</v>
      </c>
      <c r="T86">
        <v>0.32508516100000001</v>
      </c>
      <c r="U86">
        <v>3.6629579000000002E-2</v>
      </c>
      <c r="V86">
        <v>3.41E-18</v>
      </c>
      <c r="W86">
        <v>1</v>
      </c>
      <c r="AB86" s="1">
        <v>83</v>
      </c>
      <c r="AC86">
        <v>0.29257702600000002</v>
      </c>
      <c r="AD86">
        <v>3.2684574000000001E-2</v>
      </c>
      <c r="AE86">
        <v>1.9799999999999999E-18</v>
      </c>
      <c r="AF86">
        <v>1</v>
      </c>
    </row>
    <row r="87" spans="1:32" x14ac:dyDescent="0.2">
      <c r="A87" s="1">
        <v>84</v>
      </c>
      <c r="B87">
        <v>0.162455183</v>
      </c>
      <c r="C87">
        <v>5.4727746000000001E-2</v>
      </c>
      <c r="D87">
        <v>3.067888E-3</v>
      </c>
      <c r="E87" s="14">
        <v>1</v>
      </c>
      <c r="J87" s="1">
        <v>84</v>
      </c>
      <c r="K87">
        <v>0.262297365</v>
      </c>
      <c r="L87">
        <v>7.0266271000000005E-2</v>
      </c>
      <c r="M87">
        <v>2.00423E-4</v>
      </c>
      <c r="N87">
        <v>1</v>
      </c>
      <c r="S87" s="1">
        <v>84</v>
      </c>
      <c r="T87">
        <v>0.27347516900000002</v>
      </c>
      <c r="U87">
        <v>5.6157077E-2</v>
      </c>
      <c r="V87">
        <v>1.31E-6</v>
      </c>
      <c r="W87">
        <v>1</v>
      </c>
      <c r="AB87" s="1">
        <v>84</v>
      </c>
      <c r="AC87">
        <v>0.22424545800000001</v>
      </c>
      <c r="AD87">
        <v>4.3419092999999999E-2</v>
      </c>
      <c r="AE87">
        <v>2.9700000000000003E-7</v>
      </c>
      <c r="AF87">
        <v>1</v>
      </c>
    </row>
    <row r="88" spans="1:32" x14ac:dyDescent="0.2">
      <c r="A88" s="1">
        <v>85</v>
      </c>
      <c r="B88">
        <v>0.15490173400000001</v>
      </c>
      <c r="C88">
        <v>2.641686E-2</v>
      </c>
      <c r="D88">
        <v>6.2199999999999996E-9</v>
      </c>
      <c r="E88" s="14">
        <v>1</v>
      </c>
      <c r="J88" s="1">
        <v>85</v>
      </c>
      <c r="K88">
        <v>0.24468754100000001</v>
      </c>
      <c r="L88">
        <v>0.100707588</v>
      </c>
      <c r="M88">
        <v>1.5294517000000001E-2</v>
      </c>
      <c r="N88">
        <v>1</v>
      </c>
      <c r="S88" s="1">
        <v>85</v>
      </c>
      <c r="T88">
        <v>0.23329997199999999</v>
      </c>
      <c r="U88">
        <v>6.5385970000000002E-2</v>
      </c>
      <c r="V88">
        <v>3.7763299999999999E-4</v>
      </c>
      <c r="W88">
        <v>1</v>
      </c>
      <c r="AB88" s="1">
        <v>85</v>
      </c>
      <c r="AC88">
        <v>0.15668127500000001</v>
      </c>
      <c r="AD88">
        <v>3.8256972E-2</v>
      </c>
      <c r="AE88">
        <v>4.5899999999999998E-5</v>
      </c>
      <c r="AF88">
        <v>1</v>
      </c>
    </row>
    <row r="89" spans="1:32" x14ac:dyDescent="0.2">
      <c r="A89" s="1">
        <v>86</v>
      </c>
      <c r="B89">
        <v>0.14464560600000001</v>
      </c>
      <c r="C89">
        <v>6.5276746999999996E-2</v>
      </c>
      <c r="D89">
        <v>2.6934921000000001E-2</v>
      </c>
      <c r="E89" s="14">
        <v>1</v>
      </c>
      <c r="J89" s="1">
        <v>86</v>
      </c>
      <c r="K89">
        <v>9.6319505999999999E-2</v>
      </c>
      <c r="L89">
        <v>0.116058851</v>
      </c>
      <c r="M89">
        <v>0.40679147599999999</v>
      </c>
      <c r="N89">
        <v>0</v>
      </c>
      <c r="S89" s="1">
        <v>86</v>
      </c>
      <c r="T89">
        <v>0.228056113</v>
      </c>
      <c r="U89">
        <v>4.2659790000000003E-2</v>
      </c>
      <c r="V89">
        <v>1.1300000000000001E-7</v>
      </c>
      <c r="W89">
        <v>1</v>
      </c>
      <c r="AB89" s="1">
        <v>86</v>
      </c>
      <c r="AC89">
        <v>0.21399834500000001</v>
      </c>
      <c r="AD89">
        <v>2.9076876000000001E-2</v>
      </c>
      <c r="AE89">
        <v>4.1799999999999999E-13</v>
      </c>
      <c r="AF89">
        <v>1</v>
      </c>
    </row>
    <row r="90" spans="1:32" x14ac:dyDescent="0.2">
      <c r="A90" s="1">
        <v>87</v>
      </c>
      <c r="B90">
        <v>0.19241098000000001</v>
      </c>
      <c r="C90">
        <v>6.8936342999999997E-2</v>
      </c>
      <c r="D90">
        <v>5.3572180000000004E-3</v>
      </c>
      <c r="E90" s="14">
        <v>1</v>
      </c>
      <c r="J90" s="1">
        <v>87</v>
      </c>
      <c r="K90">
        <v>0.24176662500000001</v>
      </c>
      <c r="L90">
        <v>6.6078630999999999E-2</v>
      </c>
      <c r="M90" s="14">
        <v>2.6729500000000002E-4</v>
      </c>
      <c r="N90">
        <v>1</v>
      </c>
      <c r="S90" s="1">
        <v>87</v>
      </c>
      <c r="T90">
        <v>0.25572931900000001</v>
      </c>
      <c r="U90">
        <v>5.8908170000000003E-2</v>
      </c>
      <c r="V90">
        <v>1.5699999999999999E-5</v>
      </c>
      <c r="W90">
        <v>1</v>
      </c>
      <c r="AB90" s="1">
        <v>87</v>
      </c>
      <c r="AC90">
        <v>0.27008139199999998</v>
      </c>
      <c r="AD90">
        <v>3.5734976000000002E-2</v>
      </c>
      <c r="AE90">
        <v>1.0199999999999999E-13</v>
      </c>
      <c r="AF90">
        <v>1</v>
      </c>
    </row>
    <row r="91" spans="1:32" x14ac:dyDescent="0.2">
      <c r="A91" s="1">
        <v>88</v>
      </c>
      <c r="B91">
        <v>8.6043165000000005E-2</v>
      </c>
      <c r="C91">
        <v>6.2736370000000003E-3</v>
      </c>
      <c r="D91">
        <v>3.4500000000000003E-39</v>
      </c>
      <c r="E91" s="14">
        <v>1</v>
      </c>
      <c r="J91" s="1">
        <v>88</v>
      </c>
      <c r="K91">
        <v>0.16782715100000001</v>
      </c>
      <c r="L91">
        <v>6.3467819999999996E-3</v>
      </c>
      <c r="M91">
        <v>6.0500000000000005E-116</v>
      </c>
      <c r="N91">
        <v>1</v>
      </c>
      <c r="S91" s="1">
        <v>88</v>
      </c>
      <c r="T91">
        <v>0.27264222999999999</v>
      </c>
      <c r="U91">
        <v>2.9999582E-2</v>
      </c>
      <c r="V91">
        <v>5.8199999999999997E-19</v>
      </c>
      <c r="W91">
        <v>1</v>
      </c>
      <c r="AB91" s="1">
        <v>88</v>
      </c>
      <c r="AC91">
        <v>0.30055378599999999</v>
      </c>
      <c r="AD91">
        <v>3.0614743E-2</v>
      </c>
      <c r="AE91" s="14">
        <v>1.15E-21</v>
      </c>
      <c r="AF91">
        <v>1</v>
      </c>
    </row>
    <row r="92" spans="1:32" x14ac:dyDescent="0.2">
      <c r="A92" s="1">
        <v>89</v>
      </c>
      <c r="B92">
        <v>0.45793452200000001</v>
      </c>
      <c r="C92">
        <v>1.5275294999999999E-2</v>
      </c>
      <c r="D92">
        <v>9.7600000000000002E-140</v>
      </c>
      <c r="E92" s="14">
        <v>1</v>
      </c>
      <c r="J92" s="1">
        <v>89</v>
      </c>
      <c r="K92">
        <v>0.32370833300000001</v>
      </c>
      <c r="L92">
        <v>5.3534755000000003E-2</v>
      </c>
      <c r="M92">
        <v>2.1200000000000001E-9</v>
      </c>
      <c r="N92">
        <v>1</v>
      </c>
      <c r="S92" s="1">
        <v>89</v>
      </c>
      <c r="T92">
        <v>0.237975521</v>
      </c>
      <c r="U92">
        <v>5.2250974999999998E-2</v>
      </c>
      <c r="V92">
        <v>5.9399999999999999E-6</v>
      </c>
      <c r="W92">
        <v>1</v>
      </c>
      <c r="AB92" s="1">
        <v>89</v>
      </c>
      <c r="AC92">
        <v>0.23549172400000001</v>
      </c>
      <c r="AD92">
        <v>2.8052537999999998E-2</v>
      </c>
      <c r="AE92">
        <v>1.82E-16</v>
      </c>
      <c r="AF92">
        <v>1</v>
      </c>
    </row>
    <row r="93" spans="1:32" x14ac:dyDescent="0.2">
      <c r="A93" s="1">
        <v>90</v>
      </c>
      <c r="B93">
        <v>0.161781275</v>
      </c>
      <c r="C93">
        <v>1.9966423000000001E-2</v>
      </c>
      <c r="D93">
        <v>1.65E-15</v>
      </c>
      <c r="E93" s="14">
        <v>1</v>
      </c>
      <c r="J93" s="1">
        <v>90</v>
      </c>
      <c r="K93">
        <v>0.23815577199999999</v>
      </c>
      <c r="L93">
        <v>1.6616723E-2</v>
      </c>
      <c r="M93">
        <v>2.5400000000000001E-42</v>
      </c>
      <c r="N93">
        <v>1</v>
      </c>
      <c r="S93" s="1">
        <v>90</v>
      </c>
      <c r="T93">
        <v>0.20243137</v>
      </c>
      <c r="U93">
        <v>5.3077922999999999E-2</v>
      </c>
      <c r="V93">
        <v>1.4574400000000001E-4</v>
      </c>
      <c r="W93">
        <v>1</v>
      </c>
      <c r="AB93" s="1">
        <v>90</v>
      </c>
      <c r="AC93">
        <v>0.208994665</v>
      </c>
      <c r="AD93">
        <v>4.4445668000000001E-2</v>
      </c>
      <c r="AE93">
        <v>2.9799999999999998E-6</v>
      </c>
      <c r="AF93">
        <v>1</v>
      </c>
    </row>
    <row r="94" spans="1:32" x14ac:dyDescent="0.2">
      <c r="A94" s="1">
        <v>91</v>
      </c>
      <c r="B94">
        <v>0.197072039</v>
      </c>
      <c r="C94">
        <v>6.4629882E-2</v>
      </c>
      <c r="D94">
        <v>2.357123E-3</v>
      </c>
      <c r="E94" s="14">
        <v>1</v>
      </c>
      <c r="J94" s="1">
        <v>91</v>
      </c>
      <c r="K94">
        <v>0.213769444</v>
      </c>
      <c r="L94">
        <v>4.2970212000000001E-2</v>
      </c>
      <c r="M94">
        <v>7.7300000000000005E-7</v>
      </c>
      <c r="N94">
        <v>1</v>
      </c>
      <c r="S94" s="1">
        <v>91</v>
      </c>
      <c r="T94">
        <v>0.25857400699999999</v>
      </c>
      <c r="U94">
        <v>3.1769507000000002E-2</v>
      </c>
      <c r="V94" s="14">
        <v>1.24E-15</v>
      </c>
      <c r="W94">
        <v>1</v>
      </c>
      <c r="AB94" s="1">
        <v>91</v>
      </c>
      <c r="AC94">
        <v>0.310984341</v>
      </c>
      <c r="AD94">
        <v>2.3983765000000001E-2</v>
      </c>
      <c r="AE94">
        <v>2.28E-35</v>
      </c>
      <c r="AF94">
        <v>1</v>
      </c>
    </row>
    <row r="95" spans="1:32" x14ac:dyDescent="0.2">
      <c r="A95" s="1">
        <v>92</v>
      </c>
      <c r="B95">
        <v>0.18858581399999999</v>
      </c>
      <c r="C95">
        <v>5.8503860999999997E-2</v>
      </c>
      <c r="D95">
        <v>1.3086969999999999E-3</v>
      </c>
      <c r="E95" s="14">
        <v>1</v>
      </c>
      <c r="J95" s="1">
        <v>92</v>
      </c>
      <c r="K95">
        <v>0.32467083699999999</v>
      </c>
      <c r="L95">
        <v>4.1381834999999999E-2</v>
      </c>
      <c r="M95">
        <v>1.13E-14</v>
      </c>
      <c r="N95">
        <v>1</v>
      </c>
      <c r="S95" s="1">
        <v>92</v>
      </c>
      <c r="T95">
        <v>0.27703015600000003</v>
      </c>
      <c r="U95">
        <v>4.4200783E-2</v>
      </c>
      <c r="V95" s="14">
        <v>5.5299999999999995E-10</v>
      </c>
      <c r="W95">
        <v>1</v>
      </c>
      <c r="AB95" s="1">
        <v>92</v>
      </c>
      <c r="AC95">
        <v>0.26491596899999997</v>
      </c>
      <c r="AD95">
        <v>2.9136806000000001E-2</v>
      </c>
      <c r="AE95" s="14">
        <v>5.9800000000000002E-19</v>
      </c>
      <c r="AF95">
        <v>1</v>
      </c>
    </row>
    <row r="96" spans="1:32" x14ac:dyDescent="0.2">
      <c r="A96" s="1">
        <v>93</v>
      </c>
      <c r="B96">
        <v>0.15013242900000001</v>
      </c>
      <c r="C96">
        <v>4.3535651000000002E-2</v>
      </c>
      <c r="D96">
        <v>5.8795899999999999E-4</v>
      </c>
      <c r="E96" s="14">
        <v>1</v>
      </c>
      <c r="J96" s="1">
        <v>93</v>
      </c>
      <c r="K96">
        <v>0.35263298100000001</v>
      </c>
      <c r="L96">
        <v>2.9957951999999999E-2</v>
      </c>
      <c r="M96">
        <v>5.3700000000000003E-30</v>
      </c>
      <c r="N96">
        <v>1</v>
      </c>
      <c r="S96" s="1">
        <v>93</v>
      </c>
      <c r="T96">
        <v>0.324033077</v>
      </c>
      <c r="U96">
        <v>4.2241011000000002E-2</v>
      </c>
      <c r="V96">
        <v>4.1700000000000002E-14</v>
      </c>
      <c r="W96">
        <v>1</v>
      </c>
      <c r="AB96" s="1">
        <v>93</v>
      </c>
      <c r="AC96">
        <v>0.30730088900000002</v>
      </c>
      <c r="AD96">
        <v>2.8646423000000001E-2</v>
      </c>
      <c r="AE96">
        <v>2.3199999999999999E-25</v>
      </c>
      <c r="AF96">
        <v>1</v>
      </c>
    </row>
    <row r="97" spans="1:32" x14ac:dyDescent="0.2">
      <c r="A97" s="1">
        <v>94</v>
      </c>
      <c r="B97">
        <v>0.15875534699999999</v>
      </c>
      <c r="C97">
        <v>2.5202038E-2</v>
      </c>
      <c r="D97">
        <v>4.5399999999999998E-10</v>
      </c>
      <c r="E97" s="14">
        <v>1</v>
      </c>
      <c r="J97" s="1">
        <v>94</v>
      </c>
      <c r="K97">
        <v>0.205018846</v>
      </c>
      <c r="L97">
        <v>6.5504029000000005E-2</v>
      </c>
      <c r="M97">
        <v>1.801466E-3</v>
      </c>
      <c r="N97">
        <v>1</v>
      </c>
      <c r="S97" s="1">
        <v>94</v>
      </c>
      <c r="T97">
        <v>0.30331198199999998</v>
      </c>
      <c r="U97">
        <v>5.2370241999999997E-2</v>
      </c>
      <c r="V97">
        <v>9.46E-9</v>
      </c>
      <c r="W97">
        <v>1</v>
      </c>
      <c r="AB97" s="1">
        <v>94</v>
      </c>
      <c r="AC97">
        <v>0.26630222399999998</v>
      </c>
      <c r="AD97">
        <v>3.6479564999999999E-2</v>
      </c>
      <c r="AE97">
        <v>6.3200000000000003E-13</v>
      </c>
      <c r="AF97">
        <v>1</v>
      </c>
    </row>
    <row r="98" spans="1:32" x14ac:dyDescent="0.2">
      <c r="A98" s="1">
        <v>95</v>
      </c>
      <c r="B98">
        <v>0.25398779599999999</v>
      </c>
      <c r="C98">
        <v>8.1268494999999996E-2</v>
      </c>
      <c r="D98">
        <v>1.830045E-3</v>
      </c>
      <c r="E98" s="14">
        <v>1</v>
      </c>
      <c r="J98" s="1">
        <v>95</v>
      </c>
      <c r="K98">
        <v>0.30174476700000002</v>
      </c>
      <c r="L98">
        <v>6.4586410999999996E-2</v>
      </c>
      <c r="M98">
        <v>3.41E-6</v>
      </c>
      <c r="N98">
        <v>1</v>
      </c>
      <c r="S98" s="1">
        <v>95</v>
      </c>
      <c r="T98">
        <v>0.26976333299999999</v>
      </c>
      <c r="U98">
        <v>5.2762996999999999E-2</v>
      </c>
      <c r="V98">
        <v>3.84E-7</v>
      </c>
      <c r="W98">
        <v>1</v>
      </c>
      <c r="AB98" s="1">
        <v>95</v>
      </c>
      <c r="AC98">
        <v>0.154842067</v>
      </c>
      <c r="AD98">
        <v>4.0121682999999998E-2</v>
      </c>
      <c r="AE98">
        <v>1.2191100000000001E-4</v>
      </c>
      <c r="AF98">
        <v>1</v>
      </c>
    </row>
    <row r="99" spans="1:32" x14ac:dyDescent="0.2">
      <c r="A99" s="1">
        <v>96</v>
      </c>
      <c r="B99">
        <v>0.17491875700000001</v>
      </c>
      <c r="C99">
        <v>2.5821015999999999E-2</v>
      </c>
      <c r="D99">
        <v>2.19E-11</v>
      </c>
      <c r="E99" s="14">
        <v>1</v>
      </c>
      <c r="J99" s="1">
        <v>96</v>
      </c>
      <c r="K99">
        <v>0.25371980100000002</v>
      </c>
      <c r="L99">
        <v>4.3706289000000002E-2</v>
      </c>
      <c r="M99">
        <v>8.7500000000000006E-9</v>
      </c>
      <c r="N99">
        <v>1</v>
      </c>
      <c r="S99" s="1">
        <v>96</v>
      </c>
      <c r="T99">
        <v>0.27578351400000001</v>
      </c>
      <c r="U99">
        <v>5.1599314E-2</v>
      </c>
      <c r="V99" s="14">
        <v>1.14E-7</v>
      </c>
      <c r="W99">
        <v>1</v>
      </c>
      <c r="AB99" s="1">
        <v>96</v>
      </c>
      <c r="AC99">
        <v>0.247877496</v>
      </c>
      <c r="AD99">
        <v>3.5992643999999997E-2</v>
      </c>
      <c r="AE99">
        <v>1.0799999999999999E-11</v>
      </c>
      <c r="AF99">
        <v>1</v>
      </c>
    </row>
    <row r="100" spans="1:32" x14ac:dyDescent="0.2">
      <c r="A100" s="1">
        <v>97</v>
      </c>
      <c r="B100">
        <v>0.18136981899999999</v>
      </c>
      <c r="C100">
        <v>3.5864473000000001E-2</v>
      </c>
      <c r="D100">
        <v>5.0999999999999999E-7</v>
      </c>
      <c r="E100" s="14">
        <v>1</v>
      </c>
      <c r="J100" s="1">
        <v>97</v>
      </c>
      <c r="K100">
        <v>0.35834850000000001</v>
      </c>
      <c r="L100">
        <v>4.8735987000000001E-2</v>
      </c>
      <c r="M100">
        <v>4.1699999999999999E-13</v>
      </c>
      <c r="N100">
        <v>1</v>
      </c>
      <c r="S100" s="1">
        <v>97</v>
      </c>
      <c r="T100">
        <v>0.275290441</v>
      </c>
      <c r="U100">
        <v>4.8102566999999999E-2</v>
      </c>
      <c r="V100" s="14">
        <v>1.4E-8</v>
      </c>
      <c r="W100">
        <v>1</v>
      </c>
      <c r="AB100" s="1">
        <v>97</v>
      </c>
      <c r="AC100">
        <v>0.264615506</v>
      </c>
      <c r="AD100">
        <v>2.8746543999999999E-2</v>
      </c>
      <c r="AE100" s="14">
        <v>2.3700000000000002E-19</v>
      </c>
      <c r="AF100">
        <v>1</v>
      </c>
    </row>
    <row r="101" spans="1:32" x14ac:dyDescent="0.2">
      <c r="A101" s="1">
        <v>98</v>
      </c>
      <c r="B101">
        <v>0.145234052</v>
      </c>
      <c r="C101">
        <v>3.4946851000000001E-2</v>
      </c>
      <c r="D101">
        <v>3.5299999999999997E-5</v>
      </c>
      <c r="E101" s="14">
        <v>1</v>
      </c>
      <c r="J101" s="1">
        <v>98</v>
      </c>
      <c r="K101">
        <v>0.33706923599999999</v>
      </c>
      <c r="L101">
        <v>4.3566675999999999E-2</v>
      </c>
      <c r="M101">
        <v>2.5499999999999999E-14</v>
      </c>
      <c r="N101">
        <v>1</v>
      </c>
      <c r="S101" s="1">
        <v>98</v>
      </c>
      <c r="T101">
        <v>0.33075506999999998</v>
      </c>
      <c r="U101">
        <v>4.3019057999999999E-2</v>
      </c>
      <c r="V101">
        <v>3.6799999999999998E-14</v>
      </c>
      <c r="W101">
        <v>1</v>
      </c>
      <c r="AB101" s="1">
        <v>98</v>
      </c>
      <c r="AC101">
        <v>0.31420816099999999</v>
      </c>
      <c r="AD101">
        <v>3.2285279E-2</v>
      </c>
      <c r="AE101">
        <v>2.3399999999999999E-21</v>
      </c>
      <c r="AF101">
        <v>1</v>
      </c>
    </row>
    <row r="102" spans="1:32" x14ac:dyDescent="0.2">
      <c r="A102" s="1">
        <v>99</v>
      </c>
      <c r="B102">
        <v>0.16131959000000001</v>
      </c>
      <c r="C102">
        <v>4.3558772000000003E-2</v>
      </c>
      <c r="D102">
        <v>2.2481700000000001E-4</v>
      </c>
      <c r="E102" s="14">
        <v>1</v>
      </c>
      <c r="J102" s="1">
        <v>99</v>
      </c>
      <c r="K102">
        <v>0.21174470400000001</v>
      </c>
      <c r="L102">
        <v>9.2682682000000002E-2</v>
      </c>
      <c r="M102">
        <v>2.2552822E-2</v>
      </c>
      <c r="N102">
        <v>1</v>
      </c>
      <c r="S102" s="1">
        <v>99</v>
      </c>
      <c r="T102">
        <v>0.283841338</v>
      </c>
      <c r="U102">
        <v>6.3577437000000001E-2</v>
      </c>
      <c r="V102">
        <v>8.9900000000000003E-6</v>
      </c>
      <c r="W102">
        <v>1</v>
      </c>
      <c r="AB102" s="1">
        <v>99</v>
      </c>
      <c r="AC102">
        <v>0.17759235800000001</v>
      </c>
      <c r="AD102">
        <v>2.9061511000000002E-2</v>
      </c>
      <c r="AE102">
        <v>1.4800000000000001E-9</v>
      </c>
      <c r="AF102">
        <v>1</v>
      </c>
    </row>
    <row r="103" spans="1:32" x14ac:dyDescent="0.2">
      <c r="A103" s="9" t="s">
        <v>24</v>
      </c>
      <c r="B103" s="5">
        <v>0.193667856</v>
      </c>
      <c r="C103" s="5">
        <v>3.9920570000000002E-2</v>
      </c>
      <c r="D103" s="5">
        <v>1.5671470000000001E-3</v>
      </c>
      <c r="E103" s="5">
        <v>1</v>
      </c>
      <c r="J103" s="9" t="s">
        <v>24</v>
      </c>
      <c r="K103" s="5">
        <v>0.28030647600000003</v>
      </c>
      <c r="L103" s="5">
        <v>5.4301062999999997E-2</v>
      </c>
      <c r="M103" s="5">
        <v>1.6027777E-2</v>
      </c>
      <c r="N103" s="5">
        <v>0.93</v>
      </c>
      <c r="S103" s="9" t="s">
        <v>24</v>
      </c>
      <c r="T103" s="5">
        <v>0.291448392</v>
      </c>
      <c r="U103" s="5">
        <v>4.7919399000000001E-2</v>
      </c>
      <c r="V103" s="5">
        <v>1.9161800000000001E-4</v>
      </c>
      <c r="W103" s="5">
        <v>1</v>
      </c>
      <c r="AB103" s="9" t="s">
        <v>24</v>
      </c>
      <c r="AC103" s="5">
        <v>0.24520066500000001</v>
      </c>
      <c r="AD103" s="5">
        <v>3.2782705000000002E-2</v>
      </c>
      <c r="AE103" s="5">
        <v>3.8934100000000003E-4</v>
      </c>
      <c r="AF103" s="5">
        <v>1</v>
      </c>
    </row>
  </sheetData>
  <mergeCells count="4">
    <mergeCell ref="A1:E1"/>
    <mergeCell ref="J1:N1"/>
    <mergeCell ref="S1:W1"/>
    <mergeCell ref="AB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A5D8-1E2A-2646-8620-907DC141613C}">
  <dimension ref="A1:J103"/>
  <sheetViews>
    <sheetView workbookViewId="0">
      <selection activeCell="M17" sqref="M17"/>
    </sheetView>
  </sheetViews>
  <sheetFormatPr baseColWidth="10" defaultRowHeight="15" x14ac:dyDescent="0.2"/>
  <cols>
    <col min="9" max="9" width="15.83203125" customWidth="1"/>
  </cols>
  <sheetData>
    <row r="1" spans="1:10" ht="27" thickBot="1" x14ac:dyDescent="0.35">
      <c r="B1" s="41" t="s">
        <v>72</v>
      </c>
      <c r="C1" s="41"/>
      <c r="D1" s="41"/>
      <c r="E1" s="41"/>
    </row>
    <row r="2" spans="1:10" x14ac:dyDescent="0.2">
      <c r="B2" s="1" t="s">
        <v>23</v>
      </c>
      <c r="C2" s="1" t="s">
        <v>1</v>
      </c>
      <c r="D2" s="1" t="s">
        <v>6</v>
      </c>
      <c r="E2" s="1" t="s">
        <v>2</v>
      </c>
      <c r="F2" s="1" t="s">
        <v>7</v>
      </c>
      <c r="G2" s="1" t="s">
        <v>8</v>
      </c>
      <c r="H2" s="1"/>
      <c r="I2" s="6" t="s">
        <v>23</v>
      </c>
      <c r="J2" s="6"/>
    </row>
    <row r="3" spans="1:10" x14ac:dyDescent="0.2">
      <c r="A3" s="1">
        <v>0</v>
      </c>
      <c r="B3">
        <v>0.18667769869687439</v>
      </c>
      <c r="C3">
        <v>1.9992768491049459E-2</v>
      </c>
      <c r="D3">
        <v>6.8331172260257659E-20</v>
      </c>
      <c r="E3">
        <v>1</v>
      </c>
      <c r="F3">
        <v>0.73062597821691744</v>
      </c>
      <c r="G3">
        <v>0.77722312897773072</v>
      </c>
    </row>
    <row r="4" spans="1:10" x14ac:dyDescent="0.2">
      <c r="A4" s="1">
        <v>1</v>
      </c>
      <c r="B4">
        <v>0.27124466084372489</v>
      </c>
      <c r="C4">
        <v>1.7966604747238539E-2</v>
      </c>
      <c r="D4">
        <v>2.4111016821901018E-46</v>
      </c>
      <c r="E4">
        <v>1</v>
      </c>
      <c r="F4">
        <v>0.61424654105824295</v>
      </c>
      <c r="G4">
        <v>0.73207076946831284</v>
      </c>
      <c r="I4" t="s">
        <v>9</v>
      </c>
      <c r="J4">
        <v>0.1992585008952138</v>
      </c>
    </row>
    <row r="5" spans="1:10" x14ac:dyDescent="0.2">
      <c r="A5" s="1">
        <v>2</v>
      </c>
      <c r="B5">
        <v>0.18585781595819331</v>
      </c>
      <c r="C5">
        <v>2.3279034564699388E-2</v>
      </c>
      <c r="D5">
        <v>3.9748638288987843E-15</v>
      </c>
      <c r="E5">
        <v>1</v>
      </c>
      <c r="F5">
        <v>0.79578021221459005</v>
      </c>
      <c r="G5">
        <v>0.75653820925226478</v>
      </c>
      <c r="I5" t="s">
        <v>10</v>
      </c>
      <c r="J5">
        <v>4.5216918213630119E-3</v>
      </c>
    </row>
    <row r="6" spans="1:10" x14ac:dyDescent="0.2">
      <c r="A6" s="1">
        <v>3</v>
      </c>
      <c r="B6">
        <v>0.1213636002100657</v>
      </c>
      <c r="C6">
        <v>2.4699983100628549E-2</v>
      </c>
      <c r="D6">
        <v>1.05089764040702E-6</v>
      </c>
      <c r="E6">
        <v>1</v>
      </c>
      <c r="F6">
        <v>0.73336751398528688</v>
      </c>
      <c r="G6">
        <v>0.73913487937408506</v>
      </c>
      <c r="I6" t="s">
        <v>11</v>
      </c>
      <c r="J6">
        <v>0.20032393085799499</v>
      </c>
    </row>
    <row r="7" spans="1:10" x14ac:dyDescent="0.2">
      <c r="A7" s="1">
        <v>4</v>
      </c>
      <c r="B7">
        <v>0.19449421822698221</v>
      </c>
      <c r="C7">
        <v>1.9620161671201959E-2</v>
      </c>
      <c r="D7">
        <v>3.9612580984228852E-22</v>
      </c>
      <c r="E7">
        <v>1</v>
      </c>
      <c r="F7">
        <v>0.74331075183673678</v>
      </c>
      <c r="G7">
        <v>0.75575006710781034</v>
      </c>
      <c r="I7" t="s">
        <v>12</v>
      </c>
      <c r="J7" t="e">
        <v>#N/A</v>
      </c>
    </row>
    <row r="8" spans="1:10" x14ac:dyDescent="0.2">
      <c r="A8" s="1">
        <v>5</v>
      </c>
      <c r="B8">
        <v>0.2059748607310701</v>
      </c>
      <c r="C8">
        <v>2.325517368970953E-2</v>
      </c>
      <c r="D8">
        <v>3.897652284969933E-18</v>
      </c>
      <c r="E8">
        <v>1</v>
      </c>
      <c r="F8">
        <v>0.80638601877561911</v>
      </c>
      <c r="G8">
        <v>0.74930335325207942</v>
      </c>
      <c r="I8" s="5" t="s">
        <v>13</v>
      </c>
      <c r="J8" s="5">
        <v>4.5216918213630115E-2</v>
      </c>
    </row>
    <row r="9" spans="1:10" x14ac:dyDescent="0.2">
      <c r="A9" s="1">
        <v>6</v>
      </c>
      <c r="B9">
        <v>0.2167976172349679</v>
      </c>
      <c r="C9">
        <v>2.343475293665603E-2</v>
      </c>
      <c r="D9">
        <v>1.3862737139485371E-19</v>
      </c>
      <c r="E9">
        <v>1</v>
      </c>
      <c r="F9">
        <v>0.80738216148633091</v>
      </c>
      <c r="G9">
        <v>0.69647860784557514</v>
      </c>
      <c r="I9" t="s">
        <v>14</v>
      </c>
      <c r="J9">
        <v>2.0445696927381151E-3</v>
      </c>
    </row>
    <row r="10" spans="1:10" x14ac:dyDescent="0.2">
      <c r="A10" s="1">
        <v>7</v>
      </c>
      <c r="B10">
        <v>0.2270617304361352</v>
      </c>
      <c r="C10">
        <v>2.2927513457349179E-2</v>
      </c>
      <c r="D10">
        <v>4.4412516101803559E-22</v>
      </c>
      <c r="E10">
        <v>1</v>
      </c>
      <c r="F10">
        <v>0.72966754993249738</v>
      </c>
      <c r="G10">
        <v>0.74525198090736278</v>
      </c>
      <c r="I10" t="s">
        <v>15</v>
      </c>
      <c r="J10">
        <v>-0.4882186149776917</v>
      </c>
    </row>
    <row r="11" spans="1:10" x14ac:dyDescent="0.2">
      <c r="A11" s="1">
        <v>8</v>
      </c>
      <c r="B11">
        <v>0.14770404312030239</v>
      </c>
      <c r="C11">
        <v>2.0121651526251529E-2</v>
      </c>
      <c r="D11">
        <v>4.513309875892917E-13</v>
      </c>
      <c r="E11">
        <v>1</v>
      </c>
      <c r="F11">
        <v>0.80985416807076072</v>
      </c>
      <c r="G11">
        <v>0.77518637259972911</v>
      </c>
      <c r="I11" t="s">
        <v>16</v>
      </c>
      <c r="J11">
        <v>0.11921784794463804</v>
      </c>
    </row>
    <row r="12" spans="1:10" x14ac:dyDescent="0.2">
      <c r="A12" s="1">
        <v>9</v>
      </c>
      <c r="B12">
        <v>0.20063047622399041</v>
      </c>
      <c r="C12">
        <v>1.9609239412286868E-2</v>
      </c>
      <c r="D12">
        <v>2.106634753082759E-23</v>
      </c>
      <c r="E12">
        <v>1</v>
      </c>
      <c r="F12">
        <v>0.7564320022067611</v>
      </c>
      <c r="G12">
        <v>0.76259262158850671</v>
      </c>
      <c r="I12" t="s">
        <v>17</v>
      </c>
      <c r="J12">
        <v>0.21190928040655863</v>
      </c>
    </row>
    <row r="13" spans="1:10" x14ac:dyDescent="0.2">
      <c r="A13" s="1">
        <v>10</v>
      </c>
      <c r="B13">
        <v>0.25406130674115279</v>
      </c>
      <c r="C13">
        <v>1.7970303807202222E-2</v>
      </c>
      <c r="D13">
        <v>2.3240565506791318E-41</v>
      </c>
      <c r="E13">
        <v>1</v>
      </c>
      <c r="F13">
        <v>0.71490902481733176</v>
      </c>
      <c r="G13">
        <v>0.7597350412927284</v>
      </c>
      <c r="I13" t="s">
        <v>18</v>
      </c>
      <c r="J13">
        <v>0.1024660106308192</v>
      </c>
    </row>
    <row r="14" spans="1:10" x14ac:dyDescent="0.2">
      <c r="A14" s="1">
        <v>11</v>
      </c>
      <c r="B14">
        <v>0.16287857357125771</v>
      </c>
      <c r="C14">
        <v>2.180824399420447E-2</v>
      </c>
      <c r="D14">
        <v>1.810467898527789E-13</v>
      </c>
      <c r="E14">
        <v>1</v>
      </c>
      <c r="F14">
        <v>0.74769530756061675</v>
      </c>
      <c r="G14">
        <v>0.75270717482205951</v>
      </c>
      <c r="I14" t="s">
        <v>19</v>
      </c>
      <c r="J14">
        <v>0.31437529103737782</v>
      </c>
    </row>
    <row r="15" spans="1:10" x14ac:dyDescent="0.2">
      <c r="A15" s="1">
        <v>12</v>
      </c>
      <c r="B15">
        <v>0.20733472958814941</v>
      </c>
      <c r="C15">
        <v>2.1845894757394471E-2</v>
      </c>
      <c r="D15">
        <v>1.7424188703158731E-20</v>
      </c>
      <c r="E15">
        <v>1</v>
      </c>
      <c r="F15">
        <v>0.79947556790601826</v>
      </c>
      <c r="G15">
        <v>0.7617249036357393</v>
      </c>
      <c r="I15" t="s">
        <v>20</v>
      </c>
      <c r="J15">
        <v>19.925850089521379</v>
      </c>
    </row>
    <row r="16" spans="1:10" x14ac:dyDescent="0.2">
      <c r="A16" s="1">
        <v>13</v>
      </c>
      <c r="B16">
        <v>0.2285223697782548</v>
      </c>
      <c r="C16">
        <v>2.3685984807053969E-2</v>
      </c>
      <c r="D16">
        <v>4.2392412316865974E-21</v>
      </c>
      <c r="E16">
        <v>1</v>
      </c>
      <c r="F16">
        <v>0.80904561001147235</v>
      </c>
      <c r="G16">
        <v>0.72564255808251987</v>
      </c>
      <c r="I16" t="s">
        <v>21</v>
      </c>
      <c r="J16">
        <v>100</v>
      </c>
    </row>
    <row r="17" spans="1:10" ht="16" thickBot="1" x14ac:dyDescent="0.25">
      <c r="A17" s="1">
        <v>14</v>
      </c>
      <c r="B17">
        <v>0.21788333389150871</v>
      </c>
      <c r="C17">
        <v>2.306169986544852E-2</v>
      </c>
      <c r="D17">
        <v>2.4988759198390971E-20</v>
      </c>
      <c r="E17">
        <v>1</v>
      </c>
      <c r="F17">
        <v>0.82900893807545462</v>
      </c>
      <c r="G17">
        <v>0.77400763387563221</v>
      </c>
      <c r="I17" s="2" t="s">
        <v>22</v>
      </c>
      <c r="J17" s="2">
        <v>8.9720175617981467E-3</v>
      </c>
    </row>
    <row r="18" spans="1:10" x14ac:dyDescent="0.2">
      <c r="A18" s="1">
        <v>15</v>
      </c>
      <c r="B18">
        <v>0.20711035887470339</v>
      </c>
      <c r="C18">
        <v>2.109739913030827E-2</v>
      </c>
      <c r="D18">
        <v>9.5210833961836777E-22</v>
      </c>
      <c r="E18">
        <v>1</v>
      </c>
      <c r="F18">
        <v>0.69087212864092906</v>
      </c>
      <c r="G18">
        <v>0.73913112761563626</v>
      </c>
    </row>
    <row r="19" spans="1:10" x14ac:dyDescent="0.2">
      <c r="A19" s="1">
        <v>16</v>
      </c>
      <c r="B19">
        <v>0.13448148203032259</v>
      </c>
      <c r="C19">
        <v>2.0738912528973589E-2</v>
      </c>
      <c r="D19">
        <v>1.4164725414241931E-10</v>
      </c>
      <c r="E19">
        <v>1</v>
      </c>
      <c r="F19">
        <v>0.7432152915706286</v>
      </c>
      <c r="G19">
        <v>0.76150710475407224</v>
      </c>
    </row>
    <row r="20" spans="1:10" x14ac:dyDescent="0.2">
      <c r="A20" s="1">
        <v>17</v>
      </c>
      <c r="B20">
        <v>0.28166965711576702</v>
      </c>
      <c r="C20">
        <v>2.164822910135316E-2</v>
      </c>
      <c r="D20">
        <v>8.5820701949741643E-36</v>
      </c>
      <c r="E20">
        <v>1</v>
      </c>
      <c r="F20">
        <v>0.70953494628032443</v>
      </c>
      <c r="G20">
        <v>0.72947500363003726</v>
      </c>
    </row>
    <row r="21" spans="1:10" x14ac:dyDescent="0.2">
      <c r="A21" s="1">
        <v>18</v>
      </c>
      <c r="B21">
        <v>0.28450109995143541</v>
      </c>
      <c r="C21">
        <v>2.2053727183490451E-2</v>
      </c>
      <c r="D21">
        <v>3.1635774209091831E-35</v>
      </c>
      <c r="E21">
        <v>1</v>
      </c>
      <c r="F21">
        <v>0.73307404666954357</v>
      </c>
      <c r="G21">
        <v>0.77294899460971234</v>
      </c>
    </row>
    <row r="22" spans="1:10" x14ac:dyDescent="0.2">
      <c r="A22" s="1">
        <v>19</v>
      </c>
      <c r="B22">
        <v>0.20625236843217529</v>
      </c>
      <c r="C22">
        <v>2.139052765853695E-2</v>
      </c>
      <c r="D22">
        <v>4.5657996196964911E-21</v>
      </c>
      <c r="E22">
        <v>1</v>
      </c>
      <c r="F22">
        <v>0.76725900448448792</v>
      </c>
      <c r="G22">
        <v>0.75679152156953289</v>
      </c>
    </row>
    <row r="23" spans="1:10" x14ac:dyDescent="0.2">
      <c r="A23" s="1">
        <v>20</v>
      </c>
      <c r="B23">
        <v>0.1807080632545261</v>
      </c>
      <c r="C23">
        <v>2.0390774345786358E-2</v>
      </c>
      <c r="D23">
        <v>3.7658407698128404E-18</v>
      </c>
      <c r="E23">
        <v>1</v>
      </c>
      <c r="F23">
        <v>0.76516857362013435</v>
      </c>
      <c r="G23">
        <v>0.7587432471470319</v>
      </c>
    </row>
    <row r="24" spans="1:10" x14ac:dyDescent="0.2">
      <c r="A24" s="1">
        <v>21</v>
      </c>
      <c r="B24">
        <v>0.12624699242357851</v>
      </c>
      <c r="C24">
        <v>2.71235216677706E-2</v>
      </c>
      <c r="D24">
        <v>3.6998442399807428E-6</v>
      </c>
      <c r="E24">
        <v>1</v>
      </c>
      <c r="F24">
        <v>0.79904077272069918</v>
      </c>
      <c r="G24">
        <v>0.70089381352925417</v>
      </c>
    </row>
    <row r="25" spans="1:10" x14ac:dyDescent="0.2">
      <c r="A25" s="1">
        <v>22</v>
      </c>
      <c r="B25">
        <v>0.31437529103737782</v>
      </c>
      <c r="C25">
        <v>2.3834251872121511E-2</v>
      </c>
      <c r="D25">
        <v>1.196970042436288E-36</v>
      </c>
      <c r="E25">
        <v>1</v>
      </c>
      <c r="F25">
        <v>0.77856354307289499</v>
      </c>
      <c r="G25">
        <v>0.70442073719442477</v>
      </c>
    </row>
    <row r="26" spans="1:10" x14ac:dyDescent="0.2">
      <c r="A26" s="1">
        <v>23</v>
      </c>
      <c r="B26">
        <v>0.19085322547364009</v>
      </c>
      <c r="C26">
        <v>1.9102611687473341E-2</v>
      </c>
      <c r="D26">
        <v>1.9595840606011479E-22</v>
      </c>
      <c r="E26">
        <v>1</v>
      </c>
      <c r="F26">
        <v>0.64788491088771871</v>
      </c>
      <c r="G26">
        <v>0.73016801515436147</v>
      </c>
    </row>
    <row r="27" spans="1:10" x14ac:dyDescent="0.2">
      <c r="A27" s="1">
        <v>24</v>
      </c>
      <c r="B27">
        <v>0.28871039560249773</v>
      </c>
      <c r="C27">
        <v>2.5080258569617851E-2</v>
      </c>
      <c r="D27">
        <v>8.4156572138775769E-29</v>
      </c>
      <c r="E27">
        <v>1</v>
      </c>
      <c r="F27">
        <v>0.79473826543721748</v>
      </c>
      <c r="G27">
        <v>0.74537789882923122</v>
      </c>
    </row>
    <row r="28" spans="1:10" x14ac:dyDescent="0.2">
      <c r="A28" s="1">
        <v>25</v>
      </c>
      <c r="B28">
        <v>0.2071348414726909</v>
      </c>
      <c r="C28">
        <v>2.21600555640773E-2</v>
      </c>
      <c r="D28">
        <v>6.0028378055574098E-20</v>
      </c>
      <c r="E28">
        <v>1</v>
      </c>
      <c r="F28">
        <v>0.76930585940377316</v>
      </c>
      <c r="G28">
        <v>0.74906134425144333</v>
      </c>
    </row>
    <row r="29" spans="1:10" x14ac:dyDescent="0.2">
      <c r="A29" s="1">
        <v>26</v>
      </c>
      <c r="B29">
        <v>0.20202753860032119</v>
      </c>
      <c r="C29">
        <v>2.3978390272378029E-2</v>
      </c>
      <c r="D29">
        <v>1.2980778022375891E-16</v>
      </c>
      <c r="E29">
        <v>1</v>
      </c>
      <c r="F29">
        <v>0.75730464165190436</v>
      </c>
      <c r="G29">
        <v>0.72803687637194092</v>
      </c>
    </row>
    <row r="30" spans="1:10" x14ac:dyDescent="0.2">
      <c r="A30" s="1">
        <v>27</v>
      </c>
      <c r="B30">
        <v>0.15740629250782359</v>
      </c>
      <c r="C30">
        <v>1.8613524331736239E-2</v>
      </c>
      <c r="D30">
        <v>1.001188654050921E-16</v>
      </c>
      <c r="E30">
        <v>1</v>
      </c>
      <c r="F30">
        <v>0.80837325128993098</v>
      </c>
      <c r="G30">
        <v>0.82599809350414832</v>
      </c>
    </row>
    <row r="31" spans="1:10" x14ac:dyDescent="0.2">
      <c r="A31" s="1">
        <v>28</v>
      </c>
      <c r="B31">
        <v>0.20413951236154501</v>
      </c>
      <c r="C31">
        <v>2.38015419580756E-2</v>
      </c>
      <c r="D31">
        <v>3.8815471935721431E-17</v>
      </c>
      <c r="E31">
        <v>1</v>
      </c>
      <c r="F31">
        <v>0.79289321046152783</v>
      </c>
      <c r="G31">
        <v>0.76337755430812593</v>
      </c>
    </row>
    <row r="32" spans="1:10" x14ac:dyDescent="0.2">
      <c r="A32" s="1">
        <v>29</v>
      </c>
      <c r="B32">
        <v>0.16718104185018801</v>
      </c>
      <c r="C32">
        <v>1.6398875120122881E-2</v>
      </c>
      <c r="D32">
        <v>3.0918354095025308E-23</v>
      </c>
      <c r="E32">
        <v>1</v>
      </c>
      <c r="F32">
        <v>0.63768640489207518</v>
      </c>
      <c r="G32">
        <v>0.76883117455064309</v>
      </c>
    </row>
    <row r="33" spans="1:7" x14ac:dyDescent="0.2">
      <c r="A33" s="1">
        <v>30</v>
      </c>
      <c r="B33">
        <v>0.12984848084014641</v>
      </c>
      <c r="C33">
        <v>2.1882694097596161E-2</v>
      </c>
      <c r="D33">
        <v>4.1215189356331203E-9</v>
      </c>
      <c r="E33">
        <v>1</v>
      </c>
      <c r="F33">
        <v>0.73137709044004184</v>
      </c>
      <c r="G33">
        <v>0.74123038793374985</v>
      </c>
    </row>
    <row r="34" spans="1:7" x14ac:dyDescent="0.2">
      <c r="A34" s="1">
        <v>31</v>
      </c>
      <c r="B34">
        <v>0.19472012036835681</v>
      </c>
      <c r="C34">
        <v>2.431361540568636E-2</v>
      </c>
      <c r="D34">
        <v>3.3467357401284131E-15</v>
      </c>
      <c r="E34">
        <v>1</v>
      </c>
      <c r="F34">
        <v>0.78142425781197777</v>
      </c>
      <c r="G34">
        <v>0.7532159931586343</v>
      </c>
    </row>
    <row r="35" spans="1:7" x14ac:dyDescent="0.2">
      <c r="A35" s="1">
        <v>32</v>
      </c>
      <c r="B35">
        <v>0.27149724827464877</v>
      </c>
      <c r="C35">
        <v>2.574527489428154E-2</v>
      </c>
      <c r="D35">
        <v>1.1477678863296601E-24</v>
      </c>
      <c r="E35">
        <v>1</v>
      </c>
      <c r="F35">
        <v>0.73530045969240621</v>
      </c>
      <c r="G35">
        <v>0.67436171975567616</v>
      </c>
    </row>
    <row r="36" spans="1:7" x14ac:dyDescent="0.2">
      <c r="A36" s="1">
        <v>33</v>
      </c>
      <c r="B36">
        <v>0.15635196035370499</v>
      </c>
      <c r="C36">
        <v>2.045188577710072E-2</v>
      </c>
      <c r="D36">
        <v>5.0465132570647171E-14</v>
      </c>
      <c r="E36">
        <v>1</v>
      </c>
      <c r="F36">
        <v>0.72452834009271672</v>
      </c>
      <c r="G36">
        <v>0.73828029356318658</v>
      </c>
    </row>
    <row r="37" spans="1:7" x14ac:dyDescent="0.2">
      <c r="A37" s="1">
        <v>34</v>
      </c>
      <c r="B37">
        <v>0.23730685547035521</v>
      </c>
      <c r="C37">
        <v>2.12076502855226E-2</v>
      </c>
      <c r="D37">
        <v>1.9719799301148239E-27</v>
      </c>
      <c r="E37">
        <v>1</v>
      </c>
      <c r="F37">
        <v>0.7124609863977881</v>
      </c>
      <c r="G37">
        <v>0.73866087185887719</v>
      </c>
    </row>
    <row r="38" spans="1:7" x14ac:dyDescent="0.2">
      <c r="A38" s="1">
        <v>35</v>
      </c>
      <c r="B38">
        <v>0.17915698626512819</v>
      </c>
      <c r="C38">
        <v>2.418944933804892E-2</v>
      </c>
      <c r="D38">
        <v>2.8357350864984889E-13</v>
      </c>
      <c r="E38">
        <v>1</v>
      </c>
      <c r="F38">
        <v>0.73521469963214292</v>
      </c>
      <c r="G38">
        <v>0.72665662451537583</v>
      </c>
    </row>
    <row r="39" spans="1:7" x14ac:dyDescent="0.2">
      <c r="A39" s="1">
        <v>36</v>
      </c>
      <c r="B39">
        <v>0.18124673706742109</v>
      </c>
      <c r="C39">
        <v>2.5646953825035051E-2</v>
      </c>
      <c r="D39">
        <v>3.0622717440080901E-12</v>
      </c>
      <c r="E39">
        <v>1</v>
      </c>
      <c r="F39">
        <v>0.80161953622332638</v>
      </c>
      <c r="G39">
        <v>0.75896112264256144</v>
      </c>
    </row>
    <row r="40" spans="1:7" x14ac:dyDescent="0.2">
      <c r="A40" s="1">
        <v>37</v>
      </c>
      <c r="B40">
        <v>0.25368516000086122</v>
      </c>
      <c r="C40">
        <v>2.143626798317199E-2</v>
      </c>
      <c r="D40">
        <v>2.930282865012093E-30</v>
      </c>
      <c r="E40">
        <v>1</v>
      </c>
      <c r="F40">
        <v>0.75096813778787319</v>
      </c>
      <c r="G40">
        <v>0.74546138688825692</v>
      </c>
    </row>
    <row r="41" spans="1:7" x14ac:dyDescent="0.2">
      <c r="A41" s="1">
        <v>38</v>
      </c>
      <c r="B41">
        <v>0.12613678916114271</v>
      </c>
      <c r="C41">
        <v>1.9527714375636499E-2</v>
      </c>
      <c r="D41">
        <v>1.662843718290718E-10</v>
      </c>
      <c r="E41">
        <v>1</v>
      </c>
      <c r="F41">
        <v>0.75300499910816909</v>
      </c>
      <c r="G41">
        <v>0.75736435791297851</v>
      </c>
    </row>
    <row r="42" spans="1:7" x14ac:dyDescent="0.2">
      <c r="A42" s="1">
        <v>39</v>
      </c>
      <c r="B42">
        <v>0.25323693298968408</v>
      </c>
      <c r="C42">
        <v>2.0898973257494961E-2</v>
      </c>
      <c r="D42">
        <v>1.4934891009701551E-31</v>
      </c>
      <c r="E42">
        <v>1</v>
      </c>
      <c r="F42">
        <v>0.71971519268480533</v>
      </c>
      <c r="G42">
        <v>0.75855362281190686</v>
      </c>
    </row>
    <row r="43" spans="1:7" x14ac:dyDescent="0.2">
      <c r="A43" s="1">
        <v>40</v>
      </c>
      <c r="B43">
        <v>0.19231322111130361</v>
      </c>
      <c r="C43">
        <v>2.2221064593478591E-2</v>
      </c>
      <c r="D43">
        <v>2.066585629966817E-17</v>
      </c>
      <c r="E43">
        <v>1</v>
      </c>
      <c r="F43">
        <v>0.71086668727050739</v>
      </c>
      <c r="G43">
        <v>0.69131748475780319</v>
      </c>
    </row>
    <row r="44" spans="1:7" x14ac:dyDescent="0.2">
      <c r="A44" s="1">
        <v>41</v>
      </c>
      <c r="B44">
        <v>0.23812877209378949</v>
      </c>
      <c r="C44">
        <v>2.2728128841659052E-2</v>
      </c>
      <c r="D44">
        <v>2.0845027575145199E-24</v>
      </c>
      <c r="E44">
        <v>1</v>
      </c>
      <c r="F44">
        <v>0.7111109276039933</v>
      </c>
      <c r="G44">
        <v>0.72677741580617394</v>
      </c>
    </row>
    <row r="45" spans="1:7" x14ac:dyDescent="0.2">
      <c r="A45" s="1">
        <v>42</v>
      </c>
      <c r="B45">
        <v>0.1431285670416923</v>
      </c>
      <c r="C45">
        <v>2.4023801518959921E-2</v>
      </c>
      <c r="D45">
        <v>3.5759018966665451E-9</v>
      </c>
      <c r="E45">
        <v>1</v>
      </c>
      <c r="F45">
        <v>0.75871469741465192</v>
      </c>
      <c r="G45">
        <v>0.73967332358032234</v>
      </c>
    </row>
    <row r="46" spans="1:7" x14ac:dyDescent="0.2">
      <c r="A46" s="1">
        <v>43</v>
      </c>
      <c r="B46">
        <v>0.2000173854919996</v>
      </c>
      <c r="C46">
        <v>2.3447870561492411E-2</v>
      </c>
      <c r="D46">
        <v>5.6566238736911343E-17</v>
      </c>
      <c r="E46">
        <v>1</v>
      </c>
      <c r="F46">
        <v>0.72245294464723497</v>
      </c>
      <c r="G46">
        <v>0.70527898756120966</v>
      </c>
    </row>
    <row r="47" spans="1:7" x14ac:dyDescent="0.2">
      <c r="A47" s="1">
        <v>44</v>
      </c>
      <c r="B47">
        <v>0.23836626793816981</v>
      </c>
      <c r="C47">
        <v>2.4568167779562961E-2</v>
      </c>
      <c r="D47">
        <v>2.6924131476787958E-21</v>
      </c>
      <c r="E47">
        <v>1</v>
      </c>
      <c r="F47">
        <v>0.75846847559020336</v>
      </c>
      <c r="G47">
        <v>0.72597816848746533</v>
      </c>
    </row>
    <row r="48" spans="1:7" x14ac:dyDescent="0.2">
      <c r="A48" s="1">
        <v>45</v>
      </c>
      <c r="B48">
        <v>0.24523859657373329</v>
      </c>
      <c r="C48">
        <v>1.9467847913327629E-2</v>
      </c>
      <c r="D48">
        <v>8.4629121607657171E-34</v>
      </c>
      <c r="E48">
        <v>1</v>
      </c>
      <c r="F48">
        <v>0.685510138676098</v>
      </c>
      <c r="G48">
        <v>0.73051422676384081</v>
      </c>
    </row>
    <row r="49" spans="1:7" x14ac:dyDescent="0.2">
      <c r="A49" s="1">
        <v>46</v>
      </c>
      <c r="B49">
        <v>0.26722190309537508</v>
      </c>
      <c r="C49">
        <v>2.33779088951497E-2</v>
      </c>
      <c r="D49">
        <v>1.8686068594181589E-28</v>
      </c>
      <c r="E49">
        <v>1</v>
      </c>
      <c r="F49">
        <v>0.78022194108022214</v>
      </c>
      <c r="G49">
        <v>0.72087004883540962</v>
      </c>
    </row>
    <row r="50" spans="1:7" x14ac:dyDescent="0.2">
      <c r="A50" s="1">
        <v>47</v>
      </c>
      <c r="B50">
        <v>0.15751286124486549</v>
      </c>
      <c r="C50">
        <v>2.2633663415423649E-2</v>
      </c>
      <c r="D50">
        <v>6.2960335658351222E-12</v>
      </c>
      <c r="E50">
        <v>1</v>
      </c>
      <c r="F50">
        <v>0.77892479583674878</v>
      </c>
      <c r="G50">
        <v>0.77675066171763296</v>
      </c>
    </row>
    <row r="51" spans="1:7" x14ac:dyDescent="0.2">
      <c r="A51" s="1">
        <v>48</v>
      </c>
      <c r="B51">
        <v>0.16320664813755609</v>
      </c>
      <c r="C51">
        <v>2.0840434314128891E-2</v>
      </c>
      <c r="D51">
        <v>1.2747442315385459E-14</v>
      </c>
      <c r="E51">
        <v>1</v>
      </c>
      <c r="F51">
        <v>0.73520318188050982</v>
      </c>
      <c r="G51">
        <v>0.77573295340814319</v>
      </c>
    </row>
    <row r="52" spans="1:7" x14ac:dyDescent="0.2">
      <c r="A52" s="1">
        <v>49</v>
      </c>
      <c r="B52">
        <v>0.21637998073468889</v>
      </c>
      <c r="C52">
        <v>1.517375610217161E-2</v>
      </c>
      <c r="D52">
        <v>5.12573183689708E-42</v>
      </c>
      <c r="E52">
        <v>1</v>
      </c>
      <c r="F52">
        <v>0.61452517791330463</v>
      </c>
      <c r="G52">
        <v>0.72841742533549381</v>
      </c>
    </row>
    <row r="53" spans="1:7" x14ac:dyDescent="0.2">
      <c r="A53" s="1">
        <v>50</v>
      </c>
      <c r="B53">
        <v>0.14061362789780621</v>
      </c>
      <c r="C53">
        <v>2.6388407424449749E-2</v>
      </c>
      <c r="D53">
        <v>1.2318687684344849E-7</v>
      </c>
      <c r="E53">
        <v>1</v>
      </c>
      <c r="F53">
        <v>0.75801063766588339</v>
      </c>
      <c r="G53">
        <v>0.70924738285927802</v>
      </c>
    </row>
    <row r="54" spans="1:7" x14ac:dyDescent="0.2">
      <c r="A54" s="1">
        <v>51</v>
      </c>
      <c r="B54">
        <v>0.24011858103469569</v>
      </c>
      <c r="C54">
        <v>1.8835765506263581E-2</v>
      </c>
      <c r="D54">
        <v>1.6836965403849841E-34</v>
      </c>
      <c r="E54">
        <v>1</v>
      </c>
      <c r="F54">
        <v>0.71124853222829776</v>
      </c>
      <c r="G54">
        <v>0.75475640456869864</v>
      </c>
    </row>
    <row r="55" spans="1:7" x14ac:dyDescent="0.2">
      <c r="A55" s="1">
        <v>52</v>
      </c>
      <c r="B55">
        <v>0.2340998856054089</v>
      </c>
      <c r="C55">
        <v>2.0974710693279171E-2</v>
      </c>
      <c r="D55">
        <v>2.6809386586370901E-27</v>
      </c>
      <c r="E55">
        <v>1</v>
      </c>
      <c r="F55">
        <v>0.78262962431253136</v>
      </c>
      <c r="G55">
        <v>0.74574328462728579</v>
      </c>
    </row>
    <row r="56" spans="1:7" x14ac:dyDescent="0.2">
      <c r="A56" s="1">
        <v>53</v>
      </c>
      <c r="B56">
        <v>0.14514249098863341</v>
      </c>
      <c r="C56">
        <v>2.0489447736098829E-2</v>
      </c>
      <c r="D56">
        <v>2.6937644247628211E-12</v>
      </c>
      <c r="E56">
        <v>1</v>
      </c>
      <c r="F56">
        <v>0.64640963377369465</v>
      </c>
      <c r="G56">
        <v>0.75027615156426708</v>
      </c>
    </row>
    <row r="57" spans="1:7" x14ac:dyDescent="0.2">
      <c r="A57" s="1">
        <v>54</v>
      </c>
      <c r="B57">
        <v>0.16095638830246009</v>
      </c>
      <c r="C57">
        <v>2.3939439128913938E-2</v>
      </c>
      <c r="D57">
        <v>3.0511513721255502E-11</v>
      </c>
      <c r="E57">
        <v>1</v>
      </c>
      <c r="F57">
        <v>0.74502810116748475</v>
      </c>
      <c r="G57">
        <v>0.71542730998128845</v>
      </c>
    </row>
    <row r="58" spans="1:7" x14ac:dyDescent="0.2">
      <c r="A58" s="1">
        <v>55</v>
      </c>
      <c r="B58">
        <v>0.23358317523808039</v>
      </c>
      <c r="C58">
        <v>2.120075231975016E-2</v>
      </c>
      <c r="D58">
        <v>1.134709599369597E-26</v>
      </c>
      <c r="E58">
        <v>1</v>
      </c>
      <c r="F58">
        <v>0.76517454146571129</v>
      </c>
      <c r="G58">
        <v>0.79608798671150238</v>
      </c>
    </row>
    <row r="59" spans="1:7" x14ac:dyDescent="0.2">
      <c r="A59" s="1">
        <v>56</v>
      </c>
      <c r="B59">
        <v>0.19368180883636371</v>
      </c>
      <c r="C59">
        <v>2.0824210402077891E-2</v>
      </c>
      <c r="D59">
        <v>9.0689484678832754E-20</v>
      </c>
      <c r="E59">
        <v>1</v>
      </c>
      <c r="F59">
        <v>0.76775996396696411</v>
      </c>
      <c r="G59">
        <v>0.72564105702595849</v>
      </c>
    </row>
    <row r="60" spans="1:7" x14ac:dyDescent="0.2">
      <c r="A60" s="1">
        <v>57</v>
      </c>
      <c r="B60">
        <v>0.18306620218532571</v>
      </c>
      <c r="C60">
        <v>1.541827206247412E-2</v>
      </c>
      <c r="D60">
        <v>1.9804915687124502E-30</v>
      </c>
      <c r="E60">
        <v>1</v>
      </c>
      <c r="F60">
        <v>0.59953197366313016</v>
      </c>
      <c r="G60">
        <v>0.7228429898237978</v>
      </c>
    </row>
    <row r="61" spans="1:7" x14ac:dyDescent="0.2">
      <c r="A61" s="1">
        <v>58</v>
      </c>
      <c r="B61">
        <v>0.12550645224417581</v>
      </c>
      <c r="C61">
        <v>2.3120587079347901E-2</v>
      </c>
      <c r="D61">
        <v>7.1952890859264415E-8</v>
      </c>
      <c r="E61">
        <v>1</v>
      </c>
      <c r="F61">
        <v>0.81662735425736765</v>
      </c>
      <c r="G61">
        <v>0.76006087476105799</v>
      </c>
    </row>
    <row r="62" spans="1:7" x14ac:dyDescent="0.2">
      <c r="A62" s="1">
        <v>59</v>
      </c>
      <c r="B62">
        <v>0.18278579275299281</v>
      </c>
      <c r="C62">
        <v>1.76974631269496E-2</v>
      </c>
      <c r="D62">
        <v>8.4379344172419065E-24</v>
      </c>
      <c r="E62">
        <v>1</v>
      </c>
      <c r="F62">
        <v>0.6661586446468335</v>
      </c>
      <c r="G62">
        <v>0.74392075744019071</v>
      </c>
    </row>
    <row r="63" spans="1:7" x14ac:dyDescent="0.2">
      <c r="A63" s="1">
        <v>60</v>
      </c>
      <c r="B63">
        <v>0.14720563316436369</v>
      </c>
      <c r="C63">
        <v>2.2292592372279579E-2</v>
      </c>
      <c r="D63">
        <v>6.6282986451456923E-11</v>
      </c>
      <c r="E63">
        <v>1</v>
      </c>
      <c r="F63">
        <v>0.77587700232320356</v>
      </c>
      <c r="G63">
        <v>0.77373958173585</v>
      </c>
    </row>
    <row r="64" spans="1:7" x14ac:dyDescent="0.2">
      <c r="A64" s="1">
        <v>61</v>
      </c>
      <c r="B64">
        <v>0.25216922414075271</v>
      </c>
      <c r="C64">
        <v>2.2138786565352842E-2</v>
      </c>
      <c r="D64">
        <v>2.7944095129582132E-28</v>
      </c>
      <c r="E64">
        <v>1</v>
      </c>
      <c r="F64">
        <v>0.74089455245796221</v>
      </c>
      <c r="G64">
        <v>0.74233165235661991</v>
      </c>
    </row>
    <row r="65" spans="1:7" x14ac:dyDescent="0.2">
      <c r="A65" s="1">
        <v>62</v>
      </c>
      <c r="B65">
        <v>0.22483797983091719</v>
      </c>
      <c r="C65">
        <v>2.134031778379435E-2</v>
      </c>
      <c r="D65">
        <v>1.193902202057E-24</v>
      </c>
      <c r="E65">
        <v>1</v>
      </c>
      <c r="F65">
        <v>0.76455567704523375</v>
      </c>
      <c r="G65">
        <v>0.72590879724847013</v>
      </c>
    </row>
    <row r="66" spans="1:7" x14ac:dyDescent="0.2">
      <c r="A66" s="1">
        <v>63</v>
      </c>
      <c r="B66">
        <v>0.20074454717136389</v>
      </c>
      <c r="C66">
        <v>2.2462863848256201E-2</v>
      </c>
      <c r="D66">
        <v>1.9881987978853089E-18</v>
      </c>
      <c r="E66">
        <v>1</v>
      </c>
      <c r="F66">
        <v>0.73716776693700148</v>
      </c>
      <c r="G66">
        <v>0.72781480943410615</v>
      </c>
    </row>
    <row r="67" spans="1:7" x14ac:dyDescent="0.2">
      <c r="A67" s="1">
        <v>64</v>
      </c>
      <c r="B67">
        <v>0.17179881029615149</v>
      </c>
      <c r="C67">
        <v>2.0855066004812711E-2</v>
      </c>
      <c r="D67">
        <v>5.7077600036570853E-16</v>
      </c>
      <c r="E67">
        <v>1</v>
      </c>
      <c r="F67">
        <v>0.78217162891753267</v>
      </c>
      <c r="G67">
        <v>0.75013040217890647</v>
      </c>
    </row>
    <row r="68" spans="1:7" x14ac:dyDescent="0.2">
      <c r="A68" s="1">
        <v>65</v>
      </c>
      <c r="B68">
        <v>0.21723409620505199</v>
      </c>
      <c r="C68">
        <v>1.7840579016751502E-2</v>
      </c>
      <c r="D68">
        <v>7.9328466320934932E-32</v>
      </c>
      <c r="E68">
        <v>1</v>
      </c>
      <c r="F68">
        <v>0.65223828119437499</v>
      </c>
      <c r="G68">
        <v>0.73469270446880874</v>
      </c>
    </row>
    <row r="69" spans="1:7" x14ac:dyDescent="0.2">
      <c r="A69" s="1">
        <v>66</v>
      </c>
      <c r="B69">
        <v>0.2724645820503791</v>
      </c>
      <c r="C69">
        <v>2.1913810431318719E-2</v>
      </c>
      <c r="D69">
        <v>4.9588938224104703E-33</v>
      </c>
      <c r="E69">
        <v>1</v>
      </c>
      <c r="F69">
        <v>0.7617305881736941</v>
      </c>
      <c r="G69">
        <v>0.7337717633383718</v>
      </c>
    </row>
    <row r="70" spans="1:7" x14ac:dyDescent="0.2">
      <c r="A70" s="1">
        <v>67</v>
      </c>
      <c r="B70">
        <v>0.1134546060046706</v>
      </c>
      <c r="C70">
        <v>2.122257585373772E-2</v>
      </c>
      <c r="D70">
        <v>1.1219602633112939E-7</v>
      </c>
      <c r="E70">
        <v>1</v>
      </c>
      <c r="F70">
        <v>0.78388342728986715</v>
      </c>
      <c r="G70">
        <v>0.72995470862275791</v>
      </c>
    </row>
    <row r="71" spans="1:7" x14ac:dyDescent="0.2">
      <c r="A71" s="1">
        <v>68</v>
      </c>
      <c r="B71">
        <v>0.1776972344067673</v>
      </c>
      <c r="C71">
        <v>2.0730122434902899E-2</v>
      </c>
      <c r="D71">
        <v>3.9805274381242029E-17</v>
      </c>
      <c r="E71">
        <v>1</v>
      </c>
      <c r="F71">
        <v>0.78734822118962078</v>
      </c>
      <c r="G71">
        <v>0.76597205663083201</v>
      </c>
    </row>
    <row r="72" spans="1:7" x14ac:dyDescent="0.2">
      <c r="A72" s="1">
        <v>69</v>
      </c>
      <c r="B72">
        <v>0.16751988202637291</v>
      </c>
      <c r="C72">
        <v>2.1410105552609221E-2</v>
      </c>
      <c r="D72">
        <v>1.341043919938669E-14</v>
      </c>
      <c r="E72">
        <v>1</v>
      </c>
      <c r="F72">
        <v>0.7718353892216433</v>
      </c>
      <c r="G72">
        <v>0.75149320476186687</v>
      </c>
    </row>
    <row r="73" spans="1:7" x14ac:dyDescent="0.2">
      <c r="A73" s="1">
        <v>70</v>
      </c>
      <c r="B73">
        <v>0.21457731571271099</v>
      </c>
      <c r="C73">
        <v>2.3113486177545679E-2</v>
      </c>
      <c r="D73">
        <v>1.0612191318631221E-19</v>
      </c>
      <c r="E73">
        <v>1</v>
      </c>
      <c r="F73">
        <v>0.80587377063625276</v>
      </c>
      <c r="G73">
        <v>0.76912285556396087</v>
      </c>
    </row>
    <row r="74" spans="1:7" x14ac:dyDescent="0.2">
      <c r="A74" s="1">
        <v>71</v>
      </c>
      <c r="B74">
        <v>0.1956614864516853</v>
      </c>
      <c r="C74">
        <v>2.3931221470622169E-2</v>
      </c>
      <c r="D74">
        <v>9.259863039881263E-16</v>
      </c>
      <c r="E74">
        <v>1</v>
      </c>
      <c r="F74">
        <v>0.73607671924160367</v>
      </c>
      <c r="G74">
        <v>0.69310064026091722</v>
      </c>
    </row>
    <row r="75" spans="1:7" x14ac:dyDescent="0.2">
      <c r="A75" s="1">
        <v>72</v>
      </c>
      <c r="B75">
        <v>0.20295942938838529</v>
      </c>
      <c r="C75">
        <v>2.7849652464170468E-2</v>
      </c>
      <c r="D75">
        <v>6.5875167676252161E-13</v>
      </c>
      <c r="E75">
        <v>1</v>
      </c>
      <c r="F75">
        <v>0.81481372270790209</v>
      </c>
      <c r="G75">
        <v>0.68610643302985275</v>
      </c>
    </row>
    <row r="76" spans="1:7" x14ac:dyDescent="0.2">
      <c r="A76" s="1">
        <v>73</v>
      </c>
      <c r="B76">
        <v>0.1890514372728308</v>
      </c>
      <c r="C76">
        <v>2.3649552184736061E-2</v>
      </c>
      <c r="D76">
        <v>3.7190794271481966E-15</v>
      </c>
      <c r="E76">
        <v>1</v>
      </c>
      <c r="F76">
        <v>0.71397404590452507</v>
      </c>
      <c r="G76">
        <v>0.73277599559627293</v>
      </c>
    </row>
    <row r="77" spans="1:7" x14ac:dyDescent="0.2">
      <c r="A77" s="1">
        <v>74</v>
      </c>
      <c r="B77">
        <v>0.1821051136909993</v>
      </c>
      <c r="C77">
        <v>1.8700082947887119E-2</v>
      </c>
      <c r="D77">
        <v>1.9267471969973699E-21</v>
      </c>
      <c r="E77">
        <v>1</v>
      </c>
      <c r="F77">
        <v>0.79274482224846121</v>
      </c>
      <c r="G77">
        <v>0.79472431850602443</v>
      </c>
    </row>
    <row r="78" spans="1:7" x14ac:dyDescent="0.2">
      <c r="A78" s="1">
        <v>75</v>
      </c>
      <c r="B78">
        <v>0.26315843651080451</v>
      </c>
      <c r="C78">
        <v>2.397862521119714E-2</v>
      </c>
      <c r="D78">
        <v>1.7385764986966061E-26</v>
      </c>
      <c r="E78">
        <v>1</v>
      </c>
      <c r="F78">
        <v>0.80806604672595161</v>
      </c>
      <c r="G78">
        <v>0.77483532811589662</v>
      </c>
    </row>
    <row r="79" spans="1:7" x14ac:dyDescent="0.2">
      <c r="A79" s="1">
        <v>76</v>
      </c>
      <c r="B79">
        <v>0.13871159911135261</v>
      </c>
      <c r="C79">
        <v>2.2133469938577979E-2</v>
      </c>
      <c r="D79">
        <v>5.5288166502654198E-10</v>
      </c>
      <c r="E79">
        <v>1</v>
      </c>
      <c r="F79">
        <v>0.77462446161258236</v>
      </c>
      <c r="G79">
        <v>0.78072515029132639</v>
      </c>
    </row>
    <row r="80" spans="1:7" x14ac:dyDescent="0.2">
      <c r="A80" s="1">
        <v>77</v>
      </c>
      <c r="B80">
        <v>0.13331480984835831</v>
      </c>
      <c r="C80">
        <v>1.9260979052100401E-2</v>
      </c>
      <c r="D80">
        <v>8.1300480929685356E-12</v>
      </c>
      <c r="E80">
        <v>1</v>
      </c>
      <c r="F80">
        <v>0.68311324256883532</v>
      </c>
      <c r="G80">
        <v>0.74385107220247315</v>
      </c>
    </row>
    <row r="81" spans="1:7" x14ac:dyDescent="0.2">
      <c r="A81" s="1">
        <v>78</v>
      </c>
      <c r="B81">
        <v>0.21191406205045149</v>
      </c>
      <c r="C81">
        <v>2.187981317703086E-2</v>
      </c>
      <c r="D81">
        <v>3.1501001598486461E-21</v>
      </c>
      <c r="E81">
        <v>1</v>
      </c>
      <c r="F81">
        <v>0.73492713948593713</v>
      </c>
      <c r="G81">
        <v>0.76883015060562343</v>
      </c>
    </row>
    <row r="82" spans="1:7" x14ac:dyDescent="0.2">
      <c r="A82" s="1">
        <v>79</v>
      </c>
      <c r="B82">
        <v>0.18408468181937801</v>
      </c>
      <c r="C82">
        <v>1.9964389366656239E-2</v>
      </c>
      <c r="D82">
        <v>1.8070153155007051E-19</v>
      </c>
      <c r="E82">
        <v>1</v>
      </c>
      <c r="F82">
        <v>0.71513570081300326</v>
      </c>
      <c r="G82">
        <v>0.74949963561096866</v>
      </c>
    </row>
    <row r="83" spans="1:7" x14ac:dyDescent="0.2">
      <c r="A83" s="1">
        <v>80</v>
      </c>
      <c r="B83">
        <v>0.2593786376683086</v>
      </c>
      <c r="C83">
        <v>2.3252285463210051E-2</v>
      </c>
      <c r="D83">
        <v>2.9633552590097151E-27</v>
      </c>
      <c r="E83">
        <v>1</v>
      </c>
      <c r="F83">
        <v>0.82314121242859717</v>
      </c>
      <c r="G83">
        <v>0.7684726956113771</v>
      </c>
    </row>
    <row r="84" spans="1:7" x14ac:dyDescent="0.2">
      <c r="A84" s="1">
        <v>81</v>
      </c>
      <c r="B84">
        <v>0.18977137986490869</v>
      </c>
      <c r="C84">
        <v>2.237515802052047E-2</v>
      </c>
      <c r="D84">
        <v>8.2123485603441126E-17</v>
      </c>
      <c r="E84">
        <v>1</v>
      </c>
      <c r="F84">
        <v>0.7375741712589603</v>
      </c>
      <c r="G84">
        <v>0.75110943263511354</v>
      </c>
    </row>
    <row r="85" spans="1:7" x14ac:dyDescent="0.2">
      <c r="A85" s="1">
        <v>82</v>
      </c>
      <c r="B85">
        <v>0.2197756012865637</v>
      </c>
      <c r="C85">
        <v>2.0191857656775909E-2</v>
      </c>
      <c r="D85">
        <v>4.0799003442759927E-26</v>
      </c>
      <c r="E85">
        <v>1</v>
      </c>
      <c r="F85">
        <v>0.70576147590135574</v>
      </c>
      <c r="G85">
        <v>0.71484300944967039</v>
      </c>
    </row>
    <row r="86" spans="1:7" x14ac:dyDescent="0.2">
      <c r="A86" s="1">
        <v>83</v>
      </c>
      <c r="B86">
        <v>0.1504081462129761</v>
      </c>
      <c r="C86">
        <v>2.3748249206759279E-2</v>
      </c>
      <c r="D86">
        <v>3.6716936591311599E-10</v>
      </c>
      <c r="E86">
        <v>1</v>
      </c>
      <c r="F86">
        <v>0.7709268723592555</v>
      </c>
      <c r="G86">
        <v>0.75161099971843592</v>
      </c>
    </row>
    <row r="87" spans="1:7" x14ac:dyDescent="0.2">
      <c r="A87" s="1">
        <v>84</v>
      </c>
      <c r="B87">
        <v>0.21012893734606239</v>
      </c>
      <c r="C87">
        <v>2.1335403515972531E-2</v>
      </c>
      <c r="D87">
        <v>7.2154754064593656E-22</v>
      </c>
      <c r="E87">
        <v>1</v>
      </c>
      <c r="F87">
        <v>0.75721672356560732</v>
      </c>
      <c r="G87">
        <v>0.78793094773839734</v>
      </c>
    </row>
    <row r="88" spans="1:7" x14ac:dyDescent="0.2">
      <c r="A88" s="1">
        <v>85</v>
      </c>
      <c r="B88">
        <v>0.15256701949725079</v>
      </c>
      <c r="C88">
        <v>2.0309105171753241E-2</v>
      </c>
      <c r="D88">
        <v>1.326134838600713E-13</v>
      </c>
      <c r="E88">
        <v>1</v>
      </c>
      <c r="F88">
        <v>0.68635036349483936</v>
      </c>
      <c r="G88">
        <v>0.74496843112270084</v>
      </c>
    </row>
    <row r="89" spans="1:7" x14ac:dyDescent="0.2">
      <c r="A89" s="1">
        <v>86</v>
      </c>
      <c r="B89">
        <v>0.24031280885257969</v>
      </c>
      <c r="C89">
        <v>1.9376435038821971E-2</v>
      </c>
      <c r="D89">
        <v>7.2759829596539905E-33</v>
      </c>
      <c r="E89">
        <v>1</v>
      </c>
      <c r="F89">
        <v>0.74404497871878106</v>
      </c>
      <c r="G89">
        <v>0.75876496597457099</v>
      </c>
    </row>
    <row r="90" spans="1:7" x14ac:dyDescent="0.2">
      <c r="A90" s="1">
        <v>87</v>
      </c>
      <c r="B90">
        <v>0.16842263018308601</v>
      </c>
      <c r="C90">
        <v>1.979393147951183E-2</v>
      </c>
      <c r="D90">
        <v>6.7127683128406786E-17</v>
      </c>
      <c r="E90">
        <v>1</v>
      </c>
      <c r="F90">
        <v>0.72614454956575891</v>
      </c>
      <c r="G90">
        <v>0.78675248149148136</v>
      </c>
    </row>
    <row r="91" spans="1:7" x14ac:dyDescent="0.2">
      <c r="A91" s="1">
        <v>88</v>
      </c>
      <c r="B91">
        <v>0.16004656491638669</v>
      </c>
      <c r="C91">
        <v>1.7348083886829381E-2</v>
      </c>
      <c r="D91">
        <v>1.7697001269705799E-19</v>
      </c>
      <c r="E91">
        <v>1</v>
      </c>
      <c r="F91">
        <v>0.54920276781559796</v>
      </c>
      <c r="G91">
        <v>0.70907556272960248</v>
      </c>
    </row>
    <row r="92" spans="1:7" x14ac:dyDescent="0.2">
      <c r="A92" s="1">
        <v>89</v>
      </c>
      <c r="B92">
        <v>0.19936412078416729</v>
      </c>
      <c r="C92">
        <v>2.461712797299034E-2</v>
      </c>
      <c r="D92">
        <v>1.6777883890105279E-15</v>
      </c>
      <c r="E92">
        <v>1</v>
      </c>
      <c r="F92">
        <v>0.79496883276351227</v>
      </c>
      <c r="G92">
        <v>0.75004885917022701</v>
      </c>
    </row>
    <row r="93" spans="1:7" x14ac:dyDescent="0.2">
      <c r="A93" s="1">
        <v>90</v>
      </c>
      <c r="B93">
        <v>0.22530313633460339</v>
      </c>
      <c r="C93">
        <v>1.8313758653092212E-2</v>
      </c>
      <c r="D93">
        <v>2.1923214306106511E-32</v>
      </c>
      <c r="E93">
        <v>1</v>
      </c>
      <c r="F93">
        <v>0.62191749073959612</v>
      </c>
      <c r="G93">
        <v>0.68180261191186564</v>
      </c>
    </row>
    <row r="94" spans="1:7" x14ac:dyDescent="0.2">
      <c r="A94" s="1">
        <v>91</v>
      </c>
      <c r="B94">
        <v>0.22601910736712019</v>
      </c>
      <c r="C94">
        <v>1.9864530173971329E-2</v>
      </c>
      <c r="D94">
        <v>3.105114596781483E-28</v>
      </c>
      <c r="E94">
        <v>1</v>
      </c>
      <c r="F94">
        <v>0.7266142518812968</v>
      </c>
      <c r="G94">
        <v>0.7875019252678841</v>
      </c>
    </row>
    <row r="95" spans="1:7" x14ac:dyDescent="0.2">
      <c r="A95" s="1">
        <v>92</v>
      </c>
      <c r="B95">
        <v>0.28136310732832798</v>
      </c>
      <c r="C95">
        <v>2.365270869155256E-2</v>
      </c>
      <c r="D95">
        <v>1.4535254812050269E-30</v>
      </c>
      <c r="E95">
        <v>1</v>
      </c>
      <c r="F95">
        <v>0.77665182520507914</v>
      </c>
      <c r="G95">
        <v>0.71065471285178117</v>
      </c>
    </row>
    <row r="96" spans="1:7" x14ac:dyDescent="0.2">
      <c r="A96" s="1">
        <v>93</v>
      </c>
      <c r="B96">
        <v>0.2268721834838954</v>
      </c>
      <c r="C96">
        <v>2.276963182672392E-2</v>
      </c>
      <c r="D96">
        <v>2.4642805117568579E-22</v>
      </c>
      <c r="E96">
        <v>1</v>
      </c>
      <c r="F96">
        <v>0.7906697001098093</v>
      </c>
      <c r="G96">
        <v>0.75854923398280416</v>
      </c>
    </row>
    <row r="97" spans="1:7" x14ac:dyDescent="0.2">
      <c r="A97" s="1">
        <v>94</v>
      </c>
      <c r="B97">
        <v>0.17250190650720551</v>
      </c>
      <c r="C97">
        <v>2.2247316554291421E-2</v>
      </c>
      <c r="D97">
        <v>2.2560616748315582E-14</v>
      </c>
      <c r="E97">
        <v>1</v>
      </c>
      <c r="F97">
        <v>0.68874148718481709</v>
      </c>
      <c r="G97">
        <v>0.70842053224903179</v>
      </c>
    </row>
    <row r="98" spans="1:7" x14ac:dyDescent="0.2">
      <c r="A98" s="1">
        <v>95</v>
      </c>
      <c r="B98">
        <v>0.1024660106308192</v>
      </c>
      <c r="C98">
        <v>2.3296756741024799E-2</v>
      </c>
      <c r="D98">
        <v>1.213395479288905E-5</v>
      </c>
      <c r="E98">
        <v>1</v>
      </c>
      <c r="F98">
        <v>0.80032326841951296</v>
      </c>
      <c r="G98">
        <v>0.76680550280126292</v>
      </c>
    </row>
    <row r="99" spans="1:7" x14ac:dyDescent="0.2">
      <c r="A99" s="1">
        <v>96</v>
      </c>
      <c r="B99">
        <v>0.24537727275974919</v>
      </c>
      <c r="C99">
        <v>2.0344472209797682E-2</v>
      </c>
      <c r="D99">
        <v>2.780039798107091E-31</v>
      </c>
      <c r="E99">
        <v>1</v>
      </c>
      <c r="F99">
        <v>0.70804852800610141</v>
      </c>
      <c r="G99">
        <v>0.70074784442852289</v>
      </c>
    </row>
    <row r="100" spans="1:7" x14ac:dyDescent="0.2">
      <c r="A100" s="1">
        <v>97</v>
      </c>
      <c r="B100">
        <v>0.20986904341957061</v>
      </c>
      <c r="C100">
        <v>2.2436421646027979E-2</v>
      </c>
      <c r="D100">
        <v>5.8022489776224151E-20</v>
      </c>
      <c r="E100">
        <v>1</v>
      </c>
      <c r="F100">
        <v>0.75817656973317205</v>
      </c>
      <c r="G100">
        <v>0.73082028009136457</v>
      </c>
    </row>
    <row r="101" spans="1:7" x14ac:dyDescent="0.2">
      <c r="A101" s="1">
        <v>98</v>
      </c>
      <c r="B101">
        <v>0.22531370982182239</v>
      </c>
      <c r="C101">
        <v>2.0889398343488939E-2</v>
      </c>
      <c r="D101">
        <v>1.0708716072850389E-25</v>
      </c>
      <c r="E101">
        <v>1</v>
      </c>
      <c r="F101">
        <v>0.77086195958862969</v>
      </c>
      <c r="G101">
        <v>0.73757352028480327</v>
      </c>
    </row>
    <row r="102" spans="1:7" x14ac:dyDescent="0.2">
      <c r="A102" s="1">
        <v>99</v>
      </c>
      <c r="B102">
        <v>0.1343827225204379</v>
      </c>
      <c r="C102">
        <v>2.0267893210652189E-2</v>
      </c>
      <c r="D102">
        <v>5.5782779740767931E-11</v>
      </c>
      <c r="E102">
        <v>1</v>
      </c>
      <c r="F102">
        <v>0.76244683727625173</v>
      </c>
      <c r="G102">
        <v>0.76415999068949836</v>
      </c>
    </row>
    <row r="103" spans="1:7" x14ac:dyDescent="0.2">
      <c r="A103" s="13" t="s">
        <v>24</v>
      </c>
      <c r="B103" s="5">
        <v>0.1992585008952138</v>
      </c>
      <c r="C103" s="5">
        <v>2.1664624077928379E-2</v>
      </c>
      <c r="D103" s="5">
        <v>1.7201132451458541E-7</v>
      </c>
      <c r="E103" s="5">
        <v>1</v>
      </c>
      <c r="F103">
        <v>0.74419129944882767</v>
      </c>
      <c r="G103">
        <v>0.74436165886520056</v>
      </c>
    </row>
  </sheetData>
  <mergeCells count="1">
    <mergeCell ref="B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D2C-B843-994C-A8D0-791567EF512F}">
  <dimension ref="A1:L103"/>
  <sheetViews>
    <sheetView workbookViewId="0">
      <selection activeCell="B3" sqref="B3:B103"/>
    </sheetView>
  </sheetViews>
  <sheetFormatPr baseColWidth="10" defaultRowHeight="15" x14ac:dyDescent="0.2"/>
  <sheetData>
    <row r="1" spans="1:12" ht="27" thickBot="1" x14ac:dyDescent="0.35">
      <c r="B1" s="41" t="s">
        <v>73</v>
      </c>
      <c r="C1" s="41"/>
      <c r="D1" s="41"/>
      <c r="E1" s="41"/>
      <c r="F1" s="41"/>
    </row>
    <row r="2" spans="1:12" x14ac:dyDescent="0.2">
      <c r="B2" s="1" t="s">
        <v>23</v>
      </c>
      <c r="C2" s="1" t="s">
        <v>1</v>
      </c>
      <c r="D2" s="1" t="s">
        <v>6</v>
      </c>
      <c r="E2" s="1" t="s">
        <v>2</v>
      </c>
      <c r="F2" s="1" t="s">
        <v>25</v>
      </c>
      <c r="G2" s="1" t="s">
        <v>26</v>
      </c>
      <c r="K2" s="6" t="s">
        <v>23</v>
      </c>
      <c r="L2" s="6"/>
    </row>
    <row r="3" spans="1:12" x14ac:dyDescent="0.2">
      <c r="A3" s="1">
        <v>0</v>
      </c>
      <c r="B3">
        <v>0.1722992807626724</v>
      </c>
      <c r="C3">
        <v>2.014924103402943E-2</v>
      </c>
      <c r="D3">
        <v>4.863128601480661E-17</v>
      </c>
      <c r="E3">
        <v>1</v>
      </c>
      <c r="F3">
        <v>0.81456875801086426</v>
      </c>
      <c r="G3">
        <v>0.78345391371487094</v>
      </c>
    </row>
    <row r="4" spans="1:12" x14ac:dyDescent="0.2">
      <c r="A4" s="1">
        <v>1</v>
      </c>
      <c r="B4">
        <v>0.27799549698829651</v>
      </c>
      <c r="C4">
        <v>1.6855623100215641E-2</v>
      </c>
      <c r="D4">
        <v>6.1565448159501321E-54</v>
      </c>
      <c r="E4">
        <v>1</v>
      </c>
      <c r="F4">
        <v>0.80753159523010254</v>
      </c>
      <c r="G4">
        <v>0.69657493862629194</v>
      </c>
      <c r="K4" t="s">
        <v>9</v>
      </c>
      <c r="L4">
        <v>0.19682021297514438</v>
      </c>
    </row>
    <row r="5" spans="1:12" x14ac:dyDescent="0.2">
      <c r="A5" s="1">
        <v>2</v>
      </c>
      <c r="B5">
        <v>0.18258444964885709</v>
      </c>
      <c r="C5">
        <v>1.8162745277198081E-2</v>
      </c>
      <c r="D5">
        <v>1.101917695435009E-22</v>
      </c>
      <c r="E5">
        <v>1</v>
      </c>
      <c r="F5">
        <v>0.87525123357772827</v>
      </c>
      <c r="G5">
        <v>0.82839288053791837</v>
      </c>
      <c r="K5" t="s">
        <v>10</v>
      </c>
      <c r="L5">
        <v>3.7944900236520579E-3</v>
      </c>
    </row>
    <row r="6" spans="1:12" x14ac:dyDescent="0.2">
      <c r="A6" s="1">
        <v>3</v>
      </c>
      <c r="B6">
        <v>0.23288628458976751</v>
      </c>
      <c r="C6">
        <v>2.1719297655886319E-2</v>
      </c>
      <c r="D6">
        <v>2.0564044499648561E-25</v>
      </c>
      <c r="E6">
        <v>1</v>
      </c>
      <c r="F6">
        <v>0.81399142742156982</v>
      </c>
      <c r="G6">
        <v>0.77161253787015016</v>
      </c>
      <c r="K6" t="s">
        <v>11</v>
      </c>
      <c r="L6">
        <v>0.19739476591348651</v>
      </c>
    </row>
    <row r="7" spans="1:12" x14ac:dyDescent="0.2">
      <c r="A7" s="1">
        <v>4</v>
      </c>
      <c r="B7">
        <v>0.16967250406742099</v>
      </c>
      <c r="C7">
        <v>1.697764440757998E-2</v>
      </c>
      <c r="D7">
        <v>1.9123713556467221E-22</v>
      </c>
      <c r="E7">
        <v>1</v>
      </c>
      <c r="F7">
        <v>0.84193474054336548</v>
      </c>
      <c r="G7">
        <v>0.77672263587327961</v>
      </c>
      <c r="K7" t="s">
        <v>12</v>
      </c>
      <c r="L7" t="e">
        <v>#N/A</v>
      </c>
    </row>
    <row r="8" spans="1:12" x14ac:dyDescent="0.2">
      <c r="A8" s="1">
        <v>5</v>
      </c>
      <c r="B8">
        <v>0.16084663569927221</v>
      </c>
      <c r="C8">
        <v>1.879859207551109E-2</v>
      </c>
      <c r="D8">
        <v>4.5825027701451981E-17</v>
      </c>
      <c r="E8">
        <v>1</v>
      </c>
      <c r="F8">
        <v>0.78339159488677979</v>
      </c>
      <c r="G8">
        <v>0.81933371020300794</v>
      </c>
      <c r="K8" s="5" t="s">
        <v>13</v>
      </c>
      <c r="L8" s="5">
        <v>3.7944900236520578E-2</v>
      </c>
    </row>
    <row r="9" spans="1:12" x14ac:dyDescent="0.2">
      <c r="A9" s="1">
        <v>6</v>
      </c>
      <c r="B9">
        <v>0.18234769999980929</v>
      </c>
      <c r="C9">
        <v>1.5317188018135331E-2</v>
      </c>
      <c r="D9">
        <v>1.3878022073546049E-30</v>
      </c>
      <c r="E9">
        <v>1</v>
      </c>
      <c r="F9">
        <v>0.88721615076065063</v>
      </c>
      <c r="G9">
        <v>0.80989154788602047</v>
      </c>
      <c r="K9" t="s">
        <v>14</v>
      </c>
      <c r="L9">
        <v>1.4398154539594994E-3</v>
      </c>
    </row>
    <row r="10" spans="1:12" x14ac:dyDescent="0.2">
      <c r="A10" s="1">
        <v>7</v>
      </c>
      <c r="B10">
        <v>0.26890593767166138</v>
      </c>
      <c r="C10">
        <v>2.0593912980865051E-2</v>
      </c>
      <c r="D10">
        <v>5.741062053845339E-36</v>
      </c>
      <c r="E10">
        <v>1</v>
      </c>
      <c r="F10">
        <v>0.76214486360549927</v>
      </c>
      <c r="G10">
        <v>0.77558964494393978</v>
      </c>
      <c r="K10" t="s">
        <v>15</v>
      </c>
      <c r="L10">
        <v>-0.4158479540761304</v>
      </c>
    </row>
    <row r="11" spans="1:12" x14ac:dyDescent="0.2">
      <c r="A11" s="1">
        <v>8</v>
      </c>
      <c r="B11">
        <v>0.1340840756893158</v>
      </c>
      <c r="C11">
        <v>1.8708637498456731E-2</v>
      </c>
      <c r="D11">
        <v>1.5267517809995829E-12</v>
      </c>
      <c r="E11">
        <v>1</v>
      </c>
      <c r="F11">
        <v>0.85762876272201538</v>
      </c>
      <c r="G11">
        <v>0.84084958174276103</v>
      </c>
      <c r="K11" t="s">
        <v>16</v>
      </c>
      <c r="L11">
        <v>-9.1202153684885462E-2</v>
      </c>
    </row>
    <row r="12" spans="1:12" x14ac:dyDescent="0.2">
      <c r="A12" s="1">
        <v>9</v>
      </c>
      <c r="B12">
        <v>0.18403494358062741</v>
      </c>
      <c r="C12">
        <v>1.894978018530789E-2</v>
      </c>
      <c r="D12">
        <v>2.447268219905073E-21</v>
      </c>
      <c r="E12">
        <v>1</v>
      </c>
      <c r="F12">
        <v>0.83098053932189941</v>
      </c>
      <c r="G12">
        <v>0.7996925887934766</v>
      </c>
      <c r="K12" t="s">
        <v>17</v>
      </c>
      <c r="L12">
        <v>0.17723770439624792</v>
      </c>
    </row>
    <row r="13" spans="1:12" x14ac:dyDescent="0.2">
      <c r="A13" s="1">
        <v>10</v>
      </c>
      <c r="B13">
        <v>0.20143622159957891</v>
      </c>
      <c r="C13">
        <v>1.8579981478772611E-2</v>
      </c>
      <c r="D13">
        <v>6.5697592681292528E-26</v>
      </c>
      <c r="E13">
        <v>1</v>
      </c>
      <c r="F13">
        <v>0.83176469802856445</v>
      </c>
      <c r="G13">
        <v>0.79064421733972412</v>
      </c>
      <c r="K13" t="s">
        <v>18</v>
      </c>
      <c r="L13">
        <v>0.1007577925920486</v>
      </c>
    </row>
    <row r="14" spans="1:12" x14ac:dyDescent="0.2">
      <c r="A14" s="1">
        <v>11</v>
      </c>
      <c r="B14">
        <v>0.24737840890884399</v>
      </c>
      <c r="C14">
        <v>2.1865437436699761E-2</v>
      </c>
      <c r="D14">
        <v>6.0103340335987806E-28</v>
      </c>
      <c r="E14">
        <v>1</v>
      </c>
      <c r="F14">
        <v>0.81150352954864502</v>
      </c>
      <c r="G14">
        <v>0.82914960894302292</v>
      </c>
      <c r="K14" t="s">
        <v>19</v>
      </c>
      <c r="L14">
        <v>0.27799549698829651</v>
      </c>
    </row>
    <row r="15" spans="1:12" x14ac:dyDescent="0.2">
      <c r="A15" s="1">
        <v>12</v>
      </c>
      <c r="B15">
        <v>0.18187394738197329</v>
      </c>
      <c r="C15">
        <v>1.936678113915118E-2</v>
      </c>
      <c r="D15">
        <v>4.1972376768718681E-20</v>
      </c>
      <c r="E15">
        <v>1</v>
      </c>
      <c r="F15">
        <v>0.81181156635284424</v>
      </c>
      <c r="G15">
        <v>0.81957101634114293</v>
      </c>
      <c r="K15" t="s">
        <v>20</v>
      </c>
      <c r="L15">
        <v>19.682021297514439</v>
      </c>
    </row>
    <row r="16" spans="1:12" x14ac:dyDescent="0.2">
      <c r="A16" s="1">
        <v>13</v>
      </c>
      <c r="B16">
        <v>0.1627533882856369</v>
      </c>
      <c r="C16">
        <v>2.118818963926377E-2</v>
      </c>
      <c r="D16">
        <v>3.8374274967841238E-14</v>
      </c>
      <c r="E16">
        <v>1</v>
      </c>
      <c r="F16">
        <v>0.84828299283981323</v>
      </c>
      <c r="G16">
        <v>0.83241862861182048</v>
      </c>
      <c r="K16" t="s">
        <v>21</v>
      </c>
      <c r="L16">
        <v>100</v>
      </c>
    </row>
    <row r="17" spans="1:12" ht="16" thickBot="1" x14ac:dyDescent="0.25">
      <c r="A17" s="1">
        <v>14</v>
      </c>
      <c r="B17">
        <v>0.17978036403656009</v>
      </c>
      <c r="C17">
        <v>1.9896180876898342E-2</v>
      </c>
      <c r="D17">
        <v>8.6605213854194339E-19</v>
      </c>
      <c r="E17">
        <v>1</v>
      </c>
      <c r="F17">
        <v>0.88142138719558716</v>
      </c>
      <c r="G17">
        <v>0.83173747901291906</v>
      </c>
      <c r="K17" s="2" t="s">
        <v>22</v>
      </c>
      <c r="L17" s="2">
        <v>7.5290914275559558E-3</v>
      </c>
    </row>
    <row r="18" spans="1:12" x14ac:dyDescent="0.2">
      <c r="A18" s="1">
        <v>15</v>
      </c>
      <c r="B18">
        <v>0.21977253258228299</v>
      </c>
      <c r="C18">
        <v>1.9823316284773761E-2</v>
      </c>
      <c r="D18">
        <v>5.7827683932877419E-27</v>
      </c>
      <c r="E18">
        <v>1</v>
      </c>
      <c r="F18">
        <v>0.81288480758666992</v>
      </c>
      <c r="G18">
        <v>0.74018436030327583</v>
      </c>
    </row>
    <row r="19" spans="1:12" x14ac:dyDescent="0.2">
      <c r="A19" s="1">
        <v>16</v>
      </c>
      <c r="B19">
        <v>0.1127067059278488</v>
      </c>
      <c r="C19">
        <v>1.8219355599114161E-2</v>
      </c>
      <c r="D19">
        <v>9.0985854274295532E-10</v>
      </c>
      <c r="E19">
        <v>1</v>
      </c>
      <c r="F19">
        <v>0.84042620658874512</v>
      </c>
      <c r="G19">
        <v>0.78726969459843388</v>
      </c>
    </row>
    <row r="20" spans="1:12" x14ac:dyDescent="0.2">
      <c r="A20" s="1">
        <v>17</v>
      </c>
      <c r="B20">
        <v>0.24968788027763369</v>
      </c>
      <c r="C20">
        <v>1.9525287797747572E-2</v>
      </c>
      <c r="D20">
        <v>1.0422499340449489E-34</v>
      </c>
      <c r="E20">
        <v>1</v>
      </c>
      <c r="F20">
        <v>0.80263018608093262</v>
      </c>
      <c r="G20">
        <v>0.72806346696191127</v>
      </c>
    </row>
    <row r="21" spans="1:12" x14ac:dyDescent="0.2">
      <c r="A21" s="1">
        <v>18</v>
      </c>
      <c r="B21">
        <v>0.24805870652198789</v>
      </c>
      <c r="C21">
        <v>2.1739732429166329E-2</v>
      </c>
      <c r="D21">
        <v>2.3189748204202758E-28</v>
      </c>
      <c r="E21">
        <v>1</v>
      </c>
      <c r="F21">
        <v>0.8467438817024231</v>
      </c>
      <c r="G21">
        <v>0.77081011051233861</v>
      </c>
    </row>
    <row r="22" spans="1:12" x14ac:dyDescent="0.2">
      <c r="A22" s="1">
        <v>19</v>
      </c>
      <c r="B22">
        <v>0.17005918920040131</v>
      </c>
      <c r="C22">
        <v>1.854498798039407E-2</v>
      </c>
      <c r="D22">
        <v>2.8090128919621562E-19</v>
      </c>
      <c r="E22">
        <v>1</v>
      </c>
      <c r="F22">
        <v>0.84463930130004883</v>
      </c>
      <c r="G22">
        <v>0.76505963580979786</v>
      </c>
    </row>
    <row r="23" spans="1:12" x14ac:dyDescent="0.2">
      <c r="A23" s="1">
        <v>20</v>
      </c>
      <c r="B23">
        <v>0.16227833926677701</v>
      </c>
      <c r="C23">
        <v>1.7152571671550002E-2</v>
      </c>
      <c r="D23">
        <v>2.3144455249273851E-20</v>
      </c>
      <c r="E23">
        <v>1</v>
      </c>
      <c r="F23">
        <v>0.8530275821685791</v>
      </c>
      <c r="G23">
        <v>0.77770868176144659</v>
      </c>
    </row>
    <row r="24" spans="1:12" x14ac:dyDescent="0.2">
      <c r="A24" s="1">
        <v>21</v>
      </c>
      <c r="B24">
        <v>0.19100287556648249</v>
      </c>
      <c r="C24">
        <v>2.145263460908477E-2</v>
      </c>
      <c r="D24">
        <v>2.6445903620228441E-18</v>
      </c>
      <c r="E24">
        <v>1</v>
      </c>
      <c r="F24">
        <v>0.80714708566665649</v>
      </c>
      <c r="G24">
        <v>0.82685300617282609</v>
      </c>
    </row>
    <row r="25" spans="1:12" x14ac:dyDescent="0.2">
      <c r="A25" s="1">
        <v>22</v>
      </c>
      <c r="B25">
        <v>0.2347441762685776</v>
      </c>
      <c r="C25">
        <v>1.962371505774272E-2</v>
      </c>
      <c r="D25">
        <v>7.6378870799967657E-31</v>
      </c>
      <c r="E25">
        <v>1</v>
      </c>
      <c r="F25">
        <v>0.8694421648979187</v>
      </c>
      <c r="G25">
        <v>0.79567472284651986</v>
      </c>
    </row>
    <row r="26" spans="1:12" x14ac:dyDescent="0.2">
      <c r="A26" s="1">
        <v>23</v>
      </c>
      <c r="B26">
        <v>0.25799107551574713</v>
      </c>
      <c r="C26">
        <v>1.6296548672567648E-2</v>
      </c>
      <c r="D26">
        <v>2.433670564515555E-50</v>
      </c>
      <c r="E26">
        <v>1</v>
      </c>
      <c r="F26">
        <v>0.8337637186050415</v>
      </c>
      <c r="G26">
        <v>0.69243342744562553</v>
      </c>
    </row>
    <row r="27" spans="1:12" x14ac:dyDescent="0.2">
      <c r="A27" s="1">
        <v>24</v>
      </c>
      <c r="B27">
        <v>0.21672901511192319</v>
      </c>
      <c r="C27">
        <v>1.9765402119814691E-2</v>
      </c>
      <c r="D27">
        <v>2.012470452864456E-26</v>
      </c>
      <c r="E27">
        <v>1</v>
      </c>
      <c r="F27">
        <v>0.83152055740356445</v>
      </c>
      <c r="G27">
        <v>0.76886211108540559</v>
      </c>
    </row>
    <row r="28" spans="1:12" x14ac:dyDescent="0.2">
      <c r="A28" s="1">
        <v>25</v>
      </c>
      <c r="B28">
        <v>0.19328409433364871</v>
      </c>
      <c r="C28">
        <v>1.8810749389595309E-2</v>
      </c>
      <c r="D28">
        <v>1.4110644694788021E-23</v>
      </c>
      <c r="E28">
        <v>1</v>
      </c>
      <c r="F28">
        <v>0.8545113205909729</v>
      </c>
      <c r="G28">
        <v>0.77804248531058762</v>
      </c>
    </row>
    <row r="29" spans="1:12" x14ac:dyDescent="0.2">
      <c r="A29" s="1">
        <v>26</v>
      </c>
      <c r="B29">
        <v>0.1980306655168533</v>
      </c>
      <c r="C29">
        <v>2.074032074882837E-2</v>
      </c>
      <c r="D29">
        <v>1.063353745486553E-20</v>
      </c>
      <c r="E29">
        <v>1</v>
      </c>
      <c r="F29">
        <v>0.82916927337646484</v>
      </c>
      <c r="G29">
        <v>0.79469868233491692</v>
      </c>
    </row>
    <row r="30" spans="1:12" x14ac:dyDescent="0.2">
      <c r="A30" s="1">
        <v>27</v>
      </c>
      <c r="B30">
        <v>0.22333243489265439</v>
      </c>
      <c r="C30">
        <v>1.506992685971436E-2</v>
      </c>
      <c r="D30">
        <v>6.26103839599374E-45</v>
      </c>
      <c r="E30">
        <v>1</v>
      </c>
      <c r="F30">
        <v>0.93026119470596325</v>
      </c>
      <c r="G30">
        <v>0.83898164702078326</v>
      </c>
    </row>
    <row r="31" spans="1:12" x14ac:dyDescent="0.2">
      <c r="A31" s="1">
        <v>28</v>
      </c>
      <c r="B31">
        <v>0.20074908435344699</v>
      </c>
      <c r="C31">
        <v>1.9464435906660749E-2</v>
      </c>
      <c r="D31">
        <v>1.0199008342667291E-23</v>
      </c>
      <c r="E31">
        <v>1</v>
      </c>
      <c r="F31">
        <v>0.88419383764266968</v>
      </c>
      <c r="G31">
        <v>0.79022200782222751</v>
      </c>
    </row>
    <row r="32" spans="1:12" x14ac:dyDescent="0.2">
      <c r="A32" s="1">
        <v>29</v>
      </c>
      <c r="B32">
        <v>0.15659090876579279</v>
      </c>
      <c r="C32">
        <v>1.827460330501077E-2</v>
      </c>
      <c r="D32">
        <v>4.1849658372565961E-17</v>
      </c>
      <c r="E32">
        <v>1</v>
      </c>
      <c r="F32">
        <v>0.81715291738510132</v>
      </c>
      <c r="G32">
        <v>0.80254506095366196</v>
      </c>
    </row>
    <row r="33" spans="1:7" x14ac:dyDescent="0.2">
      <c r="A33" s="1">
        <v>30</v>
      </c>
      <c r="B33">
        <v>0.14802494645118711</v>
      </c>
      <c r="C33">
        <v>1.9768680790554199E-2</v>
      </c>
      <c r="D33">
        <v>1.582353492372171E-13</v>
      </c>
      <c r="E33">
        <v>1</v>
      </c>
      <c r="F33">
        <v>0.84112733602523793</v>
      </c>
      <c r="G33">
        <v>0.77573116084569038</v>
      </c>
    </row>
    <row r="34" spans="1:7" x14ac:dyDescent="0.2">
      <c r="A34" s="1">
        <v>31</v>
      </c>
      <c r="B34">
        <v>0.2560333907604217</v>
      </c>
      <c r="C34">
        <v>1.9344875795204539E-2</v>
      </c>
      <c r="D34">
        <v>7.8075915573750837E-37</v>
      </c>
      <c r="E34">
        <v>1</v>
      </c>
      <c r="F34">
        <v>0.83424597978591919</v>
      </c>
      <c r="G34">
        <v>0.76253169695102763</v>
      </c>
    </row>
    <row r="35" spans="1:7" x14ac:dyDescent="0.2">
      <c r="A35" s="1">
        <v>32</v>
      </c>
      <c r="B35">
        <v>0.25794234871864319</v>
      </c>
      <c r="C35">
        <v>1.856364213267591E-2</v>
      </c>
      <c r="D35">
        <v>4.3430868361297357E-40</v>
      </c>
      <c r="E35">
        <v>1</v>
      </c>
      <c r="F35">
        <v>0.83348119258880615</v>
      </c>
      <c r="G35">
        <v>0.72519262960583686</v>
      </c>
    </row>
    <row r="36" spans="1:7" x14ac:dyDescent="0.2">
      <c r="A36" s="1">
        <v>33</v>
      </c>
      <c r="B36">
        <v>0.22120095789432531</v>
      </c>
      <c r="C36">
        <v>1.7063682893974769E-2</v>
      </c>
      <c r="D36">
        <v>1.5663957221417389E-35</v>
      </c>
      <c r="E36">
        <v>1</v>
      </c>
      <c r="F36">
        <v>0.86487281322479248</v>
      </c>
      <c r="G36">
        <v>0.75543103331009465</v>
      </c>
    </row>
    <row r="37" spans="1:7" x14ac:dyDescent="0.2">
      <c r="A37" s="1">
        <v>34</v>
      </c>
      <c r="B37">
        <v>0.21340207755565649</v>
      </c>
      <c r="C37">
        <v>1.93290731643103E-2</v>
      </c>
      <c r="D37">
        <v>8.8151900658125582E-27</v>
      </c>
      <c r="E37">
        <v>1</v>
      </c>
      <c r="F37">
        <v>0.8643873929977417</v>
      </c>
      <c r="G37">
        <v>0.75438612294386675</v>
      </c>
    </row>
    <row r="38" spans="1:7" x14ac:dyDescent="0.2">
      <c r="A38" s="1">
        <v>35</v>
      </c>
      <c r="B38">
        <v>0.2091633528470993</v>
      </c>
      <c r="C38">
        <v>2.112216603043272E-2</v>
      </c>
      <c r="D38">
        <v>4.4780091432816061E-22</v>
      </c>
      <c r="E38">
        <v>1</v>
      </c>
      <c r="F38">
        <v>0.77553856372833252</v>
      </c>
      <c r="G38">
        <v>0.74380864952346082</v>
      </c>
    </row>
    <row r="39" spans="1:7" x14ac:dyDescent="0.2">
      <c r="A39" s="1">
        <v>36</v>
      </c>
      <c r="B39">
        <v>0.18780955672264099</v>
      </c>
      <c r="C39">
        <v>2.203110295214766E-2</v>
      </c>
      <c r="D39">
        <v>5.9956558547164862E-17</v>
      </c>
      <c r="E39">
        <v>1</v>
      </c>
      <c r="F39">
        <v>0.81359171867370594</v>
      </c>
      <c r="G39">
        <v>0.83234756685733657</v>
      </c>
    </row>
    <row r="40" spans="1:7" x14ac:dyDescent="0.2">
      <c r="A40" s="1">
        <v>37</v>
      </c>
      <c r="B40">
        <v>0.19774195551872251</v>
      </c>
      <c r="C40">
        <v>1.9002614317508201E-2</v>
      </c>
      <c r="D40">
        <v>4.2557404795427187E-24</v>
      </c>
      <c r="E40">
        <v>1</v>
      </c>
      <c r="F40">
        <v>0.86414182186126709</v>
      </c>
      <c r="G40">
        <v>0.77408659518022782</v>
      </c>
    </row>
    <row r="41" spans="1:7" x14ac:dyDescent="0.2">
      <c r="A41" s="1">
        <v>38</v>
      </c>
      <c r="B41">
        <v>0.18468815088272089</v>
      </c>
      <c r="C41">
        <v>2.0445177676792249E-2</v>
      </c>
      <c r="D41">
        <v>8.90993457056709E-19</v>
      </c>
      <c r="E41">
        <v>1</v>
      </c>
      <c r="F41">
        <v>0.8401256799697876</v>
      </c>
      <c r="G41">
        <v>0.82991957530256633</v>
      </c>
    </row>
    <row r="42" spans="1:7" x14ac:dyDescent="0.2">
      <c r="A42" s="1">
        <v>39</v>
      </c>
      <c r="B42">
        <v>0.2471488416194916</v>
      </c>
      <c r="C42">
        <v>1.8984121007741401E-2</v>
      </c>
      <c r="D42">
        <v>8.565972445828325E-36</v>
      </c>
      <c r="E42">
        <v>1</v>
      </c>
      <c r="F42">
        <v>0.85528522729873657</v>
      </c>
      <c r="G42">
        <v>0.75825594286291909</v>
      </c>
    </row>
    <row r="43" spans="1:7" x14ac:dyDescent="0.2">
      <c r="A43" s="1">
        <v>40</v>
      </c>
      <c r="B43">
        <v>0.23381409049034119</v>
      </c>
      <c r="C43">
        <v>1.9580175281113488E-2</v>
      </c>
      <c r="D43">
        <v>9.8695839889735339E-31</v>
      </c>
      <c r="E43">
        <v>1</v>
      </c>
      <c r="F43">
        <v>0.80870747566223145</v>
      </c>
      <c r="G43">
        <v>0.78591147049222054</v>
      </c>
    </row>
    <row r="44" spans="1:7" x14ac:dyDescent="0.2">
      <c r="A44" s="1">
        <v>41</v>
      </c>
      <c r="B44">
        <v>0.25200417637825012</v>
      </c>
      <c r="C44">
        <v>1.8668350083079221E-2</v>
      </c>
      <c r="D44">
        <v>3.6136774640257749E-38</v>
      </c>
      <c r="E44">
        <v>1</v>
      </c>
      <c r="F44">
        <v>0.84875303506851207</v>
      </c>
      <c r="G44">
        <v>0.7361258172716858</v>
      </c>
    </row>
    <row r="45" spans="1:7" x14ac:dyDescent="0.2">
      <c r="A45" s="1">
        <v>42</v>
      </c>
      <c r="B45">
        <v>0.18401555716991419</v>
      </c>
      <c r="C45">
        <v>2.078723279763588E-2</v>
      </c>
      <c r="D45">
        <v>4.0381745363642937E-18</v>
      </c>
      <c r="E45">
        <v>1</v>
      </c>
      <c r="F45">
        <v>0.79548406600952148</v>
      </c>
      <c r="G45">
        <v>0.79509495201776959</v>
      </c>
    </row>
    <row r="46" spans="1:7" x14ac:dyDescent="0.2">
      <c r="A46" s="1">
        <v>43</v>
      </c>
      <c r="B46">
        <v>0.22798287868499759</v>
      </c>
      <c r="C46">
        <v>1.862579087795381E-2</v>
      </c>
      <c r="D46">
        <v>4.2570484481933623E-32</v>
      </c>
      <c r="E46">
        <v>1</v>
      </c>
      <c r="F46">
        <v>0.81884133815765381</v>
      </c>
      <c r="G46">
        <v>0.74315644859478591</v>
      </c>
    </row>
    <row r="47" spans="1:7" x14ac:dyDescent="0.2">
      <c r="A47" s="1">
        <v>44</v>
      </c>
      <c r="B47">
        <v>0.20491813123226171</v>
      </c>
      <c r="C47">
        <v>1.863621313162625E-2</v>
      </c>
      <c r="D47">
        <v>1.443647155125544E-26</v>
      </c>
      <c r="E47">
        <v>1</v>
      </c>
      <c r="F47">
        <v>0.78896069526672363</v>
      </c>
      <c r="G47">
        <v>0.75374186390441511</v>
      </c>
    </row>
    <row r="48" spans="1:7" x14ac:dyDescent="0.2">
      <c r="A48" s="1">
        <v>45</v>
      </c>
      <c r="B48">
        <v>0.26444053649902338</v>
      </c>
      <c r="C48">
        <v>2.0054231885357751E-2</v>
      </c>
      <c r="D48">
        <v>1.282450393184087E-36</v>
      </c>
      <c r="E48">
        <v>1</v>
      </c>
      <c r="F48">
        <v>0.8445051908493042</v>
      </c>
      <c r="G48">
        <v>0.79348235534638534</v>
      </c>
    </row>
    <row r="49" spans="1:7" x14ac:dyDescent="0.2">
      <c r="A49" s="1">
        <v>46</v>
      </c>
      <c r="B49">
        <v>0.2223985344171524</v>
      </c>
      <c r="C49">
        <v>1.9488635202444191E-2</v>
      </c>
      <c r="D49">
        <v>2.2973567689968828E-28</v>
      </c>
      <c r="E49">
        <v>1</v>
      </c>
      <c r="F49">
        <v>0.80428498983383179</v>
      </c>
      <c r="G49">
        <v>0.81031141302023568</v>
      </c>
    </row>
    <row r="50" spans="1:7" x14ac:dyDescent="0.2">
      <c r="A50" s="1">
        <v>47</v>
      </c>
      <c r="B50">
        <v>0.12121497839689251</v>
      </c>
      <c r="C50">
        <v>2.0752461559112059E-2</v>
      </c>
      <c r="D50">
        <v>7.087564897610773E-9</v>
      </c>
      <c r="E50">
        <v>1</v>
      </c>
      <c r="F50">
        <v>0.79226464033126831</v>
      </c>
      <c r="G50">
        <v>0.8016677712698389</v>
      </c>
    </row>
    <row r="51" spans="1:7" x14ac:dyDescent="0.2">
      <c r="A51" s="1">
        <v>48</v>
      </c>
      <c r="B51">
        <v>0.1629238277673721</v>
      </c>
      <c r="C51">
        <v>1.9672742479492081E-2</v>
      </c>
      <c r="D51">
        <v>4.0667857128384711E-16</v>
      </c>
      <c r="E51">
        <v>1</v>
      </c>
      <c r="F51">
        <v>0.84302908182144165</v>
      </c>
      <c r="G51">
        <v>0.77217861914876917</v>
      </c>
    </row>
    <row r="52" spans="1:7" x14ac:dyDescent="0.2">
      <c r="A52" s="1">
        <v>49</v>
      </c>
      <c r="B52">
        <v>0.24677149951457969</v>
      </c>
      <c r="C52">
        <v>1.451868520277394E-2</v>
      </c>
      <c r="D52">
        <v>7.3209071541541145E-57</v>
      </c>
      <c r="E52">
        <v>1</v>
      </c>
      <c r="F52">
        <v>0.77510237693786621</v>
      </c>
      <c r="G52">
        <v>0.69241875277013909</v>
      </c>
    </row>
    <row r="53" spans="1:7" x14ac:dyDescent="0.2">
      <c r="A53" s="1">
        <v>50</v>
      </c>
      <c r="B53">
        <v>0.18426844477653509</v>
      </c>
      <c r="C53">
        <v>2.1822507451143811E-2</v>
      </c>
      <c r="D53">
        <v>1.119749847245939E-16</v>
      </c>
      <c r="E53">
        <v>1</v>
      </c>
      <c r="F53">
        <v>0.84450221061706543</v>
      </c>
      <c r="G53">
        <v>0.76810444006360279</v>
      </c>
    </row>
    <row r="54" spans="1:7" x14ac:dyDescent="0.2">
      <c r="A54" s="1">
        <v>51</v>
      </c>
      <c r="B54">
        <v>0.23621957004070279</v>
      </c>
      <c r="C54">
        <v>1.759962762282417E-2</v>
      </c>
      <c r="D54">
        <v>9.342602655157107E-38</v>
      </c>
      <c r="E54">
        <v>1</v>
      </c>
      <c r="F54">
        <v>0.86140096187591553</v>
      </c>
      <c r="G54">
        <v>0.75587784646742906</v>
      </c>
    </row>
    <row r="55" spans="1:7" x14ac:dyDescent="0.2">
      <c r="A55" s="1">
        <v>52</v>
      </c>
      <c r="B55">
        <v>0.14752781391143799</v>
      </c>
      <c r="C55">
        <v>1.913162249937575E-2</v>
      </c>
      <c r="D55">
        <v>3.0927039032431091E-14</v>
      </c>
      <c r="E55">
        <v>1</v>
      </c>
      <c r="F55">
        <v>0.86472642421722412</v>
      </c>
      <c r="G55">
        <v>0.82838628778498757</v>
      </c>
    </row>
    <row r="56" spans="1:7" x14ac:dyDescent="0.2">
      <c r="A56" s="1">
        <v>53</v>
      </c>
      <c r="B56">
        <v>0.2061179727315903</v>
      </c>
      <c r="C56">
        <v>2.073789763214293E-2</v>
      </c>
      <c r="D56">
        <v>3.142500259908064E-22</v>
      </c>
      <c r="E56">
        <v>1</v>
      </c>
      <c r="F56">
        <v>0.7722364068031311</v>
      </c>
      <c r="G56">
        <v>0.72604107803450391</v>
      </c>
    </row>
    <row r="57" spans="1:7" x14ac:dyDescent="0.2">
      <c r="A57" s="1">
        <v>54</v>
      </c>
      <c r="B57">
        <v>0.169767826795578</v>
      </c>
      <c r="C57">
        <v>2.154127637061987E-2</v>
      </c>
      <c r="D57">
        <v>8.8641604690369049E-15</v>
      </c>
      <c r="E57">
        <v>1</v>
      </c>
      <c r="F57">
        <v>0.8227534294128418</v>
      </c>
      <c r="G57">
        <v>0.76024911708354947</v>
      </c>
    </row>
    <row r="58" spans="1:7" x14ac:dyDescent="0.2">
      <c r="A58" s="1">
        <v>55</v>
      </c>
      <c r="B58">
        <v>0.24476696550846111</v>
      </c>
      <c r="C58">
        <v>1.833873421007028E-2</v>
      </c>
      <c r="D58">
        <v>2.1225567715910498E-37</v>
      </c>
      <c r="E58">
        <v>1</v>
      </c>
      <c r="F58">
        <v>0.88647729158401489</v>
      </c>
      <c r="G58">
        <v>0.78603876551251572</v>
      </c>
    </row>
    <row r="59" spans="1:7" x14ac:dyDescent="0.2">
      <c r="A59" s="1">
        <v>56</v>
      </c>
      <c r="B59">
        <v>0.16430945694446561</v>
      </c>
      <c r="C59">
        <v>1.789316734488439E-2</v>
      </c>
      <c r="D59">
        <v>2.5157051455011519E-19</v>
      </c>
      <c r="E59">
        <v>1</v>
      </c>
      <c r="F59">
        <v>0.82557791471481323</v>
      </c>
      <c r="G59">
        <v>0.79572524872562178</v>
      </c>
    </row>
    <row r="60" spans="1:7" x14ac:dyDescent="0.2">
      <c r="A60" s="1">
        <v>57</v>
      </c>
      <c r="B60">
        <v>0.2118148058652877</v>
      </c>
      <c r="C60">
        <v>1.421385227587494E-2</v>
      </c>
      <c r="D60">
        <v>2.6583358522752031E-45</v>
      </c>
      <c r="E60">
        <v>1</v>
      </c>
      <c r="F60">
        <v>0.88263648748397827</v>
      </c>
      <c r="G60">
        <v>0.70479381507501837</v>
      </c>
    </row>
    <row r="61" spans="1:7" x14ac:dyDescent="0.2">
      <c r="A61" s="1">
        <v>58</v>
      </c>
      <c r="B61">
        <v>0.1287752091884613</v>
      </c>
      <c r="C61">
        <v>2.1084753573899832E-2</v>
      </c>
      <c r="D61">
        <v>1.467059638266773E-9</v>
      </c>
      <c r="E61">
        <v>1</v>
      </c>
      <c r="F61">
        <v>0.85837316513061523</v>
      </c>
      <c r="G61">
        <v>0.83153090595036994</v>
      </c>
    </row>
    <row r="62" spans="1:7" x14ac:dyDescent="0.2">
      <c r="A62" s="1">
        <v>59</v>
      </c>
      <c r="B62">
        <v>0.1667941212654114</v>
      </c>
      <c r="C62">
        <v>1.8494333869846329E-2</v>
      </c>
      <c r="D62">
        <v>9.9838486572329436E-19</v>
      </c>
      <c r="E62">
        <v>1</v>
      </c>
      <c r="F62">
        <v>0.75688236951828003</v>
      </c>
      <c r="G62">
        <v>0.74726918985170498</v>
      </c>
    </row>
    <row r="63" spans="1:7" x14ac:dyDescent="0.2">
      <c r="A63" s="1">
        <v>60</v>
      </c>
      <c r="B63">
        <v>0.1735230088233948</v>
      </c>
      <c r="C63">
        <v>2.0407417627247341E-2</v>
      </c>
      <c r="D63">
        <v>6.9985174948181488E-17</v>
      </c>
      <c r="E63">
        <v>1</v>
      </c>
      <c r="F63">
        <v>0.86496084928512573</v>
      </c>
      <c r="G63">
        <v>0.81923388990741008</v>
      </c>
    </row>
    <row r="64" spans="1:7" x14ac:dyDescent="0.2">
      <c r="A64" s="1">
        <v>61</v>
      </c>
      <c r="B64">
        <v>0.21667005121707919</v>
      </c>
      <c r="C64">
        <v>1.9748900179473158E-2</v>
      </c>
      <c r="D64">
        <v>1.848676000565601E-26</v>
      </c>
      <c r="E64">
        <v>1</v>
      </c>
      <c r="F64">
        <v>0.81969571113586426</v>
      </c>
      <c r="G64">
        <v>0.73567431325520549</v>
      </c>
    </row>
    <row r="65" spans="1:7" x14ac:dyDescent="0.2">
      <c r="A65" s="1">
        <v>62</v>
      </c>
      <c r="B65">
        <v>0.19740459322929391</v>
      </c>
      <c r="C65">
        <v>2.0413223364071999E-2</v>
      </c>
      <c r="D65">
        <v>3.5376907654492827E-21</v>
      </c>
      <c r="E65">
        <v>1</v>
      </c>
      <c r="F65">
        <v>0.82748907804489136</v>
      </c>
      <c r="G65">
        <v>0.82898000571046726</v>
      </c>
    </row>
    <row r="66" spans="1:7" x14ac:dyDescent="0.2">
      <c r="A66" s="1">
        <v>63</v>
      </c>
      <c r="B66">
        <v>0.23075467348098749</v>
      </c>
      <c r="C66">
        <v>2.0381872043128409E-2</v>
      </c>
      <c r="D66">
        <v>5.4884062055213463E-28</v>
      </c>
      <c r="E66">
        <v>1</v>
      </c>
      <c r="F66">
        <v>0.81294471025466919</v>
      </c>
      <c r="G66">
        <v>0.74514319193733081</v>
      </c>
    </row>
    <row r="67" spans="1:7" x14ac:dyDescent="0.2">
      <c r="A67" s="1">
        <v>64</v>
      </c>
      <c r="B67">
        <v>0.15339212119579321</v>
      </c>
      <c r="C67">
        <v>2.0009925854511709E-2</v>
      </c>
      <c r="D67">
        <v>4.3592251176153359E-14</v>
      </c>
      <c r="E67">
        <v>1</v>
      </c>
      <c r="F67">
        <v>0.8957899808883667</v>
      </c>
      <c r="G67">
        <v>0.83178741047972315</v>
      </c>
    </row>
    <row r="68" spans="1:7" x14ac:dyDescent="0.2">
      <c r="A68" s="1">
        <v>65</v>
      </c>
      <c r="B68">
        <v>0.23116117715835571</v>
      </c>
      <c r="C68">
        <v>1.53567624391682E-2</v>
      </c>
      <c r="D68">
        <v>3.9786377479252361E-46</v>
      </c>
      <c r="E68">
        <v>1</v>
      </c>
      <c r="F68">
        <v>0.85432463884353638</v>
      </c>
      <c r="G68">
        <v>0.69302125732077924</v>
      </c>
    </row>
    <row r="69" spans="1:7" x14ac:dyDescent="0.2">
      <c r="A69" s="1">
        <v>66</v>
      </c>
      <c r="B69">
        <v>0.18318858742713931</v>
      </c>
      <c r="C69">
        <v>2.1187038716128259E-2</v>
      </c>
      <c r="D69">
        <v>2.1951056852809551E-17</v>
      </c>
      <c r="E69">
        <v>1</v>
      </c>
      <c r="F69">
        <v>0.82679712772369385</v>
      </c>
      <c r="G69">
        <v>0.80343596160399322</v>
      </c>
    </row>
    <row r="70" spans="1:7" x14ac:dyDescent="0.2">
      <c r="A70" s="1">
        <v>67</v>
      </c>
      <c r="B70">
        <v>0.12663325667381289</v>
      </c>
      <c r="C70">
        <v>1.9653614550898719E-2</v>
      </c>
      <c r="D70">
        <v>1.8430487194613469E-10</v>
      </c>
      <c r="E70">
        <v>1</v>
      </c>
      <c r="F70">
        <v>0.80357003211975098</v>
      </c>
      <c r="G70">
        <v>0.83222780106374183</v>
      </c>
    </row>
    <row r="71" spans="1:7" x14ac:dyDescent="0.2">
      <c r="A71" s="1">
        <v>68</v>
      </c>
      <c r="B71">
        <v>0.16440236568450931</v>
      </c>
      <c r="C71">
        <v>1.8975580808516759E-2</v>
      </c>
      <c r="D71">
        <v>1.899089025218981E-17</v>
      </c>
      <c r="E71">
        <v>1</v>
      </c>
      <c r="F71">
        <v>0.81127810478210449</v>
      </c>
      <c r="G71">
        <v>0.80147609618998017</v>
      </c>
    </row>
    <row r="72" spans="1:7" x14ac:dyDescent="0.2">
      <c r="A72" s="1">
        <v>69</v>
      </c>
      <c r="B72">
        <v>0.13335452973842621</v>
      </c>
      <c r="C72">
        <v>2.039741524202885E-2</v>
      </c>
      <c r="D72">
        <v>1.0140175665482381E-10</v>
      </c>
      <c r="E72">
        <v>1</v>
      </c>
      <c r="F72">
        <v>0.74900257587432861</v>
      </c>
      <c r="G72">
        <v>0.80037126031369277</v>
      </c>
    </row>
    <row r="73" spans="1:7" x14ac:dyDescent="0.2">
      <c r="A73" s="1">
        <v>70</v>
      </c>
      <c r="B73">
        <v>0.21748852729797369</v>
      </c>
      <c r="C73">
        <v>1.9331905443249361E-2</v>
      </c>
      <c r="D73">
        <v>1.157785145752511E-27</v>
      </c>
      <c r="E73">
        <v>1</v>
      </c>
      <c r="F73">
        <v>0.84383308887481689</v>
      </c>
      <c r="G73">
        <v>0.7946188723368649</v>
      </c>
    </row>
    <row r="74" spans="1:7" x14ac:dyDescent="0.2">
      <c r="A74" s="1">
        <v>71</v>
      </c>
      <c r="B74">
        <v>0.17104008793830869</v>
      </c>
      <c r="C74">
        <v>2.0918484556446879E-2</v>
      </c>
      <c r="D74">
        <v>9.265801968156836E-16</v>
      </c>
      <c r="E74">
        <v>1</v>
      </c>
      <c r="F74">
        <v>0.79387235641479492</v>
      </c>
      <c r="G74">
        <v>0.75496482426705913</v>
      </c>
    </row>
    <row r="75" spans="1:7" x14ac:dyDescent="0.2">
      <c r="A75" s="1">
        <v>72</v>
      </c>
      <c r="B75">
        <v>0.15819494426250461</v>
      </c>
      <c r="C75">
        <v>2.097148487557865E-2</v>
      </c>
      <c r="D75">
        <v>1.066370378783783E-13</v>
      </c>
      <c r="E75">
        <v>1</v>
      </c>
      <c r="F75">
        <v>0.70242035388946533</v>
      </c>
      <c r="G75">
        <v>0.82651587872436882</v>
      </c>
    </row>
    <row r="76" spans="1:7" x14ac:dyDescent="0.2">
      <c r="A76" s="1">
        <v>73</v>
      </c>
      <c r="B76">
        <v>0.25021538138389587</v>
      </c>
      <c r="C76">
        <v>2.039681638461292E-2</v>
      </c>
      <c r="D76">
        <v>3.0414843661888348E-32</v>
      </c>
      <c r="E76">
        <v>1</v>
      </c>
      <c r="F76">
        <v>0.83367288112640381</v>
      </c>
      <c r="G76">
        <v>0.72244591929998681</v>
      </c>
    </row>
    <row r="77" spans="1:7" x14ac:dyDescent="0.2">
      <c r="A77" s="1">
        <v>74</v>
      </c>
      <c r="B77">
        <v>0.1007577925920486</v>
      </c>
      <c r="C77">
        <v>1.976841547592588E-2</v>
      </c>
      <c r="D77">
        <v>4.1550049794179818E-7</v>
      </c>
      <c r="E77">
        <v>1</v>
      </c>
      <c r="F77">
        <v>0.83763045072555542</v>
      </c>
      <c r="G77">
        <v>0.8449602747528584</v>
      </c>
    </row>
    <row r="78" spans="1:7" x14ac:dyDescent="0.2">
      <c r="A78" s="1">
        <v>75</v>
      </c>
      <c r="B78">
        <v>0.25132220983505249</v>
      </c>
      <c r="C78">
        <v>1.833181208374552E-2</v>
      </c>
      <c r="D78">
        <v>3.397450695549443E-39</v>
      </c>
      <c r="E78">
        <v>1</v>
      </c>
      <c r="F78">
        <v>0.813018798828125</v>
      </c>
      <c r="G78">
        <v>0.78205428736394422</v>
      </c>
    </row>
    <row r="79" spans="1:7" x14ac:dyDescent="0.2">
      <c r="A79" s="1">
        <v>76</v>
      </c>
      <c r="B79">
        <v>0.16559246182441709</v>
      </c>
      <c r="C79">
        <v>2.2332615899724059E-2</v>
      </c>
      <c r="D79">
        <v>2.662146166554377E-13</v>
      </c>
      <c r="E79">
        <v>1</v>
      </c>
      <c r="F79">
        <v>0.8504023551940918</v>
      </c>
      <c r="G79">
        <v>0.83123518797275087</v>
      </c>
    </row>
    <row r="80" spans="1:7" x14ac:dyDescent="0.2">
      <c r="A80" s="1">
        <v>77</v>
      </c>
      <c r="B80">
        <v>0.1732491999864578</v>
      </c>
      <c r="C80">
        <v>1.679351359259049E-2</v>
      </c>
      <c r="D80">
        <v>9.6939419145524368E-24</v>
      </c>
      <c r="E80">
        <v>1</v>
      </c>
      <c r="F80">
        <v>0.81833934783935547</v>
      </c>
      <c r="G80">
        <v>0.72010791250660489</v>
      </c>
    </row>
    <row r="81" spans="1:7" x14ac:dyDescent="0.2">
      <c r="A81" s="1">
        <v>78</v>
      </c>
      <c r="B81">
        <v>0.24699850380420679</v>
      </c>
      <c r="C81">
        <v>1.8359147168456349E-2</v>
      </c>
      <c r="D81">
        <v>6.5994822155498394E-38</v>
      </c>
      <c r="E81">
        <v>1</v>
      </c>
      <c r="F81">
        <v>0.88944464921951294</v>
      </c>
      <c r="G81">
        <v>0.76381447635446742</v>
      </c>
    </row>
    <row r="82" spans="1:7" x14ac:dyDescent="0.2">
      <c r="A82" s="1">
        <v>79</v>
      </c>
      <c r="B82">
        <v>0.19581587612628931</v>
      </c>
      <c r="C82">
        <v>1.817105541093364E-2</v>
      </c>
      <c r="D82">
        <v>1.215328937064526E-25</v>
      </c>
      <c r="E82">
        <v>1</v>
      </c>
      <c r="F82">
        <v>0.87808740139007568</v>
      </c>
      <c r="G82">
        <v>0.74778594327591952</v>
      </c>
    </row>
    <row r="83" spans="1:7" x14ac:dyDescent="0.2">
      <c r="A83" s="1">
        <v>80</v>
      </c>
      <c r="B83">
        <v>0.20237137377262121</v>
      </c>
      <c r="C83">
        <v>1.931948326880463E-2</v>
      </c>
      <c r="D83">
        <v>2.223699904910759E-24</v>
      </c>
      <c r="E83">
        <v>1</v>
      </c>
      <c r="F83">
        <v>0.83358734846115112</v>
      </c>
      <c r="G83">
        <v>0.83714418315918937</v>
      </c>
    </row>
    <row r="84" spans="1:7" x14ac:dyDescent="0.2">
      <c r="A84" s="1">
        <v>81</v>
      </c>
      <c r="B84">
        <v>0.21527297794818881</v>
      </c>
      <c r="C84">
        <v>1.891812157872317E-2</v>
      </c>
      <c r="D84">
        <v>3.0332904984368808E-28</v>
      </c>
      <c r="E84">
        <v>1</v>
      </c>
      <c r="F84">
        <v>0.82349699735641479</v>
      </c>
      <c r="G84">
        <v>0.74422417466060087</v>
      </c>
    </row>
    <row r="85" spans="1:7" x14ac:dyDescent="0.2">
      <c r="A85" s="1">
        <v>82</v>
      </c>
      <c r="B85">
        <v>0.19738493859767911</v>
      </c>
      <c r="C85">
        <v>1.8822675970574129E-2</v>
      </c>
      <c r="D85">
        <v>1.9140516276662269E-24</v>
      </c>
      <c r="E85">
        <v>1</v>
      </c>
      <c r="F85">
        <v>0.75820577144622803</v>
      </c>
      <c r="G85">
        <v>0.74612479523680697</v>
      </c>
    </row>
    <row r="86" spans="1:7" x14ac:dyDescent="0.2">
      <c r="A86" s="1">
        <v>83</v>
      </c>
      <c r="B86">
        <v>0.18623436987400049</v>
      </c>
      <c r="C86">
        <v>1.9303266892753471E-2</v>
      </c>
      <c r="D86">
        <v>4.38148791944133E-21</v>
      </c>
      <c r="E86">
        <v>1</v>
      </c>
      <c r="F86">
        <v>0.7673974037170409</v>
      </c>
      <c r="G86">
        <v>0.73756979166706671</v>
      </c>
    </row>
    <row r="87" spans="1:7" x14ac:dyDescent="0.2">
      <c r="A87" s="1">
        <v>84</v>
      </c>
      <c r="B87">
        <v>0.1735692173242569</v>
      </c>
      <c r="C87">
        <v>1.9475932300189361E-2</v>
      </c>
      <c r="D87">
        <v>2.486916685993525E-18</v>
      </c>
      <c r="E87">
        <v>1</v>
      </c>
      <c r="F87">
        <v>0.8481593132019043</v>
      </c>
      <c r="G87">
        <v>0.78031229862117413</v>
      </c>
    </row>
    <row r="88" spans="1:7" x14ac:dyDescent="0.2">
      <c r="A88" s="1">
        <v>85</v>
      </c>
      <c r="B88">
        <v>0.1714799553155899</v>
      </c>
      <c r="C88">
        <v>1.894927996729846E-2</v>
      </c>
      <c r="D88">
        <v>7.8450765319429125E-19</v>
      </c>
      <c r="E88">
        <v>1</v>
      </c>
      <c r="F88">
        <v>0.83157354593276978</v>
      </c>
      <c r="G88">
        <v>0.74756127291110752</v>
      </c>
    </row>
    <row r="89" spans="1:7" x14ac:dyDescent="0.2">
      <c r="A89" s="1">
        <v>86</v>
      </c>
      <c r="B89">
        <v>0.18499176204204559</v>
      </c>
      <c r="C89">
        <v>1.9507823485036879E-2</v>
      </c>
      <c r="D89">
        <v>1.900181150505539E-20</v>
      </c>
      <c r="E89">
        <v>1</v>
      </c>
      <c r="F89">
        <v>0.72133010625839233</v>
      </c>
      <c r="G89">
        <v>0.78391953351247523</v>
      </c>
    </row>
    <row r="90" spans="1:7" x14ac:dyDescent="0.2">
      <c r="A90" s="1">
        <v>87</v>
      </c>
      <c r="B90">
        <v>0.18980845808982849</v>
      </c>
      <c r="C90">
        <v>2.008279844524398E-2</v>
      </c>
      <c r="D90">
        <v>2.5115247554885029E-20</v>
      </c>
      <c r="E90">
        <v>1</v>
      </c>
      <c r="F90">
        <v>0.83595925569534302</v>
      </c>
      <c r="G90">
        <v>0.80459997551178219</v>
      </c>
    </row>
    <row r="91" spans="1:7" x14ac:dyDescent="0.2">
      <c r="A91" s="1">
        <v>88</v>
      </c>
      <c r="B91">
        <v>0.22029952704906461</v>
      </c>
      <c r="C91">
        <v>1.62521089114444E-2</v>
      </c>
      <c r="D91">
        <v>2.155467676499649E-38</v>
      </c>
      <c r="E91">
        <v>1</v>
      </c>
      <c r="F91">
        <v>0.81891763210296631</v>
      </c>
      <c r="G91">
        <v>0.67413681366761069</v>
      </c>
    </row>
    <row r="92" spans="1:7" x14ac:dyDescent="0.2">
      <c r="A92" s="1">
        <v>89</v>
      </c>
      <c r="B92">
        <v>0.20053751766681671</v>
      </c>
      <c r="C92">
        <v>2.0755771655255429E-2</v>
      </c>
      <c r="D92">
        <v>3.9034453427628943E-21</v>
      </c>
      <c r="E92">
        <v>1</v>
      </c>
      <c r="F92">
        <v>0.84278810024261475</v>
      </c>
      <c r="G92">
        <v>0.83604899004412436</v>
      </c>
    </row>
    <row r="93" spans="1:7" x14ac:dyDescent="0.2">
      <c r="A93" s="1">
        <v>90</v>
      </c>
      <c r="B93">
        <v>0.1872175931930542</v>
      </c>
      <c r="C93">
        <v>1.759641091075733E-2</v>
      </c>
      <c r="D93">
        <v>4.7312395716033376E-25</v>
      </c>
      <c r="E93">
        <v>1</v>
      </c>
      <c r="F93">
        <v>0.78823375701904297</v>
      </c>
      <c r="G93">
        <v>0.73468031562846692</v>
      </c>
    </row>
    <row r="94" spans="1:7" x14ac:dyDescent="0.2">
      <c r="A94" s="1">
        <v>91</v>
      </c>
      <c r="B94">
        <v>0.1999994367361069</v>
      </c>
      <c r="C94">
        <v>1.9498069917988671E-2</v>
      </c>
      <c r="D94">
        <v>1.6974879133658351E-23</v>
      </c>
      <c r="E94">
        <v>1</v>
      </c>
      <c r="F94">
        <v>0.90180748701095581</v>
      </c>
      <c r="G94">
        <v>0.79756547833414326</v>
      </c>
    </row>
    <row r="95" spans="1:7" x14ac:dyDescent="0.2">
      <c r="A95" s="1">
        <v>92</v>
      </c>
      <c r="B95">
        <v>0.2048988938331604</v>
      </c>
      <c r="C95">
        <v>2.0094542145882799E-2</v>
      </c>
      <c r="D95">
        <v>2.9093823096629513E-23</v>
      </c>
      <c r="E95">
        <v>1</v>
      </c>
      <c r="F95">
        <v>0.87251245975494385</v>
      </c>
      <c r="G95">
        <v>0.79719584484702288</v>
      </c>
    </row>
    <row r="96" spans="1:7" x14ac:dyDescent="0.2">
      <c r="A96" s="1">
        <v>93</v>
      </c>
      <c r="B96">
        <v>0.2072829753160477</v>
      </c>
      <c r="C96">
        <v>2.0311143911269269E-2</v>
      </c>
      <c r="D96">
        <v>2.684814290289189E-23</v>
      </c>
      <c r="E96">
        <v>1</v>
      </c>
      <c r="F96">
        <v>0.84404802322387706</v>
      </c>
      <c r="G96">
        <v>0.81168827360195728</v>
      </c>
    </row>
    <row r="97" spans="1:7" x14ac:dyDescent="0.2">
      <c r="A97" s="1">
        <v>94</v>
      </c>
      <c r="B97">
        <v>0.1932499706745148</v>
      </c>
      <c r="C97">
        <v>1.9250887572707129E-2</v>
      </c>
      <c r="D97">
        <v>1.2800477004308659E-22</v>
      </c>
      <c r="E97">
        <v>1</v>
      </c>
      <c r="F97">
        <v>0.85098689794540405</v>
      </c>
      <c r="G97">
        <v>0.7224174766356477</v>
      </c>
    </row>
    <row r="98" spans="1:7" x14ac:dyDescent="0.2">
      <c r="A98" s="1">
        <v>95</v>
      </c>
      <c r="B98">
        <v>0.14258685708045959</v>
      </c>
      <c r="C98">
        <v>2.1814614295135711E-2</v>
      </c>
      <c r="D98">
        <v>1.0259220051935149E-10</v>
      </c>
      <c r="E98">
        <v>1</v>
      </c>
      <c r="F98">
        <v>0.8840707540512085</v>
      </c>
      <c r="G98">
        <v>0.83559350658093423</v>
      </c>
    </row>
    <row r="99" spans="1:7" x14ac:dyDescent="0.2">
      <c r="A99" s="1">
        <v>96</v>
      </c>
      <c r="B99">
        <v>0.20049604773521429</v>
      </c>
      <c r="C99">
        <v>1.9466809740030271E-2</v>
      </c>
      <c r="D99">
        <v>1.171889064986951E-23</v>
      </c>
      <c r="E99">
        <v>1</v>
      </c>
      <c r="F99">
        <v>0.83736932277679443</v>
      </c>
      <c r="G99">
        <v>0.79222909278071751</v>
      </c>
    </row>
    <row r="100" spans="1:7" x14ac:dyDescent="0.2">
      <c r="A100" s="1">
        <v>97</v>
      </c>
      <c r="B100">
        <v>0.1981687396764755</v>
      </c>
      <c r="C100">
        <v>2.0884493475554759E-2</v>
      </c>
      <c r="D100">
        <v>1.8053023915408489E-20</v>
      </c>
      <c r="E100">
        <v>1</v>
      </c>
      <c r="F100">
        <v>0.86189651489257812</v>
      </c>
      <c r="G100">
        <v>0.8072814906205692</v>
      </c>
    </row>
    <row r="101" spans="1:7" x14ac:dyDescent="0.2">
      <c r="A101" s="1">
        <v>98</v>
      </c>
      <c r="B101">
        <v>0.24240493774414071</v>
      </c>
      <c r="C101">
        <v>1.9253451533296811E-2</v>
      </c>
      <c r="D101">
        <v>9.0726214498066659E-34</v>
      </c>
      <c r="E101">
        <v>1</v>
      </c>
      <c r="F101">
        <v>0.8414379358291626</v>
      </c>
      <c r="G101">
        <v>0.7972755269645333</v>
      </c>
    </row>
    <row r="102" spans="1:7" x14ac:dyDescent="0.2">
      <c r="A102" s="1">
        <v>99</v>
      </c>
      <c r="B102">
        <v>0.1447070986032486</v>
      </c>
      <c r="C102">
        <v>1.817124447270272E-2</v>
      </c>
      <c r="D102">
        <v>4.7225005951004327E-15</v>
      </c>
      <c r="E102">
        <v>1</v>
      </c>
      <c r="F102">
        <v>0.84944504499435425</v>
      </c>
      <c r="G102">
        <v>0.8095454280868517</v>
      </c>
    </row>
    <row r="103" spans="1:7" x14ac:dyDescent="0.2">
      <c r="A103" s="7" t="s">
        <v>24</v>
      </c>
      <c r="B103" s="5">
        <v>0.1968202129751444</v>
      </c>
      <c r="C103" s="5">
        <v>1.928566181515436E-2</v>
      </c>
      <c r="D103" s="5">
        <v>4.2535546593436906E-9</v>
      </c>
      <c r="E103" s="5">
        <v>1</v>
      </c>
      <c r="F103">
        <v>0.83139033317565914</v>
      </c>
      <c r="G103">
        <v>0.78039810190858583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 Table</vt:lpstr>
      <vt:lpstr>Peer Distribution</vt:lpstr>
      <vt:lpstr>1True_model_result</vt:lpstr>
      <vt:lpstr>2Basic_model_result</vt:lpstr>
      <vt:lpstr>3IV_result</vt:lpstr>
      <vt:lpstr>4Centrality_result</vt:lpstr>
      <vt:lpstr>5Chen_result</vt:lpstr>
      <vt:lpstr>6Chen&amp;C_result</vt:lpstr>
      <vt:lpstr>7Chen&amp;N_result</vt:lpstr>
      <vt:lpstr>8Chen&amp;N&amp;C_result</vt:lpstr>
      <vt:lpstr>9PSM_result</vt:lpstr>
      <vt:lpstr>10PSW_result</vt:lpstr>
      <vt:lpstr>11GPSW_result</vt:lpstr>
      <vt:lpstr>12DML_Result</vt:lpstr>
      <vt:lpstr>13OML_Result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刘 轩萁</cp:lastModifiedBy>
  <dcterms:created xsi:type="dcterms:W3CDTF">2020-10-06T11:52:02Z</dcterms:created>
  <dcterms:modified xsi:type="dcterms:W3CDTF">2024-04-14T15:57:55Z</dcterms:modified>
</cp:coreProperties>
</file>