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28291902-2DAD-419D-8057-C1FBCF544EE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G2" sheetId="2" r:id="rId1"/>
    <sheet name="Sheet1" sheetId="4" r:id="rId2"/>
    <sheet name="G1" sheetId="3" r:id="rId3"/>
  </sheets>
  <definedNames>
    <definedName name="_xlnm._FilterDatabase" localSheetId="0" hidden="1">'G2'!$A$1:$A$211</definedName>
    <definedName name="_xlnm._FilterDatabase" localSheetId="1" hidden="1">Sheet1!$C$3:$C$10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2" i="2" l="1"/>
  <c r="E182" i="2"/>
  <c r="C182" i="2"/>
  <c r="G152" i="2"/>
  <c r="E152" i="2"/>
  <c r="C152" i="2"/>
  <c r="G122" i="2"/>
  <c r="E122" i="2"/>
  <c r="C122" i="2"/>
  <c r="G92" i="2"/>
  <c r="E92" i="2"/>
  <c r="C92" i="2"/>
  <c r="G62" i="2"/>
  <c r="E62" i="2"/>
  <c r="C62" i="2"/>
  <c r="G32" i="2"/>
  <c r="E32" i="2"/>
  <c r="C32" i="2"/>
  <c r="G2" i="2"/>
  <c r="E2" i="2"/>
  <c r="C2" i="2"/>
  <c r="G182" i="3"/>
  <c r="E182" i="3"/>
  <c r="C182" i="3"/>
  <c r="G152" i="3"/>
  <c r="E152" i="3"/>
  <c r="C152" i="3"/>
  <c r="G122" i="3"/>
  <c r="E122" i="3"/>
  <c r="C122" i="3"/>
  <c r="G92" i="3"/>
  <c r="E92" i="3"/>
  <c r="C92" i="3"/>
  <c r="G62" i="3"/>
  <c r="E62" i="3"/>
  <c r="C62" i="3"/>
  <c r="G32" i="3"/>
  <c r="E32" i="3"/>
  <c r="C32" i="3"/>
  <c r="G2" i="3"/>
  <c r="E2" i="3"/>
  <c r="C2" i="3"/>
</calcChain>
</file>

<file path=xl/sharedStrings.xml><?xml version="1.0" encoding="utf-8"?>
<sst xmlns="http://schemas.openxmlformats.org/spreadsheetml/2006/main" count="444" uniqueCount="221">
  <si>
    <t>Ins</t>
  </si>
  <si>
    <t>10_3</t>
  </si>
  <si>
    <t>10_5</t>
  </si>
  <si>
    <t>10_2</t>
  </si>
  <si>
    <t>10_4</t>
  </si>
  <si>
    <t>10_6</t>
  </si>
  <si>
    <t>10_8</t>
  </si>
  <si>
    <t>10_1</t>
  </si>
  <si>
    <t>10_7</t>
  </si>
  <si>
    <t>10_11</t>
  </si>
  <si>
    <t>10_17</t>
  </si>
  <si>
    <t>10_15</t>
  </si>
  <si>
    <t>10_12</t>
  </si>
  <si>
    <t>10_14</t>
  </si>
  <si>
    <t>10_18</t>
  </si>
  <si>
    <t>10_13</t>
  </si>
  <si>
    <t>10_16</t>
  </si>
  <si>
    <t>10_9</t>
  </si>
  <si>
    <t>10_10</t>
  </si>
  <si>
    <t>10_24</t>
  </si>
  <si>
    <t>10_22</t>
  </si>
  <si>
    <t>10_20</t>
  </si>
  <si>
    <t>10_19</t>
  </si>
  <si>
    <t>10_25</t>
  </si>
  <si>
    <t>10_28</t>
  </si>
  <si>
    <t>10_26</t>
  </si>
  <si>
    <t>10_23</t>
  </si>
  <si>
    <t>10_27</t>
  </si>
  <si>
    <t>10_21</t>
  </si>
  <si>
    <t>10_30</t>
  </si>
  <si>
    <t>10_29</t>
  </si>
  <si>
    <t>20_7</t>
  </si>
  <si>
    <t>20_2</t>
  </si>
  <si>
    <t>20_5</t>
  </si>
  <si>
    <t>20_3</t>
  </si>
  <si>
    <t>20_9</t>
  </si>
  <si>
    <t>20_1</t>
  </si>
  <si>
    <t>20_4</t>
  </si>
  <si>
    <t>20_8</t>
  </si>
  <si>
    <t>20_6</t>
  </si>
  <si>
    <t>20_18</t>
  </si>
  <si>
    <t>20_15</t>
  </si>
  <si>
    <t>20_17</t>
  </si>
  <si>
    <t>20_12</t>
  </si>
  <si>
    <t>20_10</t>
  </si>
  <si>
    <t>20_19</t>
  </si>
  <si>
    <t>20_11</t>
  </si>
  <si>
    <t>20_14</t>
  </si>
  <si>
    <t>20_16</t>
  </si>
  <si>
    <t>20_13</t>
  </si>
  <si>
    <t>20_27</t>
  </si>
  <si>
    <t>20_21</t>
  </si>
  <si>
    <t>20_24</t>
  </si>
  <si>
    <t>20_20</t>
  </si>
  <si>
    <t>20_30</t>
  </si>
  <si>
    <t>20_25</t>
  </si>
  <si>
    <t>20_29</t>
  </si>
  <si>
    <t>20_22</t>
  </si>
  <si>
    <t>20_28</t>
  </si>
  <si>
    <t>20_23</t>
  </si>
  <si>
    <t>20_26</t>
  </si>
  <si>
    <t>30_8</t>
  </si>
  <si>
    <t>30_5</t>
  </si>
  <si>
    <t>30_1</t>
  </si>
  <si>
    <t>30_7</t>
  </si>
  <si>
    <t>30_6</t>
  </si>
  <si>
    <t>30_9</t>
  </si>
  <si>
    <t>30_2</t>
  </si>
  <si>
    <t>30_3</t>
  </si>
  <si>
    <t>30_4</t>
  </si>
  <si>
    <t>30_11</t>
  </si>
  <si>
    <t>30_16</t>
  </si>
  <si>
    <t>30_10</t>
  </si>
  <si>
    <t>30_12</t>
  </si>
  <si>
    <t>30_15</t>
  </si>
  <si>
    <t>30_19</t>
  </si>
  <si>
    <t>30_14</t>
  </si>
  <si>
    <t>30_13</t>
  </si>
  <si>
    <t>30_18</t>
  </si>
  <si>
    <t>30_17</t>
  </si>
  <si>
    <t>30_29</t>
  </si>
  <si>
    <t>30_20</t>
  </si>
  <si>
    <t>30_28</t>
  </si>
  <si>
    <t>30_24</t>
  </si>
  <si>
    <t>30_26</t>
  </si>
  <si>
    <t>30_23</t>
  </si>
  <si>
    <t>30_21</t>
  </si>
  <si>
    <t>30_27</t>
  </si>
  <si>
    <t>30_30</t>
  </si>
  <si>
    <t>30_25</t>
  </si>
  <si>
    <t>30_22</t>
  </si>
  <si>
    <t>40_1</t>
  </si>
  <si>
    <t>40_2</t>
  </si>
  <si>
    <t>40_3</t>
  </si>
  <si>
    <t>40_4</t>
  </si>
  <si>
    <t>40_7</t>
  </si>
  <si>
    <t>40_5</t>
  </si>
  <si>
    <t>40_6</t>
  </si>
  <si>
    <t>40_8</t>
  </si>
  <si>
    <t>40_12</t>
  </si>
  <si>
    <t>40_13</t>
  </si>
  <si>
    <t>40_11</t>
  </si>
  <si>
    <t>40_10</t>
  </si>
  <si>
    <t>40_9</t>
  </si>
  <si>
    <t>40_14</t>
  </si>
  <si>
    <t>40_16</t>
  </si>
  <si>
    <t>40_17</t>
  </si>
  <si>
    <t>40_15</t>
  </si>
  <si>
    <t>40_19</t>
  </si>
  <si>
    <t>40_18</t>
  </si>
  <si>
    <t>40_20</t>
  </si>
  <si>
    <t>40_22</t>
  </si>
  <si>
    <t>40_21</t>
  </si>
  <si>
    <t>40_23</t>
  </si>
  <si>
    <t>40_27</t>
  </si>
  <si>
    <t>40_25</t>
  </si>
  <si>
    <t>40_26</t>
  </si>
  <si>
    <t>40_29</t>
  </si>
  <si>
    <t>40_28</t>
  </si>
  <si>
    <t>40_24</t>
  </si>
  <si>
    <t>40_30</t>
  </si>
  <si>
    <t>50_5</t>
  </si>
  <si>
    <t>50_2</t>
  </si>
  <si>
    <t>50_3</t>
  </si>
  <si>
    <t>50_6</t>
  </si>
  <si>
    <t>50_4</t>
  </si>
  <si>
    <t>50_8</t>
  </si>
  <si>
    <t>50_7</t>
  </si>
  <si>
    <t>50_10</t>
  </si>
  <si>
    <t>50_13</t>
  </si>
  <si>
    <t>50_1</t>
  </si>
  <si>
    <t>50_24</t>
  </si>
  <si>
    <t>50_16</t>
  </si>
  <si>
    <t>50_26</t>
  </si>
  <si>
    <t>50_15</t>
  </si>
  <si>
    <t>50_22</t>
  </si>
  <si>
    <t>50_11</t>
  </si>
  <si>
    <t>50_20</t>
  </si>
  <si>
    <t>50_28</t>
  </si>
  <si>
    <t>50_27</t>
  </si>
  <si>
    <t>50_25</t>
  </si>
  <si>
    <t>50_30</t>
  </si>
  <si>
    <t>50_23</t>
  </si>
  <si>
    <t>50_19</t>
  </si>
  <si>
    <t>50_29</t>
  </si>
  <si>
    <t>50_17</t>
  </si>
  <si>
    <t>50_14</t>
  </si>
  <si>
    <t>50_12</t>
  </si>
  <si>
    <t>50_18</t>
  </si>
  <si>
    <t>50_31</t>
  </si>
  <si>
    <t>50_21</t>
  </si>
  <si>
    <t>60_1</t>
  </si>
  <si>
    <t>60_3</t>
  </si>
  <si>
    <t>60_9</t>
  </si>
  <si>
    <t>60_6</t>
  </si>
  <si>
    <t>60_2</t>
  </si>
  <si>
    <t>60_10</t>
  </si>
  <si>
    <t>60_5</t>
  </si>
  <si>
    <t>60_15</t>
  </si>
  <si>
    <t>60_12</t>
  </si>
  <si>
    <t>60_13</t>
  </si>
  <si>
    <t>60_8</t>
  </si>
  <si>
    <t>60_11</t>
  </si>
  <si>
    <t>60_7</t>
  </si>
  <si>
    <t>60_16</t>
  </si>
  <si>
    <t>60_4</t>
  </si>
  <si>
    <t>60_17</t>
  </si>
  <si>
    <t>60_22</t>
  </si>
  <si>
    <t>60_19</t>
  </si>
  <si>
    <t>60_14</t>
  </si>
  <si>
    <t>60_21</t>
  </si>
  <si>
    <t>60_25</t>
  </si>
  <si>
    <t>60_18</t>
  </si>
  <si>
    <t>60_23</t>
  </si>
  <si>
    <t>60_30</t>
  </si>
  <si>
    <t>60_26</t>
  </si>
  <si>
    <t>60_24</t>
  </si>
  <si>
    <t>60_20</t>
  </si>
  <si>
    <t>60_29</t>
  </si>
  <si>
    <t>60_27</t>
  </si>
  <si>
    <t>60_28</t>
  </si>
  <si>
    <t>70_6</t>
  </si>
  <si>
    <t>70_3</t>
  </si>
  <si>
    <t>70_10</t>
  </si>
  <si>
    <t>70_8</t>
  </si>
  <si>
    <t>70_9</t>
  </si>
  <si>
    <t>70_11</t>
  </si>
  <si>
    <t>70_23</t>
  </si>
  <si>
    <t>70_25</t>
  </si>
  <si>
    <t>70_24</t>
  </si>
  <si>
    <t>70_27</t>
  </si>
  <si>
    <t>70_26</t>
  </si>
  <si>
    <t>70_28</t>
  </si>
  <si>
    <t>70_18</t>
  </si>
  <si>
    <t>70_29</t>
  </si>
  <si>
    <t>70_13</t>
  </si>
  <si>
    <t>70_19</t>
  </si>
  <si>
    <t>70_30</t>
  </si>
  <si>
    <t>70_14</t>
  </si>
  <si>
    <t>70_21</t>
  </si>
  <si>
    <t>70_22</t>
  </si>
  <si>
    <t>70_4</t>
  </si>
  <si>
    <t>70_16</t>
  </si>
  <si>
    <t>70_1</t>
  </si>
  <si>
    <t>70_15</t>
  </si>
  <si>
    <t>70_12</t>
  </si>
  <si>
    <t>70_2</t>
  </si>
  <si>
    <t>70_7</t>
  </si>
  <si>
    <t>70_5</t>
  </si>
  <si>
    <t>70_20</t>
  </si>
  <si>
    <t>70_17</t>
  </si>
  <si>
    <t>Num.Nodes</t>
  </si>
  <si>
    <t>Num.Arcs</t>
  </si>
  <si>
    <t>Time.Build.G1</t>
  </si>
  <si>
    <t>Avg.Nodes</t>
    <phoneticPr fontId="1" type="noConversion"/>
  </si>
  <si>
    <t>Avg.Arcs</t>
    <phoneticPr fontId="1" type="noConversion"/>
  </si>
  <si>
    <t>Avg.Time</t>
    <phoneticPr fontId="1" type="noConversion"/>
  </si>
  <si>
    <t>Time.Build.G2</t>
  </si>
  <si>
    <t>G1</t>
    <phoneticPr fontId="1" type="noConversion"/>
  </si>
  <si>
    <t>G2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</si>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</sst>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1"/>
  <sheetViews>
    <sheetView workbookViewId="0">
      <selection activeCell="G1" sqref="G1:G1048576"/>
    </sheetView>
  </sheetViews>
  <sheetFormatPr defaultRowHeight="14" x14ac:dyDescent="0.25"/>
  <sheetData>
    <row r="1" spans="1:7" x14ac:dyDescent="0.25">
      <c r="A1" t="s">
        <v>0</v>
      </c>
      <c r="B1" t="s">
        <v>211</v>
      </c>
      <c r="C1" t="s">
        <v>214</v>
      </c>
      <c r="D1" t="s">
        <v>212</v>
      </c>
      <c r="E1" t="s">
        <v>215</v>
      </c>
      <c r="F1" t="s">
        <v>217</v>
      </c>
      <c r="G1" t="s">
        <v>216</v>
      </c>
    </row>
    <row r="2" spans="1:7" x14ac:dyDescent="0.25">
      <c r="A2" t="s">
        <v>18</v>
      </c>
      <c r="B2">
        <v>201</v>
      </c>
      <c r="C2">
        <f>AVERAGE(B2:B31)</f>
        <v>192.83333333333334</v>
      </c>
      <c r="D2">
        <v>835</v>
      </c>
      <c r="E2">
        <f>AVERAGE(D2:D31)</f>
        <v>806.63333333333333</v>
      </c>
      <c r="F2">
        <v>0</v>
      </c>
      <c r="G2">
        <f>AVERAGE(F2:F31)</f>
        <v>0</v>
      </c>
    </row>
    <row r="3" spans="1:7" x14ac:dyDescent="0.25">
      <c r="A3" t="s">
        <v>3</v>
      </c>
      <c r="B3">
        <v>161</v>
      </c>
      <c r="D3">
        <v>534</v>
      </c>
      <c r="F3">
        <v>0</v>
      </c>
    </row>
    <row r="4" spans="1:7" x14ac:dyDescent="0.25">
      <c r="A4" t="s">
        <v>17</v>
      </c>
      <c r="B4">
        <v>241</v>
      </c>
      <c r="D4">
        <v>1206</v>
      </c>
      <c r="F4">
        <v>0</v>
      </c>
    </row>
    <row r="5" spans="1:7" x14ac:dyDescent="0.25">
      <c r="A5" t="s">
        <v>1</v>
      </c>
      <c r="B5">
        <v>201</v>
      </c>
      <c r="D5">
        <v>835</v>
      </c>
      <c r="F5">
        <v>0</v>
      </c>
    </row>
    <row r="6" spans="1:7" x14ac:dyDescent="0.25">
      <c r="A6" t="s">
        <v>8</v>
      </c>
      <c r="B6">
        <v>201</v>
      </c>
      <c r="D6">
        <v>835</v>
      </c>
      <c r="F6">
        <v>0</v>
      </c>
    </row>
    <row r="7" spans="1:7" x14ac:dyDescent="0.25">
      <c r="A7" t="s">
        <v>4</v>
      </c>
      <c r="B7">
        <v>161</v>
      </c>
      <c r="D7">
        <v>534</v>
      </c>
      <c r="F7">
        <v>0</v>
      </c>
    </row>
    <row r="8" spans="1:7" x14ac:dyDescent="0.25">
      <c r="A8" t="s">
        <v>2</v>
      </c>
      <c r="B8">
        <v>201</v>
      </c>
      <c r="D8">
        <v>835</v>
      </c>
      <c r="F8">
        <v>0</v>
      </c>
    </row>
    <row r="9" spans="1:7" x14ac:dyDescent="0.25">
      <c r="A9" t="s">
        <v>7</v>
      </c>
      <c r="B9">
        <v>241</v>
      </c>
      <c r="D9">
        <v>1206</v>
      </c>
      <c r="F9">
        <v>0</v>
      </c>
    </row>
    <row r="10" spans="1:7" x14ac:dyDescent="0.25">
      <c r="A10" t="s">
        <v>5</v>
      </c>
      <c r="B10">
        <v>241</v>
      </c>
      <c r="D10">
        <v>1206</v>
      </c>
      <c r="F10">
        <v>0</v>
      </c>
    </row>
    <row r="11" spans="1:7" x14ac:dyDescent="0.25">
      <c r="A11" t="s">
        <v>6</v>
      </c>
      <c r="B11">
        <v>201</v>
      </c>
      <c r="D11">
        <v>835</v>
      </c>
      <c r="F11">
        <v>0</v>
      </c>
    </row>
    <row r="12" spans="1:7" x14ac:dyDescent="0.25">
      <c r="A12" t="s">
        <v>21</v>
      </c>
      <c r="B12">
        <v>201</v>
      </c>
      <c r="D12">
        <v>835</v>
      </c>
      <c r="F12">
        <v>0</v>
      </c>
    </row>
    <row r="13" spans="1:7" x14ac:dyDescent="0.25">
      <c r="A13" t="s">
        <v>9</v>
      </c>
      <c r="B13">
        <v>241</v>
      </c>
      <c r="D13">
        <v>1206</v>
      </c>
      <c r="F13">
        <v>0</v>
      </c>
    </row>
    <row r="14" spans="1:7" x14ac:dyDescent="0.25">
      <c r="A14" t="s">
        <v>12</v>
      </c>
      <c r="B14">
        <v>201</v>
      </c>
      <c r="D14">
        <v>835</v>
      </c>
      <c r="F14">
        <v>0</v>
      </c>
    </row>
    <row r="15" spans="1:7" x14ac:dyDescent="0.25">
      <c r="A15" t="s">
        <v>15</v>
      </c>
      <c r="B15">
        <v>201</v>
      </c>
      <c r="D15">
        <v>835</v>
      </c>
      <c r="F15">
        <v>0</v>
      </c>
    </row>
    <row r="16" spans="1:7" x14ac:dyDescent="0.25">
      <c r="A16" t="s">
        <v>11</v>
      </c>
      <c r="B16">
        <v>241</v>
      </c>
      <c r="D16">
        <v>1206</v>
      </c>
      <c r="F16">
        <v>0</v>
      </c>
    </row>
    <row r="17" spans="1:7" x14ac:dyDescent="0.25">
      <c r="A17" t="s">
        <v>10</v>
      </c>
      <c r="B17">
        <v>241</v>
      </c>
      <c r="D17">
        <v>1206</v>
      </c>
      <c r="F17">
        <v>0</v>
      </c>
    </row>
    <row r="18" spans="1:7" x14ac:dyDescent="0.25">
      <c r="A18" t="s">
        <v>14</v>
      </c>
      <c r="B18">
        <v>106</v>
      </c>
      <c r="D18">
        <v>273</v>
      </c>
      <c r="F18">
        <v>0</v>
      </c>
    </row>
    <row r="19" spans="1:7" x14ac:dyDescent="0.25">
      <c r="A19" t="s">
        <v>13</v>
      </c>
      <c r="B19">
        <v>201</v>
      </c>
      <c r="D19">
        <v>835</v>
      </c>
      <c r="F19">
        <v>0</v>
      </c>
    </row>
    <row r="20" spans="1:7" x14ac:dyDescent="0.25">
      <c r="A20" t="s">
        <v>22</v>
      </c>
      <c r="B20">
        <v>201</v>
      </c>
      <c r="D20">
        <v>835</v>
      </c>
      <c r="F20">
        <v>0</v>
      </c>
    </row>
    <row r="21" spans="1:7" x14ac:dyDescent="0.25">
      <c r="A21" t="s">
        <v>16</v>
      </c>
      <c r="B21">
        <v>241</v>
      </c>
      <c r="D21">
        <v>1206</v>
      </c>
      <c r="F21">
        <v>0</v>
      </c>
    </row>
    <row r="22" spans="1:7" x14ac:dyDescent="0.25">
      <c r="A22" t="s">
        <v>25</v>
      </c>
      <c r="B22">
        <v>201</v>
      </c>
      <c r="D22">
        <v>835</v>
      </c>
      <c r="F22">
        <v>0</v>
      </c>
    </row>
    <row r="23" spans="1:7" x14ac:dyDescent="0.25">
      <c r="A23" t="s">
        <v>19</v>
      </c>
      <c r="B23">
        <v>161</v>
      </c>
      <c r="D23">
        <v>534</v>
      </c>
      <c r="F23">
        <v>0</v>
      </c>
    </row>
    <row r="24" spans="1:7" x14ac:dyDescent="0.25">
      <c r="A24" t="s">
        <v>23</v>
      </c>
      <c r="B24">
        <v>161</v>
      </c>
      <c r="D24">
        <v>534</v>
      </c>
      <c r="F24">
        <v>0</v>
      </c>
    </row>
    <row r="25" spans="1:7" x14ac:dyDescent="0.25">
      <c r="A25" t="s">
        <v>20</v>
      </c>
      <c r="B25">
        <v>161</v>
      </c>
      <c r="D25">
        <v>534</v>
      </c>
      <c r="F25">
        <v>0</v>
      </c>
    </row>
    <row r="26" spans="1:7" x14ac:dyDescent="0.25">
      <c r="A26" t="s">
        <v>26</v>
      </c>
      <c r="B26">
        <v>106</v>
      </c>
      <c r="D26">
        <v>267</v>
      </c>
      <c r="F26">
        <v>0</v>
      </c>
    </row>
    <row r="27" spans="1:7" x14ac:dyDescent="0.25">
      <c r="A27" t="s">
        <v>30</v>
      </c>
      <c r="B27">
        <v>106</v>
      </c>
      <c r="D27">
        <v>273</v>
      </c>
      <c r="F27">
        <v>0</v>
      </c>
    </row>
    <row r="28" spans="1:7" x14ac:dyDescent="0.25">
      <c r="A28" t="s">
        <v>28</v>
      </c>
      <c r="B28">
        <v>161</v>
      </c>
      <c r="D28">
        <v>524</v>
      </c>
      <c r="F28">
        <v>0</v>
      </c>
    </row>
    <row r="29" spans="1:7" x14ac:dyDescent="0.25">
      <c r="A29" t="s">
        <v>27</v>
      </c>
      <c r="B29">
        <v>241</v>
      </c>
      <c r="D29">
        <v>1206</v>
      </c>
      <c r="F29">
        <v>0</v>
      </c>
    </row>
    <row r="30" spans="1:7" x14ac:dyDescent="0.25">
      <c r="A30" t="s">
        <v>29</v>
      </c>
      <c r="B30">
        <v>201</v>
      </c>
      <c r="D30">
        <v>835</v>
      </c>
      <c r="F30">
        <v>0</v>
      </c>
    </row>
    <row r="31" spans="1:7" x14ac:dyDescent="0.25">
      <c r="A31" s="1" t="s">
        <v>24</v>
      </c>
      <c r="B31" s="1">
        <v>161</v>
      </c>
      <c r="C31" s="1"/>
      <c r="D31" s="1">
        <v>524</v>
      </c>
      <c r="E31" s="1"/>
      <c r="F31" s="1">
        <v>0</v>
      </c>
    </row>
    <row r="32" spans="1:7" x14ac:dyDescent="0.25">
      <c r="A32" t="s">
        <v>38</v>
      </c>
      <c r="B32">
        <v>541</v>
      </c>
      <c r="C32">
        <f>AVERAGE(B32:B61)</f>
        <v>460</v>
      </c>
      <c r="D32">
        <v>2886</v>
      </c>
      <c r="E32">
        <f>AVERAGE(D32:D61)</f>
        <v>2099.1</v>
      </c>
      <c r="F32">
        <v>0</v>
      </c>
      <c r="G32">
        <f>AVERAGE(F32:F61)</f>
        <v>0</v>
      </c>
    </row>
    <row r="33" spans="1:6" x14ac:dyDescent="0.25">
      <c r="A33" t="s">
        <v>44</v>
      </c>
      <c r="B33">
        <v>451</v>
      </c>
      <c r="D33">
        <v>1995</v>
      </c>
      <c r="F33">
        <v>0</v>
      </c>
    </row>
    <row r="34" spans="1:6" x14ac:dyDescent="0.25">
      <c r="A34" t="s">
        <v>35</v>
      </c>
      <c r="B34">
        <v>451</v>
      </c>
      <c r="D34">
        <v>1995</v>
      </c>
      <c r="F34">
        <v>0</v>
      </c>
    </row>
    <row r="35" spans="1:6" x14ac:dyDescent="0.25">
      <c r="A35" t="s">
        <v>32</v>
      </c>
      <c r="B35">
        <v>451</v>
      </c>
      <c r="D35">
        <v>1995</v>
      </c>
      <c r="F35">
        <v>0</v>
      </c>
    </row>
    <row r="36" spans="1:6" x14ac:dyDescent="0.25">
      <c r="A36" t="s">
        <v>34</v>
      </c>
      <c r="B36">
        <v>451</v>
      </c>
      <c r="D36">
        <v>1995</v>
      </c>
      <c r="F36">
        <v>0</v>
      </c>
    </row>
    <row r="37" spans="1:6" x14ac:dyDescent="0.25">
      <c r="A37" t="s">
        <v>31</v>
      </c>
      <c r="B37">
        <v>451</v>
      </c>
      <c r="D37">
        <v>1995</v>
      </c>
      <c r="F37">
        <v>0</v>
      </c>
    </row>
    <row r="38" spans="1:6" x14ac:dyDescent="0.25">
      <c r="A38" t="s">
        <v>36</v>
      </c>
      <c r="B38">
        <v>451</v>
      </c>
      <c r="D38">
        <v>1995</v>
      </c>
      <c r="F38">
        <v>0</v>
      </c>
    </row>
    <row r="39" spans="1:6" x14ac:dyDescent="0.25">
      <c r="A39" t="s">
        <v>37</v>
      </c>
      <c r="B39">
        <v>361</v>
      </c>
      <c r="D39">
        <v>1244</v>
      </c>
      <c r="F39">
        <v>0</v>
      </c>
    </row>
    <row r="40" spans="1:6" x14ac:dyDescent="0.25">
      <c r="A40" t="s">
        <v>33</v>
      </c>
      <c r="B40">
        <v>451</v>
      </c>
      <c r="D40">
        <v>1995</v>
      </c>
      <c r="F40">
        <v>0</v>
      </c>
    </row>
    <row r="41" spans="1:6" x14ac:dyDescent="0.25">
      <c r="A41" t="s">
        <v>39</v>
      </c>
      <c r="B41">
        <v>361</v>
      </c>
      <c r="D41">
        <v>1274</v>
      </c>
      <c r="F41">
        <v>0</v>
      </c>
    </row>
    <row r="42" spans="1:6" x14ac:dyDescent="0.25">
      <c r="A42" t="s">
        <v>45</v>
      </c>
      <c r="B42">
        <v>451</v>
      </c>
      <c r="D42">
        <v>1995</v>
      </c>
      <c r="F42">
        <v>0</v>
      </c>
    </row>
    <row r="43" spans="1:6" x14ac:dyDescent="0.25">
      <c r="A43" t="s">
        <v>53</v>
      </c>
      <c r="B43">
        <v>451</v>
      </c>
      <c r="D43">
        <v>1995</v>
      </c>
      <c r="F43">
        <v>0</v>
      </c>
    </row>
    <row r="44" spans="1:6" x14ac:dyDescent="0.25">
      <c r="A44" t="s">
        <v>42</v>
      </c>
      <c r="B44">
        <v>361</v>
      </c>
      <c r="D44">
        <v>1244</v>
      </c>
      <c r="F44">
        <v>0</v>
      </c>
    </row>
    <row r="45" spans="1:6" x14ac:dyDescent="0.25">
      <c r="A45" t="s">
        <v>41</v>
      </c>
      <c r="B45">
        <v>451</v>
      </c>
      <c r="D45">
        <v>1995</v>
      </c>
      <c r="F45">
        <v>0</v>
      </c>
    </row>
    <row r="46" spans="1:6" x14ac:dyDescent="0.25">
      <c r="A46" t="s">
        <v>49</v>
      </c>
      <c r="B46">
        <v>451</v>
      </c>
      <c r="D46">
        <v>1995</v>
      </c>
      <c r="F46">
        <v>0</v>
      </c>
    </row>
    <row r="47" spans="1:6" x14ac:dyDescent="0.25">
      <c r="A47" t="s">
        <v>40</v>
      </c>
      <c r="B47">
        <v>451</v>
      </c>
      <c r="D47">
        <v>1995</v>
      </c>
      <c r="F47">
        <v>0</v>
      </c>
    </row>
    <row r="48" spans="1:6" x14ac:dyDescent="0.25">
      <c r="A48" t="s">
        <v>46</v>
      </c>
      <c r="B48">
        <v>541</v>
      </c>
      <c r="D48">
        <v>2886</v>
      </c>
      <c r="F48">
        <v>0</v>
      </c>
    </row>
    <row r="49" spans="1:7" x14ac:dyDescent="0.25">
      <c r="A49" t="s">
        <v>43</v>
      </c>
      <c r="B49">
        <v>451</v>
      </c>
      <c r="D49">
        <v>1995</v>
      </c>
      <c r="F49">
        <v>0</v>
      </c>
    </row>
    <row r="50" spans="1:7" x14ac:dyDescent="0.25">
      <c r="A50" t="s">
        <v>48</v>
      </c>
      <c r="B50">
        <v>541</v>
      </c>
      <c r="D50">
        <v>2886</v>
      </c>
      <c r="F50">
        <v>0</v>
      </c>
    </row>
    <row r="51" spans="1:7" x14ac:dyDescent="0.25">
      <c r="A51" t="s">
        <v>47</v>
      </c>
      <c r="B51">
        <v>541</v>
      </c>
      <c r="D51">
        <v>2886</v>
      </c>
      <c r="F51">
        <v>0</v>
      </c>
    </row>
    <row r="52" spans="1:7" x14ac:dyDescent="0.25">
      <c r="A52" t="s">
        <v>50</v>
      </c>
      <c r="B52">
        <v>451</v>
      </c>
      <c r="D52">
        <v>1995</v>
      </c>
      <c r="F52">
        <v>0</v>
      </c>
    </row>
    <row r="53" spans="1:7" x14ac:dyDescent="0.25">
      <c r="A53" t="s">
        <v>51</v>
      </c>
      <c r="B53">
        <v>451</v>
      </c>
      <c r="D53">
        <v>1995</v>
      </c>
      <c r="F53">
        <v>0</v>
      </c>
    </row>
    <row r="54" spans="1:7" x14ac:dyDescent="0.25">
      <c r="A54" t="s">
        <v>56</v>
      </c>
      <c r="B54">
        <v>451</v>
      </c>
      <c r="D54">
        <v>1995</v>
      </c>
      <c r="F54">
        <v>0</v>
      </c>
    </row>
    <row r="55" spans="1:7" x14ac:dyDescent="0.25">
      <c r="A55" t="s">
        <v>59</v>
      </c>
      <c r="B55">
        <v>451</v>
      </c>
      <c r="D55">
        <v>1995</v>
      </c>
      <c r="F55">
        <v>0</v>
      </c>
    </row>
    <row r="56" spans="1:7" x14ac:dyDescent="0.25">
      <c r="A56" t="s">
        <v>52</v>
      </c>
      <c r="B56">
        <v>541</v>
      </c>
      <c r="D56">
        <v>2886</v>
      </c>
      <c r="F56">
        <v>0</v>
      </c>
    </row>
    <row r="57" spans="1:7" x14ac:dyDescent="0.25">
      <c r="A57" t="s">
        <v>58</v>
      </c>
      <c r="B57">
        <v>451</v>
      </c>
      <c r="D57">
        <v>1995</v>
      </c>
      <c r="F57">
        <v>0</v>
      </c>
    </row>
    <row r="58" spans="1:7" x14ac:dyDescent="0.25">
      <c r="A58" t="s">
        <v>57</v>
      </c>
      <c r="B58">
        <v>451</v>
      </c>
      <c r="D58">
        <v>1995</v>
      </c>
      <c r="F58">
        <v>0</v>
      </c>
    </row>
    <row r="59" spans="1:7" x14ac:dyDescent="0.25">
      <c r="A59" t="s">
        <v>54</v>
      </c>
      <c r="B59">
        <v>451</v>
      </c>
      <c r="D59">
        <v>1995</v>
      </c>
      <c r="F59">
        <v>0</v>
      </c>
    </row>
    <row r="60" spans="1:7" x14ac:dyDescent="0.25">
      <c r="A60" t="s">
        <v>55</v>
      </c>
      <c r="B60">
        <v>541</v>
      </c>
      <c r="D60">
        <v>2886</v>
      </c>
      <c r="F60">
        <v>0</v>
      </c>
    </row>
    <row r="61" spans="1:7" x14ac:dyDescent="0.25">
      <c r="A61" s="1" t="s">
        <v>60</v>
      </c>
      <c r="B61" s="1">
        <v>451</v>
      </c>
      <c r="C61" s="1"/>
      <c r="D61" s="1">
        <v>1995</v>
      </c>
      <c r="E61" s="1"/>
      <c r="F61" s="1">
        <v>0</v>
      </c>
    </row>
    <row r="62" spans="1:7" x14ac:dyDescent="0.25">
      <c r="A62" t="s">
        <v>63</v>
      </c>
      <c r="B62">
        <v>701</v>
      </c>
      <c r="C62">
        <f>AVERAGE(B62:B91)</f>
        <v>789.66666666666663</v>
      </c>
      <c r="D62">
        <v>3155</v>
      </c>
      <c r="E62">
        <f>AVERAGE(D62:D91)</f>
        <v>4057.6333333333332</v>
      </c>
      <c r="F62">
        <v>0</v>
      </c>
      <c r="G62">
        <f>AVERAGE(F62:F91)</f>
        <v>1.5000000000000005E-3</v>
      </c>
    </row>
    <row r="63" spans="1:7" x14ac:dyDescent="0.25">
      <c r="A63" t="s">
        <v>65</v>
      </c>
      <c r="B63">
        <v>701</v>
      </c>
      <c r="D63">
        <v>3155</v>
      </c>
      <c r="F63">
        <v>1E-3</v>
      </c>
    </row>
    <row r="64" spans="1:7" x14ac:dyDescent="0.25">
      <c r="A64" t="s">
        <v>62</v>
      </c>
      <c r="B64">
        <v>841</v>
      </c>
      <c r="D64">
        <v>4566</v>
      </c>
      <c r="F64">
        <v>1E-3</v>
      </c>
    </row>
    <row r="65" spans="1:6" x14ac:dyDescent="0.25">
      <c r="A65" t="s">
        <v>69</v>
      </c>
      <c r="B65">
        <v>841</v>
      </c>
      <c r="D65">
        <v>4566</v>
      </c>
      <c r="F65">
        <v>1E-3</v>
      </c>
    </row>
    <row r="66" spans="1:6" x14ac:dyDescent="0.25">
      <c r="A66" t="s">
        <v>67</v>
      </c>
      <c r="B66">
        <v>841</v>
      </c>
      <c r="D66">
        <v>4566</v>
      </c>
      <c r="F66">
        <v>1E-3</v>
      </c>
    </row>
    <row r="67" spans="1:6" x14ac:dyDescent="0.25">
      <c r="A67" t="s">
        <v>61</v>
      </c>
      <c r="B67">
        <v>841</v>
      </c>
      <c r="D67">
        <v>4566</v>
      </c>
      <c r="F67">
        <v>1E-3</v>
      </c>
    </row>
    <row r="68" spans="1:6" x14ac:dyDescent="0.25">
      <c r="A68" t="s">
        <v>68</v>
      </c>
      <c r="B68">
        <v>841</v>
      </c>
      <c r="D68">
        <v>4566</v>
      </c>
      <c r="F68">
        <v>1E-3</v>
      </c>
    </row>
    <row r="69" spans="1:6" x14ac:dyDescent="0.25">
      <c r="A69" t="s">
        <v>77</v>
      </c>
      <c r="B69">
        <v>841</v>
      </c>
      <c r="D69">
        <v>4566</v>
      </c>
      <c r="F69">
        <v>1.0999999999999999E-2</v>
      </c>
    </row>
    <row r="70" spans="1:6" x14ac:dyDescent="0.25">
      <c r="A70" t="s">
        <v>87</v>
      </c>
      <c r="B70">
        <v>841</v>
      </c>
      <c r="D70">
        <v>4566</v>
      </c>
      <c r="F70">
        <v>1.2E-2</v>
      </c>
    </row>
    <row r="71" spans="1:6" x14ac:dyDescent="0.25">
      <c r="A71" t="s">
        <v>64</v>
      </c>
      <c r="B71">
        <v>841</v>
      </c>
      <c r="D71">
        <v>4566</v>
      </c>
      <c r="F71">
        <v>1E-3</v>
      </c>
    </row>
    <row r="72" spans="1:6" x14ac:dyDescent="0.25">
      <c r="A72" t="s">
        <v>72</v>
      </c>
      <c r="B72">
        <v>701</v>
      </c>
      <c r="D72">
        <v>3155</v>
      </c>
      <c r="F72">
        <v>0</v>
      </c>
    </row>
    <row r="73" spans="1:6" x14ac:dyDescent="0.25">
      <c r="A73" t="s">
        <v>76</v>
      </c>
      <c r="B73">
        <v>701</v>
      </c>
      <c r="D73">
        <v>3155</v>
      </c>
      <c r="F73">
        <v>1E-3</v>
      </c>
    </row>
    <row r="74" spans="1:6" x14ac:dyDescent="0.25">
      <c r="A74" t="s">
        <v>74</v>
      </c>
      <c r="B74">
        <v>841</v>
      </c>
      <c r="D74">
        <v>4566</v>
      </c>
      <c r="F74">
        <v>1E-3</v>
      </c>
    </row>
    <row r="75" spans="1:6" x14ac:dyDescent="0.25">
      <c r="A75" t="s">
        <v>70</v>
      </c>
      <c r="B75">
        <v>701</v>
      </c>
      <c r="D75">
        <v>3155</v>
      </c>
      <c r="F75">
        <v>0</v>
      </c>
    </row>
    <row r="76" spans="1:6" x14ac:dyDescent="0.25">
      <c r="A76" t="s">
        <v>73</v>
      </c>
      <c r="B76">
        <v>701</v>
      </c>
      <c r="D76">
        <v>3155</v>
      </c>
      <c r="F76">
        <v>1E-3</v>
      </c>
    </row>
    <row r="77" spans="1:6" x14ac:dyDescent="0.25">
      <c r="A77" t="s">
        <v>75</v>
      </c>
      <c r="B77">
        <v>841</v>
      </c>
      <c r="D77">
        <v>4566</v>
      </c>
      <c r="F77">
        <v>1E-3</v>
      </c>
    </row>
    <row r="78" spans="1:6" x14ac:dyDescent="0.25">
      <c r="A78" t="s">
        <v>78</v>
      </c>
      <c r="B78">
        <v>841</v>
      </c>
      <c r="D78">
        <v>4566</v>
      </c>
      <c r="F78">
        <v>1E-3</v>
      </c>
    </row>
    <row r="79" spans="1:6" x14ac:dyDescent="0.25">
      <c r="A79" t="s">
        <v>71</v>
      </c>
      <c r="B79">
        <v>841</v>
      </c>
      <c r="D79">
        <v>4566</v>
      </c>
      <c r="F79">
        <v>1E-3</v>
      </c>
    </row>
    <row r="80" spans="1:6" x14ac:dyDescent="0.25">
      <c r="A80" t="s">
        <v>79</v>
      </c>
      <c r="B80">
        <v>841</v>
      </c>
      <c r="D80">
        <v>4566</v>
      </c>
      <c r="F80">
        <v>1E-3</v>
      </c>
    </row>
    <row r="81" spans="1:7" x14ac:dyDescent="0.25">
      <c r="A81" t="s">
        <v>81</v>
      </c>
      <c r="B81">
        <v>841</v>
      </c>
      <c r="D81">
        <v>4566</v>
      </c>
      <c r="F81">
        <v>1E-3</v>
      </c>
    </row>
    <row r="82" spans="1:7" x14ac:dyDescent="0.25">
      <c r="A82" t="s">
        <v>66</v>
      </c>
      <c r="B82">
        <v>701</v>
      </c>
      <c r="D82">
        <v>3155</v>
      </c>
      <c r="F82">
        <v>0</v>
      </c>
    </row>
    <row r="83" spans="1:7" x14ac:dyDescent="0.25">
      <c r="A83" t="s">
        <v>88</v>
      </c>
      <c r="B83">
        <v>701</v>
      </c>
      <c r="D83">
        <v>3155</v>
      </c>
      <c r="F83">
        <v>0</v>
      </c>
    </row>
    <row r="84" spans="1:7" x14ac:dyDescent="0.25">
      <c r="A84" t="s">
        <v>80</v>
      </c>
      <c r="B84">
        <v>561</v>
      </c>
      <c r="D84">
        <v>2014</v>
      </c>
      <c r="F84">
        <v>0</v>
      </c>
    </row>
    <row r="85" spans="1:7" x14ac:dyDescent="0.25">
      <c r="A85" t="s">
        <v>84</v>
      </c>
      <c r="B85">
        <v>841</v>
      </c>
      <c r="D85">
        <v>4566</v>
      </c>
      <c r="F85">
        <v>1E-3</v>
      </c>
    </row>
    <row r="86" spans="1:7" x14ac:dyDescent="0.25">
      <c r="A86" t="s">
        <v>82</v>
      </c>
      <c r="B86">
        <v>841</v>
      </c>
      <c r="D86">
        <v>4566</v>
      </c>
      <c r="F86">
        <v>1E-3</v>
      </c>
    </row>
    <row r="87" spans="1:7" x14ac:dyDescent="0.25">
      <c r="A87" t="s">
        <v>90</v>
      </c>
      <c r="B87">
        <v>841</v>
      </c>
      <c r="D87">
        <v>4566</v>
      </c>
      <c r="F87">
        <v>1E-3</v>
      </c>
    </row>
    <row r="88" spans="1:7" x14ac:dyDescent="0.25">
      <c r="A88" t="s">
        <v>86</v>
      </c>
      <c r="B88">
        <v>841</v>
      </c>
      <c r="D88">
        <v>4566</v>
      </c>
      <c r="F88">
        <v>1E-3</v>
      </c>
    </row>
    <row r="89" spans="1:7" x14ac:dyDescent="0.25">
      <c r="A89" t="s">
        <v>83</v>
      </c>
      <c r="B89">
        <v>701</v>
      </c>
      <c r="D89">
        <v>3155</v>
      </c>
      <c r="F89">
        <v>1E-3</v>
      </c>
    </row>
    <row r="90" spans="1:7" x14ac:dyDescent="0.25">
      <c r="A90" t="s">
        <v>89</v>
      </c>
      <c r="B90">
        <v>841</v>
      </c>
      <c r="D90">
        <v>4566</v>
      </c>
      <c r="F90">
        <v>1E-3</v>
      </c>
    </row>
    <row r="91" spans="1:7" x14ac:dyDescent="0.25">
      <c r="A91" s="1" t="s">
        <v>85</v>
      </c>
      <c r="B91" s="1">
        <v>841</v>
      </c>
      <c r="C91" s="1"/>
      <c r="D91" s="1">
        <v>4566</v>
      </c>
      <c r="E91" s="1"/>
      <c r="F91" s="1">
        <v>1E-3</v>
      </c>
    </row>
    <row r="92" spans="1:7" x14ac:dyDescent="0.25">
      <c r="A92" t="s">
        <v>95</v>
      </c>
      <c r="B92">
        <v>1506</v>
      </c>
      <c r="C92">
        <f>AVERAGE(B92:B121)</f>
        <v>1686.2666666666667</v>
      </c>
      <c r="D92">
        <v>7248</v>
      </c>
      <c r="E92">
        <f>AVERAGE(D92:D121)</f>
        <v>9276.9</v>
      </c>
      <c r="F92">
        <v>2E-3</v>
      </c>
      <c r="G92">
        <f>AVERAGE(F92:F121)</f>
        <v>3.9333333333333347E-3</v>
      </c>
    </row>
    <row r="93" spans="1:7" x14ac:dyDescent="0.25">
      <c r="A93" t="s">
        <v>93</v>
      </c>
      <c r="B93">
        <v>1482</v>
      </c>
      <c r="D93">
        <v>7137</v>
      </c>
      <c r="F93">
        <v>2E-3</v>
      </c>
    </row>
    <row r="94" spans="1:7" x14ac:dyDescent="0.25">
      <c r="A94" t="s">
        <v>92</v>
      </c>
      <c r="B94">
        <v>1780</v>
      </c>
      <c r="D94">
        <v>10308</v>
      </c>
      <c r="F94">
        <v>3.0000000000000001E-3</v>
      </c>
    </row>
    <row r="95" spans="1:7" x14ac:dyDescent="0.25">
      <c r="A95" t="s">
        <v>91</v>
      </c>
      <c r="B95">
        <v>1506</v>
      </c>
      <c r="D95">
        <v>7248</v>
      </c>
      <c r="F95">
        <v>2E-3</v>
      </c>
    </row>
    <row r="96" spans="1:7" x14ac:dyDescent="0.25">
      <c r="A96" t="s">
        <v>97</v>
      </c>
      <c r="B96">
        <v>1780</v>
      </c>
      <c r="D96">
        <v>10308</v>
      </c>
      <c r="F96">
        <v>2E-3</v>
      </c>
    </row>
    <row r="97" spans="1:6" x14ac:dyDescent="0.25">
      <c r="A97" t="s">
        <v>98</v>
      </c>
      <c r="B97">
        <v>1780</v>
      </c>
      <c r="D97">
        <v>10308</v>
      </c>
      <c r="F97">
        <v>2E-3</v>
      </c>
    </row>
    <row r="98" spans="1:6" x14ac:dyDescent="0.25">
      <c r="A98" t="s">
        <v>104</v>
      </c>
      <c r="B98">
        <v>1506</v>
      </c>
      <c r="D98">
        <v>7248</v>
      </c>
      <c r="F98">
        <v>2E-3</v>
      </c>
    </row>
    <row r="99" spans="1:6" x14ac:dyDescent="0.25">
      <c r="A99" t="s">
        <v>99</v>
      </c>
      <c r="B99">
        <v>1780</v>
      </c>
      <c r="D99">
        <v>10308</v>
      </c>
      <c r="F99">
        <v>2E-3</v>
      </c>
    </row>
    <row r="100" spans="1:6" x14ac:dyDescent="0.25">
      <c r="A100" t="s">
        <v>107</v>
      </c>
      <c r="B100">
        <v>1506</v>
      </c>
      <c r="D100">
        <v>7248</v>
      </c>
      <c r="F100">
        <v>2E-3</v>
      </c>
    </row>
    <row r="101" spans="1:6" x14ac:dyDescent="0.25">
      <c r="A101" t="s">
        <v>103</v>
      </c>
      <c r="B101">
        <v>1780</v>
      </c>
      <c r="D101">
        <v>10308</v>
      </c>
      <c r="F101">
        <v>2E-3</v>
      </c>
    </row>
    <row r="102" spans="1:6" x14ac:dyDescent="0.25">
      <c r="A102" t="s">
        <v>105</v>
      </c>
      <c r="B102">
        <v>1780</v>
      </c>
      <c r="D102">
        <v>10308</v>
      </c>
      <c r="F102">
        <v>2E-3</v>
      </c>
    </row>
    <row r="103" spans="1:6" x14ac:dyDescent="0.25">
      <c r="A103" t="s">
        <v>101</v>
      </c>
      <c r="B103">
        <v>1780</v>
      </c>
      <c r="D103">
        <v>10308</v>
      </c>
      <c r="F103">
        <v>2E-3</v>
      </c>
    </row>
    <row r="104" spans="1:6" x14ac:dyDescent="0.25">
      <c r="A104" t="s">
        <v>100</v>
      </c>
      <c r="B104">
        <v>1506</v>
      </c>
      <c r="D104">
        <v>7248</v>
      </c>
      <c r="F104">
        <v>2E-3</v>
      </c>
    </row>
    <row r="105" spans="1:6" x14ac:dyDescent="0.25">
      <c r="A105" t="s">
        <v>94</v>
      </c>
      <c r="B105">
        <v>1780</v>
      </c>
      <c r="D105">
        <v>10308</v>
      </c>
      <c r="F105">
        <v>3.2000000000000001E-2</v>
      </c>
    </row>
    <row r="106" spans="1:6" x14ac:dyDescent="0.25">
      <c r="A106" t="s">
        <v>106</v>
      </c>
      <c r="B106">
        <v>1780</v>
      </c>
      <c r="D106">
        <v>10308</v>
      </c>
      <c r="F106">
        <v>2.7E-2</v>
      </c>
    </row>
    <row r="107" spans="1:6" x14ac:dyDescent="0.25">
      <c r="A107" t="s">
        <v>109</v>
      </c>
      <c r="B107">
        <v>1780</v>
      </c>
      <c r="D107">
        <v>10308</v>
      </c>
      <c r="F107">
        <v>2E-3</v>
      </c>
    </row>
    <row r="108" spans="1:6" x14ac:dyDescent="0.25">
      <c r="A108" t="s">
        <v>102</v>
      </c>
      <c r="B108">
        <v>1780</v>
      </c>
      <c r="D108">
        <v>10308</v>
      </c>
      <c r="F108">
        <v>2E-3</v>
      </c>
    </row>
    <row r="109" spans="1:6" x14ac:dyDescent="0.25">
      <c r="A109" t="s">
        <v>114</v>
      </c>
      <c r="B109">
        <v>1506</v>
      </c>
      <c r="D109">
        <v>7248</v>
      </c>
      <c r="F109">
        <v>2E-3</v>
      </c>
    </row>
    <row r="110" spans="1:6" x14ac:dyDescent="0.25">
      <c r="A110" t="s">
        <v>115</v>
      </c>
      <c r="B110">
        <v>1506</v>
      </c>
      <c r="D110">
        <v>7248</v>
      </c>
      <c r="F110">
        <v>2E-3</v>
      </c>
    </row>
    <row r="111" spans="1:6" x14ac:dyDescent="0.25">
      <c r="A111" t="s">
        <v>112</v>
      </c>
      <c r="B111">
        <v>1780</v>
      </c>
      <c r="D111">
        <v>10308</v>
      </c>
      <c r="F111">
        <v>2E-3</v>
      </c>
    </row>
    <row r="112" spans="1:6" x14ac:dyDescent="0.25">
      <c r="A112" t="s">
        <v>119</v>
      </c>
      <c r="B112">
        <v>1780</v>
      </c>
      <c r="D112">
        <v>10308</v>
      </c>
      <c r="F112">
        <v>2E-3</v>
      </c>
    </row>
    <row r="113" spans="1:7" x14ac:dyDescent="0.25">
      <c r="A113" t="s">
        <v>110</v>
      </c>
      <c r="B113">
        <v>1780</v>
      </c>
      <c r="D113">
        <v>10308</v>
      </c>
      <c r="F113">
        <v>2E-3</v>
      </c>
    </row>
    <row r="114" spans="1:7" x14ac:dyDescent="0.25">
      <c r="A114" t="s">
        <v>116</v>
      </c>
      <c r="B114">
        <v>1780</v>
      </c>
      <c r="D114">
        <v>10308</v>
      </c>
      <c r="F114">
        <v>2E-3</v>
      </c>
    </row>
    <row r="115" spans="1:7" x14ac:dyDescent="0.25">
      <c r="A115" t="s">
        <v>113</v>
      </c>
      <c r="B115">
        <v>1482</v>
      </c>
      <c r="D115">
        <v>7137</v>
      </c>
      <c r="F115">
        <v>2E-3</v>
      </c>
    </row>
    <row r="116" spans="1:7" x14ac:dyDescent="0.25">
      <c r="A116" t="s">
        <v>117</v>
      </c>
      <c r="B116">
        <v>1780</v>
      </c>
      <c r="D116">
        <v>10308</v>
      </c>
      <c r="F116">
        <v>3.0000000000000001E-3</v>
      </c>
    </row>
    <row r="117" spans="1:7" x14ac:dyDescent="0.25">
      <c r="A117" t="s">
        <v>120</v>
      </c>
      <c r="B117">
        <v>1482</v>
      </c>
      <c r="D117">
        <v>7137</v>
      </c>
      <c r="F117">
        <v>2E-3</v>
      </c>
    </row>
    <row r="118" spans="1:7" x14ac:dyDescent="0.25">
      <c r="A118" t="s">
        <v>96</v>
      </c>
      <c r="B118">
        <v>1780</v>
      </c>
      <c r="D118">
        <v>10308</v>
      </c>
      <c r="F118">
        <v>2E-3</v>
      </c>
    </row>
    <row r="119" spans="1:7" x14ac:dyDescent="0.25">
      <c r="A119" t="s">
        <v>111</v>
      </c>
      <c r="B119">
        <v>1780</v>
      </c>
      <c r="D119">
        <v>10308</v>
      </c>
      <c r="F119">
        <v>2E-3</v>
      </c>
    </row>
    <row r="120" spans="1:7" x14ac:dyDescent="0.25">
      <c r="A120" t="s">
        <v>108</v>
      </c>
      <c r="B120">
        <v>1780</v>
      </c>
      <c r="D120">
        <v>10308</v>
      </c>
      <c r="F120">
        <v>3.0000000000000001E-3</v>
      </c>
    </row>
    <row r="121" spans="1:7" x14ac:dyDescent="0.25">
      <c r="A121" s="1" t="s">
        <v>118</v>
      </c>
      <c r="B121" s="1">
        <v>1780</v>
      </c>
      <c r="C121" s="1"/>
      <c r="D121" s="1">
        <v>10308</v>
      </c>
      <c r="E121" s="1"/>
      <c r="F121" s="1">
        <v>2E-3</v>
      </c>
    </row>
    <row r="122" spans="1:7" x14ac:dyDescent="0.25">
      <c r="A122" t="s">
        <v>123</v>
      </c>
      <c r="B122">
        <v>1920</v>
      </c>
      <c r="C122">
        <f>AVERAGE(B122:B151)</f>
        <v>2125.1333333333332</v>
      </c>
      <c r="D122">
        <v>9294</v>
      </c>
      <c r="E122">
        <f>AVERAGE(D122:D151)</f>
        <v>11629.866666666667</v>
      </c>
      <c r="F122">
        <v>2E-3</v>
      </c>
      <c r="G122">
        <f>AVERAGE(F122:F151)</f>
        <v>6.1000000000000021E-3</v>
      </c>
    </row>
    <row r="123" spans="1:7" x14ac:dyDescent="0.25">
      <c r="A123" t="s">
        <v>124</v>
      </c>
      <c r="B123">
        <v>1920</v>
      </c>
      <c r="D123">
        <v>9294</v>
      </c>
      <c r="F123">
        <v>3.0000000000000001E-3</v>
      </c>
    </row>
    <row r="124" spans="1:7" x14ac:dyDescent="0.25">
      <c r="A124" t="s">
        <v>122</v>
      </c>
      <c r="B124">
        <v>1889</v>
      </c>
      <c r="D124">
        <v>9150</v>
      </c>
      <c r="F124">
        <v>2E-3</v>
      </c>
    </row>
    <row r="125" spans="1:7" x14ac:dyDescent="0.25">
      <c r="A125" t="s">
        <v>126</v>
      </c>
      <c r="B125">
        <v>2268</v>
      </c>
      <c r="D125">
        <v>13212</v>
      </c>
      <c r="F125">
        <v>3.0000000000000001E-3</v>
      </c>
    </row>
    <row r="126" spans="1:7" x14ac:dyDescent="0.25">
      <c r="A126" t="s">
        <v>127</v>
      </c>
      <c r="B126">
        <v>2268</v>
      </c>
      <c r="D126">
        <v>13212</v>
      </c>
      <c r="F126">
        <v>3.0000000000000001E-3</v>
      </c>
    </row>
    <row r="127" spans="1:7" x14ac:dyDescent="0.25">
      <c r="A127" t="s">
        <v>147</v>
      </c>
      <c r="B127">
        <v>2268</v>
      </c>
      <c r="D127">
        <v>13212</v>
      </c>
      <c r="F127">
        <v>3.6999999999999998E-2</v>
      </c>
    </row>
    <row r="128" spans="1:7" x14ac:dyDescent="0.25">
      <c r="A128" t="s">
        <v>125</v>
      </c>
      <c r="B128">
        <v>2268</v>
      </c>
      <c r="D128">
        <v>13212</v>
      </c>
      <c r="F128">
        <v>3.0000000000000001E-3</v>
      </c>
    </row>
    <row r="129" spans="1:6" x14ac:dyDescent="0.25">
      <c r="A129" t="s">
        <v>132</v>
      </c>
      <c r="B129">
        <v>1920</v>
      </c>
      <c r="D129">
        <v>9294</v>
      </c>
      <c r="F129">
        <v>2E-3</v>
      </c>
    </row>
    <row r="130" spans="1:6" x14ac:dyDescent="0.25">
      <c r="A130" t="s">
        <v>143</v>
      </c>
      <c r="B130">
        <v>2268</v>
      </c>
      <c r="D130">
        <v>13212</v>
      </c>
      <c r="F130">
        <v>3.0000000000000001E-3</v>
      </c>
    </row>
    <row r="131" spans="1:6" x14ac:dyDescent="0.25">
      <c r="A131" t="s">
        <v>134</v>
      </c>
      <c r="B131">
        <v>1889</v>
      </c>
      <c r="D131">
        <v>9150</v>
      </c>
      <c r="F131">
        <v>3.0000000000000001E-3</v>
      </c>
    </row>
    <row r="132" spans="1:6" x14ac:dyDescent="0.25">
      <c r="A132" t="s">
        <v>129</v>
      </c>
      <c r="B132">
        <v>1920</v>
      </c>
      <c r="D132">
        <v>9294</v>
      </c>
      <c r="F132">
        <v>2E-3</v>
      </c>
    </row>
    <row r="133" spans="1:6" x14ac:dyDescent="0.25">
      <c r="A133" t="s">
        <v>136</v>
      </c>
      <c r="B133">
        <v>2268</v>
      </c>
      <c r="D133">
        <v>13212</v>
      </c>
      <c r="F133">
        <v>3.0000000000000001E-3</v>
      </c>
    </row>
    <row r="134" spans="1:6" x14ac:dyDescent="0.25">
      <c r="A134" t="s">
        <v>133</v>
      </c>
      <c r="B134">
        <v>1920</v>
      </c>
      <c r="D134">
        <v>9294</v>
      </c>
      <c r="F134">
        <v>2E-3</v>
      </c>
    </row>
    <row r="135" spans="1:6" x14ac:dyDescent="0.25">
      <c r="A135" t="s">
        <v>121</v>
      </c>
      <c r="B135">
        <v>1920</v>
      </c>
      <c r="D135">
        <v>9294</v>
      </c>
      <c r="F135">
        <v>2.1999999999999999E-2</v>
      </c>
    </row>
    <row r="136" spans="1:6" x14ac:dyDescent="0.25">
      <c r="A136" t="s">
        <v>141</v>
      </c>
      <c r="B136">
        <v>1896</v>
      </c>
      <c r="D136">
        <v>9214</v>
      </c>
      <c r="F136">
        <v>2E-3</v>
      </c>
    </row>
    <row r="137" spans="1:6" x14ac:dyDescent="0.25">
      <c r="A137" t="s">
        <v>142</v>
      </c>
      <c r="B137">
        <v>2268</v>
      </c>
      <c r="D137">
        <v>13212</v>
      </c>
      <c r="F137">
        <v>3.0000000000000001E-3</v>
      </c>
    </row>
    <row r="138" spans="1:6" x14ac:dyDescent="0.25">
      <c r="A138" t="s">
        <v>140</v>
      </c>
      <c r="B138">
        <v>1920</v>
      </c>
      <c r="D138">
        <v>9294</v>
      </c>
      <c r="F138">
        <v>2E-3</v>
      </c>
    </row>
    <row r="139" spans="1:6" x14ac:dyDescent="0.25">
      <c r="A139" t="s">
        <v>150</v>
      </c>
      <c r="B139">
        <v>2268</v>
      </c>
      <c r="D139">
        <v>13212</v>
      </c>
      <c r="F139">
        <v>3.0000000000000001E-3</v>
      </c>
    </row>
    <row r="140" spans="1:6" x14ac:dyDescent="0.25">
      <c r="A140" t="s">
        <v>139</v>
      </c>
      <c r="B140">
        <v>1920</v>
      </c>
      <c r="D140">
        <v>9294</v>
      </c>
      <c r="F140">
        <v>2E-3</v>
      </c>
    </row>
    <row r="141" spans="1:6" x14ac:dyDescent="0.25">
      <c r="A141" t="s">
        <v>137</v>
      </c>
      <c r="B141">
        <v>2268</v>
      </c>
      <c r="D141">
        <v>13212</v>
      </c>
      <c r="F141">
        <v>3.0000000000000001E-3</v>
      </c>
    </row>
    <row r="142" spans="1:6" x14ac:dyDescent="0.25">
      <c r="A142" t="s">
        <v>135</v>
      </c>
      <c r="B142">
        <v>2268</v>
      </c>
      <c r="D142">
        <v>13212</v>
      </c>
      <c r="F142">
        <v>3.0000000000000001E-3</v>
      </c>
    </row>
    <row r="143" spans="1:6" x14ac:dyDescent="0.25">
      <c r="A143" t="s">
        <v>144</v>
      </c>
      <c r="B143">
        <v>2268</v>
      </c>
      <c r="D143">
        <v>13212</v>
      </c>
      <c r="F143">
        <v>3.0000000000000001E-3</v>
      </c>
    </row>
    <row r="144" spans="1:6" x14ac:dyDescent="0.25">
      <c r="A144" t="s">
        <v>131</v>
      </c>
      <c r="B144">
        <v>2268</v>
      </c>
      <c r="D144">
        <v>13212</v>
      </c>
      <c r="F144">
        <v>4.0000000000000001E-3</v>
      </c>
    </row>
    <row r="145" spans="1:7" x14ac:dyDescent="0.25">
      <c r="A145" t="s">
        <v>128</v>
      </c>
      <c r="B145">
        <v>2268</v>
      </c>
      <c r="D145">
        <v>13212</v>
      </c>
      <c r="F145">
        <v>0.03</v>
      </c>
    </row>
    <row r="146" spans="1:7" x14ac:dyDescent="0.25">
      <c r="A146" t="s">
        <v>145</v>
      </c>
      <c r="B146">
        <v>2268</v>
      </c>
      <c r="D146">
        <v>13212</v>
      </c>
      <c r="F146">
        <v>4.0000000000000001E-3</v>
      </c>
    </row>
    <row r="147" spans="1:7" x14ac:dyDescent="0.25">
      <c r="A147" t="s">
        <v>146</v>
      </c>
      <c r="B147">
        <v>2268</v>
      </c>
      <c r="D147">
        <v>13212</v>
      </c>
      <c r="F147">
        <v>4.0000000000000001E-3</v>
      </c>
    </row>
    <row r="148" spans="1:7" x14ac:dyDescent="0.25">
      <c r="A148" t="s">
        <v>130</v>
      </c>
      <c r="B148">
        <v>2268</v>
      </c>
      <c r="D148">
        <v>13212</v>
      </c>
      <c r="F148">
        <v>3.0000000000000001E-3</v>
      </c>
    </row>
    <row r="149" spans="1:7" x14ac:dyDescent="0.25">
      <c r="A149" t="s">
        <v>149</v>
      </c>
      <c r="B149">
        <v>2268</v>
      </c>
      <c r="D149">
        <v>13212</v>
      </c>
      <c r="F149">
        <v>3.0000000000000001E-3</v>
      </c>
    </row>
    <row r="150" spans="1:7" x14ac:dyDescent="0.25">
      <c r="A150" t="s">
        <v>148</v>
      </c>
      <c r="B150">
        <v>2268</v>
      </c>
      <c r="D150">
        <v>13212</v>
      </c>
      <c r="F150">
        <v>3.0000000000000001E-3</v>
      </c>
    </row>
    <row r="151" spans="1:7" x14ac:dyDescent="0.25">
      <c r="A151" s="1" t="s">
        <v>138</v>
      </c>
      <c r="B151" s="1">
        <v>1896</v>
      </c>
      <c r="C151" s="1"/>
      <c r="D151" s="1">
        <v>9214</v>
      </c>
      <c r="E151" s="1"/>
      <c r="F151" s="1">
        <v>2.1000000000000001E-2</v>
      </c>
    </row>
    <row r="152" spans="1:7" x14ac:dyDescent="0.25">
      <c r="A152" t="s">
        <v>163</v>
      </c>
      <c r="B152">
        <v>1741</v>
      </c>
      <c r="C152">
        <f>AVERAGE(B152:B181)</f>
        <v>1736.1666666666667</v>
      </c>
      <c r="D152">
        <v>9606</v>
      </c>
      <c r="E152">
        <f>AVERAGE(D152:D181)</f>
        <v>9184.1666666666661</v>
      </c>
      <c r="F152">
        <v>2E-3</v>
      </c>
      <c r="G152">
        <f>AVERAGE(F152:F181)</f>
        <v>6.2000000000000015E-3</v>
      </c>
    </row>
    <row r="153" spans="1:7" x14ac:dyDescent="0.25">
      <c r="A153" t="s">
        <v>153</v>
      </c>
      <c r="B153">
        <v>1161</v>
      </c>
      <c r="D153">
        <v>4124</v>
      </c>
      <c r="F153">
        <v>1E-3</v>
      </c>
    </row>
    <row r="154" spans="1:7" x14ac:dyDescent="0.25">
      <c r="A154" t="s">
        <v>154</v>
      </c>
      <c r="B154">
        <v>1451</v>
      </c>
      <c r="D154">
        <v>6635</v>
      </c>
      <c r="F154">
        <v>2E-3</v>
      </c>
    </row>
    <row r="155" spans="1:7" x14ac:dyDescent="0.25">
      <c r="A155" t="s">
        <v>152</v>
      </c>
      <c r="B155">
        <v>1451</v>
      </c>
      <c r="D155">
        <v>6635</v>
      </c>
      <c r="F155">
        <v>2E-3</v>
      </c>
    </row>
    <row r="156" spans="1:7" x14ac:dyDescent="0.25">
      <c r="A156" t="s">
        <v>151</v>
      </c>
      <c r="B156">
        <v>1451</v>
      </c>
      <c r="D156">
        <v>6635</v>
      </c>
      <c r="F156">
        <v>2E-3</v>
      </c>
    </row>
    <row r="157" spans="1:7" x14ac:dyDescent="0.25">
      <c r="A157" t="s">
        <v>165</v>
      </c>
      <c r="B157">
        <v>1741</v>
      </c>
      <c r="D157">
        <v>9606</v>
      </c>
      <c r="F157">
        <v>2E-3</v>
      </c>
    </row>
    <row r="158" spans="1:7" x14ac:dyDescent="0.25">
      <c r="A158" t="s">
        <v>159</v>
      </c>
      <c r="B158">
        <v>1451</v>
      </c>
      <c r="D158">
        <v>6635</v>
      </c>
      <c r="F158">
        <v>2E-3</v>
      </c>
    </row>
    <row r="159" spans="1:7" x14ac:dyDescent="0.25">
      <c r="A159" t="s">
        <v>157</v>
      </c>
      <c r="B159">
        <v>2756</v>
      </c>
      <c r="D159">
        <v>16128</v>
      </c>
      <c r="F159">
        <v>4.1000000000000002E-2</v>
      </c>
    </row>
    <row r="160" spans="1:7" x14ac:dyDescent="0.25">
      <c r="A160" t="s">
        <v>176</v>
      </c>
      <c r="B160">
        <v>2756</v>
      </c>
      <c r="D160">
        <v>16128</v>
      </c>
      <c r="F160">
        <v>4.3999999999999997E-2</v>
      </c>
    </row>
    <row r="161" spans="1:6" x14ac:dyDescent="0.25">
      <c r="A161" t="s">
        <v>174</v>
      </c>
      <c r="B161">
        <v>2756</v>
      </c>
      <c r="D161">
        <v>16128</v>
      </c>
      <c r="F161">
        <v>4.3999999999999997E-2</v>
      </c>
    </row>
    <row r="162" spans="1:6" x14ac:dyDescent="0.25">
      <c r="A162" t="s">
        <v>161</v>
      </c>
      <c r="B162">
        <v>1741</v>
      </c>
      <c r="D162">
        <v>9606</v>
      </c>
      <c r="F162">
        <v>2E-3</v>
      </c>
    </row>
    <row r="163" spans="1:6" x14ac:dyDescent="0.25">
      <c r="A163" t="s">
        <v>168</v>
      </c>
      <c r="B163">
        <v>1741</v>
      </c>
      <c r="D163">
        <v>9606</v>
      </c>
      <c r="F163">
        <v>2E-3</v>
      </c>
    </row>
    <row r="164" spans="1:6" x14ac:dyDescent="0.25">
      <c r="A164" t="s">
        <v>158</v>
      </c>
      <c r="B164">
        <v>1451</v>
      </c>
      <c r="D164">
        <v>6635</v>
      </c>
      <c r="F164">
        <v>2E-3</v>
      </c>
    </row>
    <row r="165" spans="1:6" x14ac:dyDescent="0.25">
      <c r="A165" t="s">
        <v>160</v>
      </c>
      <c r="B165">
        <v>1451</v>
      </c>
      <c r="D165">
        <v>6635</v>
      </c>
      <c r="F165">
        <v>2E-3</v>
      </c>
    </row>
    <row r="166" spans="1:6" x14ac:dyDescent="0.25">
      <c r="A166" t="s">
        <v>164</v>
      </c>
      <c r="B166">
        <v>1741</v>
      </c>
      <c r="D166">
        <v>9606</v>
      </c>
      <c r="F166">
        <v>2E-3</v>
      </c>
    </row>
    <row r="167" spans="1:6" x14ac:dyDescent="0.25">
      <c r="A167" t="s">
        <v>156</v>
      </c>
      <c r="B167">
        <v>1741</v>
      </c>
      <c r="D167">
        <v>9606</v>
      </c>
      <c r="F167">
        <v>2E-3</v>
      </c>
    </row>
    <row r="168" spans="1:6" x14ac:dyDescent="0.25">
      <c r="A168" t="s">
        <v>169</v>
      </c>
      <c r="B168">
        <v>1741</v>
      </c>
      <c r="D168">
        <v>9606</v>
      </c>
      <c r="F168">
        <v>2E-3</v>
      </c>
    </row>
    <row r="169" spans="1:6" x14ac:dyDescent="0.25">
      <c r="A169" t="s">
        <v>172</v>
      </c>
      <c r="B169">
        <v>1741</v>
      </c>
      <c r="D169">
        <v>9606</v>
      </c>
      <c r="F169">
        <v>2E-3</v>
      </c>
    </row>
    <row r="170" spans="1:6" x14ac:dyDescent="0.25">
      <c r="A170" t="s">
        <v>155</v>
      </c>
      <c r="B170">
        <v>1741</v>
      </c>
      <c r="D170">
        <v>9606</v>
      </c>
      <c r="F170">
        <v>3.0000000000000001E-3</v>
      </c>
    </row>
    <row r="171" spans="1:6" x14ac:dyDescent="0.25">
      <c r="A171" t="s">
        <v>162</v>
      </c>
      <c r="B171">
        <v>1741</v>
      </c>
      <c r="D171">
        <v>9606</v>
      </c>
      <c r="F171">
        <v>2E-3</v>
      </c>
    </row>
    <row r="172" spans="1:6" x14ac:dyDescent="0.25">
      <c r="A172" t="s">
        <v>178</v>
      </c>
      <c r="B172">
        <v>1451</v>
      </c>
      <c r="D172">
        <v>6635</v>
      </c>
      <c r="F172">
        <v>2E-3</v>
      </c>
    </row>
    <row r="173" spans="1:6" x14ac:dyDescent="0.25">
      <c r="A173" t="s">
        <v>179</v>
      </c>
      <c r="B173">
        <v>1451</v>
      </c>
      <c r="D173">
        <v>6635</v>
      </c>
      <c r="F173">
        <v>2E-3</v>
      </c>
    </row>
    <row r="174" spans="1:6" x14ac:dyDescent="0.25">
      <c r="A174" t="s">
        <v>170</v>
      </c>
      <c r="B174">
        <v>1741</v>
      </c>
      <c r="D174">
        <v>9606</v>
      </c>
      <c r="F174">
        <v>2E-3</v>
      </c>
    </row>
    <row r="175" spans="1:6" x14ac:dyDescent="0.25">
      <c r="A175" t="s">
        <v>166</v>
      </c>
      <c r="B175">
        <v>1451</v>
      </c>
      <c r="D175">
        <v>6635</v>
      </c>
      <c r="F175">
        <v>1E-3</v>
      </c>
    </row>
    <row r="176" spans="1:6" x14ac:dyDescent="0.25">
      <c r="A176" t="s">
        <v>173</v>
      </c>
      <c r="B176">
        <v>1741</v>
      </c>
      <c r="D176">
        <v>9606</v>
      </c>
      <c r="F176">
        <v>3.0000000000000001E-3</v>
      </c>
    </row>
    <row r="177" spans="1:7" x14ac:dyDescent="0.25">
      <c r="A177" t="s">
        <v>171</v>
      </c>
      <c r="B177">
        <v>1741</v>
      </c>
      <c r="D177">
        <v>9606</v>
      </c>
      <c r="F177">
        <v>3.0000000000000001E-3</v>
      </c>
    </row>
    <row r="178" spans="1:7" x14ac:dyDescent="0.25">
      <c r="A178" t="s">
        <v>180</v>
      </c>
      <c r="B178">
        <v>1741</v>
      </c>
      <c r="D178">
        <v>9606</v>
      </c>
      <c r="F178">
        <v>2E-3</v>
      </c>
    </row>
    <row r="179" spans="1:7" x14ac:dyDescent="0.25">
      <c r="A179" t="s">
        <v>175</v>
      </c>
      <c r="B179">
        <v>1741</v>
      </c>
      <c r="D179">
        <v>9606</v>
      </c>
      <c r="F179">
        <v>2E-3</v>
      </c>
    </row>
    <row r="180" spans="1:7" x14ac:dyDescent="0.25">
      <c r="A180" t="s">
        <v>167</v>
      </c>
      <c r="B180">
        <v>1741</v>
      </c>
      <c r="D180">
        <v>9606</v>
      </c>
      <c r="F180">
        <v>3.0000000000000001E-3</v>
      </c>
    </row>
    <row r="181" spans="1:7" x14ac:dyDescent="0.25">
      <c r="A181" s="1" t="s">
        <v>177</v>
      </c>
      <c r="B181" s="1">
        <v>1741</v>
      </c>
      <c r="C181" s="1"/>
      <c r="D181" s="1">
        <v>9606</v>
      </c>
      <c r="E181" s="1"/>
      <c r="F181" s="1">
        <v>3.0000000000000001E-3</v>
      </c>
    </row>
    <row r="182" spans="1:7" x14ac:dyDescent="0.25">
      <c r="A182" t="s">
        <v>206</v>
      </c>
      <c r="B182">
        <v>3246</v>
      </c>
      <c r="C182">
        <f>AVERAGE(B182:B211)</f>
        <v>3058.1</v>
      </c>
      <c r="D182">
        <v>19044</v>
      </c>
      <c r="E182">
        <f>AVERAGE(D182:D211)</f>
        <v>16948.400000000001</v>
      </c>
      <c r="F182">
        <v>5.0000000000000001E-3</v>
      </c>
      <c r="G182">
        <f>AVERAGE(F182:F211)</f>
        <v>2.2266666666666667E-2</v>
      </c>
    </row>
    <row r="183" spans="1:7" x14ac:dyDescent="0.25">
      <c r="A183" t="s">
        <v>185</v>
      </c>
      <c r="B183">
        <v>3246</v>
      </c>
      <c r="D183">
        <v>19044</v>
      </c>
      <c r="F183">
        <v>5.0000000000000001E-3</v>
      </c>
    </row>
    <row r="184" spans="1:7" x14ac:dyDescent="0.25">
      <c r="A184" t="s">
        <v>183</v>
      </c>
      <c r="B184">
        <v>2714</v>
      </c>
      <c r="D184">
        <v>13286</v>
      </c>
      <c r="F184">
        <v>3.0000000000000001E-3</v>
      </c>
    </row>
    <row r="185" spans="1:7" x14ac:dyDescent="0.25">
      <c r="A185" t="s">
        <v>204</v>
      </c>
      <c r="B185">
        <v>3246</v>
      </c>
      <c r="D185">
        <v>19044</v>
      </c>
      <c r="F185">
        <v>5.0000000000000001E-3</v>
      </c>
    </row>
    <row r="186" spans="1:7" x14ac:dyDescent="0.25">
      <c r="A186" t="s">
        <v>202</v>
      </c>
      <c r="B186">
        <v>3246</v>
      </c>
      <c r="D186">
        <v>19044</v>
      </c>
      <c r="F186">
        <v>5.0000000000000001E-3</v>
      </c>
    </row>
    <row r="187" spans="1:7" x14ac:dyDescent="0.25">
      <c r="A187" t="s">
        <v>198</v>
      </c>
      <c r="B187">
        <v>3246</v>
      </c>
      <c r="D187">
        <v>19044</v>
      </c>
      <c r="F187">
        <v>6.0000000000000001E-3</v>
      </c>
    </row>
    <row r="188" spans="1:7" x14ac:dyDescent="0.25">
      <c r="A188" t="s">
        <v>190</v>
      </c>
      <c r="B188">
        <v>2749</v>
      </c>
      <c r="D188">
        <v>13396</v>
      </c>
      <c r="F188">
        <v>4.0000000000000001E-3</v>
      </c>
    </row>
    <row r="189" spans="1:7" x14ac:dyDescent="0.25">
      <c r="A189" t="s">
        <v>203</v>
      </c>
      <c r="B189">
        <v>3246</v>
      </c>
      <c r="D189">
        <v>19044</v>
      </c>
      <c r="F189">
        <v>4.8000000000000001E-2</v>
      </c>
    </row>
    <row r="190" spans="1:7" x14ac:dyDescent="0.25">
      <c r="A190" t="s">
        <v>186</v>
      </c>
      <c r="B190">
        <v>2749</v>
      </c>
      <c r="D190">
        <v>13396</v>
      </c>
      <c r="F190">
        <v>3.6999999999999998E-2</v>
      </c>
    </row>
    <row r="191" spans="1:7" x14ac:dyDescent="0.25">
      <c r="A191" t="s">
        <v>205</v>
      </c>
      <c r="B191">
        <v>3246</v>
      </c>
      <c r="D191">
        <v>19044</v>
      </c>
      <c r="F191">
        <v>4.9000000000000002E-2</v>
      </c>
    </row>
    <row r="192" spans="1:7" x14ac:dyDescent="0.25">
      <c r="A192" t="s">
        <v>195</v>
      </c>
      <c r="B192">
        <v>3246</v>
      </c>
      <c r="D192">
        <v>19044</v>
      </c>
      <c r="F192">
        <v>5.0999999999999997E-2</v>
      </c>
    </row>
    <row r="193" spans="1:6" x14ac:dyDescent="0.25">
      <c r="A193" t="s">
        <v>210</v>
      </c>
      <c r="B193">
        <v>3246</v>
      </c>
      <c r="D193">
        <v>19044</v>
      </c>
      <c r="F193">
        <v>4.8000000000000001E-2</v>
      </c>
    </row>
    <row r="194" spans="1:6" x14ac:dyDescent="0.25">
      <c r="A194" t="s">
        <v>193</v>
      </c>
      <c r="B194">
        <v>3246</v>
      </c>
      <c r="D194">
        <v>19044</v>
      </c>
      <c r="F194">
        <v>4.8000000000000001E-2</v>
      </c>
    </row>
    <row r="195" spans="1:6" x14ac:dyDescent="0.25">
      <c r="A195" t="s">
        <v>209</v>
      </c>
      <c r="B195">
        <v>3246</v>
      </c>
      <c r="D195">
        <v>19044</v>
      </c>
      <c r="F195">
        <v>4.9000000000000002E-2</v>
      </c>
    </row>
    <row r="196" spans="1:6" x14ac:dyDescent="0.25">
      <c r="A196" t="s">
        <v>199</v>
      </c>
      <c r="B196">
        <v>3246</v>
      </c>
      <c r="D196">
        <v>19044</v>
      </c>
      <c r="F196">
        <v>4.8000000000000001E-2</v>
      </c>
    </row>
    <row r="197" spans="1:6" x14ac:dyDescent="0.25">
      <c r="A197" t="s">
        <v>182</v>
      </c>
      <c r="B197">
        <v>2749</v>
      </c>
      <c r="D197">
        <v>13396</v>
      </c>
      <c r="F197">
        <v>3.5999999999999997E-2</v>
      </c>
    </row>
    <row r="198" spans="1:6" x14ac:dyDescent="0.25">
      <c r="A198" t="s">
        <v>201</v>
      </c>
      <c r="B198">
        <v>3246</v>
      </c>
      <c r="D198">
        <v>19044</v>
      </c>
      <c r="F198">
        <v>0.05</v>
      </c>
    </row>
    <row r="199" spans="1:6" x14ac:dyDescent="0.25">
      <c r="A199" t="s">
        <v>208</v>
      </c>
      <c r="B199">
        <v>3246</v>
      </c>
      <c r="D199">
        <v>19044</v>
      </c>
      <c r="F199">
        <v>4.8000000000000001E-2</v>
      </c>
    </row>
    <row r="200" spans="1:6" x14ac:dyDescent="0.25">
      <c r="A200" t="s">
        <v>181</v>
      </c>
      <c r="B200">
        <v>2704</v>
      </c>
      <c r="D200">
        <v>13186</v>
      </c>
      <c r="F200">
        <v>3.5000000000000003E-2</v>
      </c>
    </row>
    <row r="201" spans="1:6" x14ac:dyDescent="0.25">
      <c r="A201" t="s">
        <v>207</v>
      </c>
      <c r="B201">
        <v>3246</v>
      </c>
      <c r="D201">
        <v>19044</v>
      </c>
      <c r="F201">
        <v>4.8000000000000001E-2</v>
      </c>
    </row>
    <row r="202" spans="1:6" x14ac:dyDescent="0.25">
      <c r="A202" t="s">
        <v>196</v>
      </c>
      <c r="B202">
        <v>2749</v>
      </c>
      <c r="D202">
        <v>13396</v>
      </c>
      <c r="F202">
        <v>3.0000000000000001E-3</v>
      </c>
    </row>
    <row r="203" spans="1:6" x14ac:dyDescent="0.25">
      <c r="A203" t="s">
        <v>187</v>
      </c>
      <c r="B203">
        <v>2749</v>
      </c>
      <c r="D203">
        <v>13396</v>
      </c>
      <c r="F203">
        <v>4.0000000000000001E-3</v>
      </c>
    </row>
    <row r="204" spans="1:6" x14ac:dyDescent="0.25">
      <c r="A204" t="s">
        <v>200</v>
      </c>
      <c r="B204">
        <v>3246</v>
      </c>
      <c r="D204">
        <v>19044</v>
      </c>
      <c r="F204">
        <v>5.0000000000000001E-3</v>
      </c>
    </row>
    <row r="205" spans="1:6" x14ac:dyDescent="0.25">
      <c r="A205" t="s">
        <v>188</v>
      </c>
      <c r="B205">
        <v>2749</v>
      </c>
      <c r="D205">
        <v>13396</v>
      </c>
      <c r="F205">
        <v>4.0000000000000001E-3</v>
      </c>
    </row>
    <row r="206" spans="1:6" x14ac:dyDescent="0.25">
      <c r="A206" t="s">
        <v>192</v>
      </c>
      <c r="B206">
        <v>2704</v>
      </c>
      <c r="D206">
        <v>13186</v>
      </c>
      <c r="F206">
        <v>3.0000000000000001E-3</v>
      </c>
    </row>
    <row r="207" spans="1:6" x14ac:dyDescent="0.25">
      <c r="A207" t="s">
        <v>184</v>
      </c>
      <c r="B207">
        <v>3246</v>
      </c>
      <c r="D207">
        <v>19044</v>
      </c>
      <c r="F207">
        <v>5.0000000000000001E-3</v>
      </c>
    </row>
    <row r="208" spans="1:6" x14ac:dyDescent="0.25">
      <c r="A208" t="s">
        <v>194</v>
      </c>
      <c r="B208">
        <v>2749</v>
      </c>
      <c r="D208">
        <v>13396</v>
      </c>
      <c r="F208">
        <v>3.0000000000000001E-3</v>
      </c>
    </row>
    <row r="209" spans="1:6" x14ac:dyDescent="0.25">
      <c r="A209" t="s">
        <v>191</v>
      </c>
      <c r="B209">
        <v>2704</v>
      </c>
      <c r="D209">
        <v>13186</v>
      </c>
      <c r="F209">
        <v>3.0000000000000001E-3</v>
      </c>
    </row>
    <row r="210" spans="1:6" x14ac:dyDescent="0.25">
      <c r="A210" t="s">
        <v>189</v>
      </c>
      <c r="B210">
        <v>3246</v>
      </c>
      <c r="D210">
        <v>19044</v>
      </c>
      <c r="F210">
        <v>5.0000000000000001E-3</v>
      </c>
    </row>
    <row r="211" spans="1:6" x14ac:dyDescent="0.25">
      <c r="A211" s="1" t="s">
        <v>197</v>
      </c>
      <c r="B211" s="1">
        <v>3246</v>
      </c>
      <c r="C211" s="1"/>
      <c r="D211" s="1">
        <v>19044</v>
      </c>
      <c r="E211" s="1"/>
      <c r="F211" s="1">
        <v>5.0000000000000001E-3</v>
      </c>
    </row>
  </sheetData>
  <autoFilter ref="A1:A211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5826-EF05-43B5-A172-703A08DB589C}">
  <dimension ref="B2:H10"/>
  <sheetViews>
    <sheetView tabSelected="1" workbookViewId="0">
      <selection activeCell="C15" sqref="C15"/>
    </sheetView>
  </sheetViews>
  <sheetFormatPr defaultRowHeight="14" x14ac:dyDescent="0.25"/>
  <cols>
    <col min="2" max="2" width="8.7265625" style="2"/>
    <col min="3" max="3" width="12.453125" style="2" bestFit="1" customWidth="1"/>
    <col min="4" max="4" width="8.81640625" style="2" bestFit="1" customWidth="1"/>
    <col min="5" max="5" width="13.54296875" style="2" bestFit="1" customWidth="1"/>
    <col min="6" max="6" width="9.26953125" style="2" bestFit="1" customWidth="1"/>
    <col min="7" max="8" width="8.81640625" style="2" bestFit="1" customWidth="1"/>
  </cols>
  <sheetData>
    <row r="2" spans="2:8" x14ac:dyDescent="0.25">
      <c r="B2" s="4" t="s">
        <v>220</v>
      </c>
      <c r="C2" s="4" t="s">
        <v>214</v>
      </c>
      <c r="D2" s="4"/>
      <c r="E2" s="4" t="s">
        <v>215</v>
      </c>
      <c r="F2" s="4"/>
      <c r="G2" s="4" t="s">
        <v>216</v>
      </c>
      <c r="H2" s="4"/>
    </row>
    <row r="3" spans="2:8" x14ac:dyDescent="0.25">
      <c r="B3" s="4"/>
      <c r="C3" s="2" t="s">
        <v>218</v>
      </c>
      <c r="D3" s="2" t="s">
        <v>219</v>
      </c>
      <c r="E3" s="2" t="s">
        <v>218</v>
      </c>
      <c r="F3" s="2" t="s">
        <v>219</v>
      </c>
      <c r="G3" s="2" t="s">
        <v>218</v>
      </c>
      <c r="H3" s="2" t="s">
        <v>219</v>
      </c>
    </row>
    <row r="4" spans="2:8" x14ac:dyDescent="0.25">
      <c r="B4" s="2">
        <v>10</v>
      </c>
      <c r="C4" s="3">
        <v>1335.0333333333333</v>
      </c>
      <c r="D4" s="3">
        <v>192.83333333333334</v>
      </c>
      <c r="E4" s="3">
        <v>3769.1333333333332</v>
      </c>
      <c r="F4" s="3">
        <v>806.63333333333333</v>
      </c>
      <c r="G4" s="3">
        <v>5.0000000000000023E-4</v>
      </c>
      <c r="H4" s="3">
        <v>0</v>
      </c>
    </row>
    <row r="5" spans="2:8" x14ac:dyDescent="0.25">
      <c r="B5" s="2">
        <v>20</v>
      </c>
      <c r="C5" s="3">
        <v>28487.5</v>
      </c>
      <c r="D5" s="3">
        <v>460</v>
      </c>
      <c r="E5" s="3">
        <v>102404.1</v>
      </c>
      <c r="F5" s="3">
        <v>2099.1</v>
      </c>
      <c r="G5" s="3">
        <v>2.9633333333333341E-2</v>
      </c>
      <c r="H5" s="3">
        <v>0</v>
      </c>
    </row>
    <row r="6" spans="2:8" x14ac:dyDescent="0.25">
      <c r="B6" s="2">
        <v>30</v>
      </c>
      <c r="C6" s="3">
        <v>375454.1</v>
      </c>
      <c r="D6" s="3">
        <v>789.66666666666663</v>
      </c>
      <c r="E6" s="3">
        <v>1632756.8333333333</v>
      </c>
      <c r="F6" s="3">
        <v>4057.6333333333332</v>
      </c>
      <c r="G6" s="3">
        <v>0.58976666666666666</v>
      </c>
      <c r="H6" s="3">
        <v>1.5000000000000005E-3</v>
      </c>
    </row>
    <row r="7" spans="2:8" x14ac:dyDescent="0.25">
      <c r="B7" s="2">
        <v>40</v>
      </c>
      <c r="C7" s="3">
        <v>2432088.5</v>
      </c>
      <c r="D7" s="3">
        <v>1686.2666666666667</v>
      </c>
      <c r="E7" s="3">
        <v>11760209.766666668</v>
      </c>
      <c r="F7" s="3">
        <v>9276.9</v>
      </c>
      <c r="G7" s="3">
        <v>5.0660000000000007</v>
      </c>
      <c r="H7" s="3">
        <v>3.9333333333333347E-3</v>
      </c>
    </row>
    <row r="8" spans="2:8" x14ac:dyDescent="0.25">
      <c r="B8" s="2">
        <v>50</v>
      </c>
      <c r="C8" s="3">
        <v>6936812.0666666664</v>
      </c>
      <c r="D8" s="3">
        <v>2125.1333333333332</v>
      </c>
      <c r="E8" s="3">
        <v>34204292.700000003</v>
      </c>
      <c r="F8" s="3">
        <v>11629.866666666667</v>
      </c>
      <c r="G8" s="3">
        <v>16.217633333333335</v>
      </c>
      <c r="H8" s="3">
        <v>6.1000000000000021E-3</v>
      </c>
    </row>
    <row r="9" spans="2:8" x14ac:dyDescent="0.25">
      <c r="B9" s="2">
        <v>60</v>
      </c>
      <c r="C9" s="3">
        <v>15014016.1</v>
      </c>
      <c r="D9" s="3">
        <v>1736.1666666666667</v>
      </c>
      <c r="E9" s="3">
        <v>73682858.299999997</v>
      </c>
      <c r="F9" s="3">
        <v>9184.1666666666661</v>
      </c>
      <c r="G9" s="3">
        <v>37.084500000000013</v>
      </c>
      <c r="H9" s="3">
        <v>6.2000000000000015E-3</v>
      </c>
    </row>
    <row r="10" spans="2:8" x14ac:dyDescent="0.25">
      <c r="B10" s="2">
        <v>70</v>
      </c>
      <c r="C10" s="3">
        <v>41075423.600000001</v>
      </c>
      <c r="D10" s="3">
        <v>3058.1</v>
      </c>
      <c r="E10" s="3">
        <v>210771549.53333333</v>
      </c>
      <c r="F10" s="3">
        <v>16948.400000000001</v>
      </c>
      <c r="G10" s="3">
        <v>348.55523333333332</v>
      </c>
      <c r="H10" s="3">
        <v>2.2266666666666667E-2</v>
      </c>
    </row>
  </sheetData>
  <autoFilter ref="C3:C10" xr:uid="{FD4F5826-EF05-43B5-A172-703A08DB589C}"/>
  <mergeCells count="4">
    <mergeCell ref="C2:D2"/>
    <mergeCell ref="E2:F2"/>
    <mergeCell ref="G2:H2"/>
    <mergeCell ref="B2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1"/>
  <sheetViews>
    <sheetView workbookViewId="0">
      <selection activeCell="G1" sqref="G1:G1048576"/>
    </sheetView>
  </sheetViews>
  <sheetFormatPr defaultRowHeight="14" x14ac:dyDescent="0.25"/>
  <cols>
    <col min="3" max="3" width="11.36328125" bestFit="1" customWidth="1"/>
    <col min="5" max="5" width="11.36328125" bestFit="1" customWidth="1"/>
  </cols>
  <sheetData>
    <row r="1" spans="1:7" x14ac:dyDescent="0.25">
      <c r="A1" t="s">
        <v>0</v>
      </c>
      <c r="B1" t="s">
        <v>211</v>
      </c>
      <c r="C1" t="s">
        <v>214</v>
      </c>
      <c r="D1" t="s">
        <v>212</v>
      </c>
      <c r="E1" t="s">
        <v>215</v>
      </c>
      <c r="F1" t="s">
        <v>213</v>
      </c>
      <c r="G1" t="s">
        <v>216</v>
      </c>
    </row>
    <row r="2" spans="1:7" x14ac:dyDescent="0.25">
      <c r="A2" t="s">
        <v>1</v>
      </c>
      <c r="B2">
        <v>1146</v>
      </c>
      <c r="C2">
        <f>AVERAGE(B2:B31)</f>
        <v>1335.0333333333333</v>
      </c>
      <c r="D2">
        <v>3007</v>
      </c>
      <c r="E2">
        <f>AVERAGE(D2:D31)</f>
        <v>3769.1333333333332</v>
      </c>
      <c r="F2">
        <v>0</v>
      </c>
      <c r="G2">
        <f>AVERAGE(F2:F31)</f>
        <v>5.0000000000000023E-4</v>
      </c>
    </row>
    <row r="3" spans="1:7" x14ac:dyDescent="0.25">
      <c r="A3" t="s">
        <v>2</v>
      </c>
      <c r="B3">
        <v>1296</v>
      </c>
      <c r="D3">
        <v>3567</v>
      </c>
      <c r="F3">
        <v>0</v>
      </c>
    </row>
    <row r="4" spans="1:7" x14ac:dyDescent="0.25">
      <c r="A4" t="s">
        <v>3</v>
      </c>
      <c r="B4">
        <v>601</v>
      </c>
      <c r="D4">
        <v>1415</v>
      </c>
      <c r="F4">
        <v>0</v>
      </c>
    </row>
    <row r="5" spans="1:7" x14ac:dyDescent="0.25">
      <c r="A5" t="s">
        <v>4</v>
      </c>
      <c r="B5">
        <v>751</v>
      </c>
      <c r="D5">
        <v>1824</v>
      </c>
      <c r="F5">
        <v>0</v>
      </c>
    </row>
    <row r="6" spans="1:7" x14ac:dyDescent="0.25">
      <c r="A6" t="s">
        <v>5</v>
      </c>
      <c r="B6">
        <v>2197</v>
      </c>
      <c r="D6">
        <v>6806</v>
      </c>
      <c r="F6">
        <v>1E-3</v>
      </c>
    </row>
    <row r="7" spans="1:7" x14ac:dyDescent="0.25">
      <c r="A7" t="s">
        <v>6</v>
      </c>
      <c r="B7">
        <v>1677</v>
      </c>
      <c r="D7">
        <v>4824</v>
      </c>
      <c r="F7">
        <v>1E-3</v>
      </c>
    </row>
    <row r="8" spans="1:7" x14ac:dyDescent="0.25">
      <c r="A8" t="s">
        <v>7</v>
      </c>
      <c r="B8">
        <v>1934</v>
      </c>
      <c r="D8">
        <v>5826</v>
      </c>
      <c r="F8">
        <v>1E-3</v>
      </c>
    </row>
    <row r="9" spans="1:7" x14ac:dyDescent="0.25">
      <c r="A9" t="s">
        <v>8</v>
      </c>
      <c r="B9">
        <v>1505</v>
      </c>
      <c r="D9">
        <v>4298</v>
      </c>
      <c r="F9">
        <v>1E-3</v>
      </c>
    </row>
    <row r="10" spans="1:7" x14ac:dyDescent="0.25">
      <c r="A10" t="s">
        <v>9</v>
      </c>
      <c r="B10">
        <v>1837</v>
      </c>
      <c r="D10">
        <v>5482</v>
      </c>
      <c r="F10">
        <v>1E-3</v>
      </c>
    </row>
    <row r="11" spans="1:7" x14ac:dyDescent="0.25">
      <c r="A11" t="s">
        <v>10</v>
      </c>
      <c r="B11">
        <v>1803</v>
      </c>
      <c r="D11">
        <v>5366</v>
      </c>
      <c r="F11">
        <v>1E-3</v>
      </c>
    </row>
    <row r="12" spans="1:7" x14ac:dyDescent="0.25">
      <c r="A12" t="s">
        <v>11</v>
      </c>
      <c r="B12">
        <v>2267</v>
      </c>
      <c r="D12">
        <v>7086</v>
      </c>
      <c r="F12">
        <v>1E-3</v>
      </c>
    </row>
    <row r="13" spans="1:7" x14ac:dyDescent="0.25">
      <c r="A13" t="s">
        <v>12</v>
      </c>
      <c r="B13">
        <v>1331</v>
      </c>
      <c r="D13">
        <v>3632</v>
      </c>
      <c r="F13">
        <v>0</v>
      </c>
    </row>
    <row r="14" spans="1:7" x14ac:dyDescent="0.25">
      <c r="A14" t="s">
        <v>13</v>
      </c>
      <c r="B14">
        <v>1252</v>
      </c>
      <c r="D14">
        <v>3395</v>
      </c>
      <c r="F14">
        <v>1E-3</v>
      </c>
    </row>
    <row r="15" spans="1:7" x14ac:dyDescent="0.25">
      <c r="A15" t="s">
        <v>14</v>
      </c>
      <c r="B15">
        <v>354</v>
      </c>
      <c r="D15">
        <v>736</v>
      </c>
      <c r="F15">
        <v>0</v>
      </c>
    </row>
    <row r="16" spans="1:7" x14ac:dyDescent="0.25">
      <c r="A16" t="s">
        <v>15</v>
      </c>
      <c r="B16">
        <v>1296</v>
      </c>
      <c r="D16">
        <v>3567</v>
      </c>
      <c r="F16">
        <v>0</v>
      </c>
    </row>
    <row r="17" spans="1:7" x14ac:dyDescent="0.25">
      <c r="A17" t="s">
        <v>16</v>
      </c>
      <c r="B17">
        <v>1803</v>
      </c>
      <c r="D17">
        <v>5366</v>
      </c>
      <c r="F17">
        <v>1E-3</v>
      </c>
    </row>
    <row r="18" spans="1:7" x14ac:dyDescent="0.25">
      <c r="A18" t="s">
        <v>17</v>
      </c>
      <c r="B18">
        <v>2267</v>
      </c>
      <c r="D18">
        <v>7086</v>
      </c>
      <c r="F18">
        <v>1E-3</v>
      </c>
    </row>
    <row r="19" spans="1:7" x14ac:dyDescent="0.25">
      <c r="A19" t="s">
        <v>18</v>
      </c>
      <c r="B19">
        <v>1677</v>
      </c>
      <c r="D19">
        <v>4824</v>
      </c>
      <c r="F19">
        <v>1E-3</v>
      </c>
    </row>
    <row r="20" spans="1:7" x14ac:dyDescent="0.25">
      <c r="A20" t="s">
        <v>19</v>
      </c>
      <c r="B20">
        <v>766</v>
      </c>
      <c r="D20">
        <v>1833</v>
      </c>
      <c r="F20">
        <v>0</v>
      </c>
    </row>
    <row r="21" spans="1:7" x14ac:dyDescent="0.25">
      <c r="A21" t="s">
        <v>20</v>
      </c>
      <c r="B21">
        <v>757</v>
      </c>
      <c r="D21">
        <v>1832</v>
      </c>
      <c r="F21">
        <v>0</v>
      </c>
    </row>
    <row r="22" spans="1:7" x14ac:dyDescent="0.25">
      <c r="A22" t="s">
        <v>21</v>
      </c>
      <c r="B22">
        <v>1325</v>
      </c>
      <c r="D22">
        <v>3606</v>
      </c>
      <c r="F22">
        <v>1E-3</v>
      </c>
    </row>
    <row r="23" spans="1:7" x14ac:dyDescent="0.25">
      <c r="A23" t="s">
        <v>22</v>
      </c>
      <c r="B23">
        <v>1325</v>
      </c>
      <c r="D23">
        <v>3606</v>
      </c>
      <c r="F23">
        <v>0</v>
      </c>
    </row>
    <row r="24" spans="1:7" x14ac:dyDescent="0.25">
      <c r="A24" t="s">
        <v>23</v>
      </c>
      <c r="B24">
        <v>757</v>
      </c>
      <c r="D24">
        <v>1832</v>
      </c>
      <c r="F24">
        <v>0</v>
      </c>
    </row>
    <row r="25" spans="1:7" x14ac:dyDescent="0.25">
      <c r="A25" t="s">
        <v>24</v>
      </c>
      <c r="B25">
        <v>881</v>
      </c>
      <c r="D25">
        <v>2072</v>
      </c>
      <c r="F25">
        <v>0</v>
      </c>
    </row>
    <row r="26" spans="1:7" x14ac:dyDescent="0.25">
      <c r="A26" t="s">
        <v>25</v>
      </c>
      <c r="B26">
        <v>1580</v>
      </c>
      <c r="D26">
        <v>4519</v>
      </c>
      <c r="F26">
        <v>1E-3</v>
      </c>
    </row>
    <row r="27" spans="1:7" x14ac:dyDescent="0.25">
      <c r="A27" t="s">
        <v>26</v>
      </c>
      <c r="B27">
        <v>455</v>
      </c>
      <c r="D27">
        <v>945</v>
      </c>
      <c r="F27">
        <v>0</v>
      </c>
    </row>
    <row r="28" spans="1:7" x14ac:dyDescent="0.25">
      <c r="A28" t="s">
        <v>27</v>
      </c>
      <c r="B28">
        <v>2197</v>
      </c>
      <c r="D28">
        <v>6806</v>
      </c>
      <c r="F28">
        <v>1E-3</v>
      </c>
    </row>
    <row r="29" spans="1:7" x14ac:dyDescent="0.25">
      <c r="A29" t="s">
        <v>28</v>
      </c>
      <c r="B29">
        <v>957</v>
      </c>
      <c r="D29">
        <v>2290</v>
      </c>
      <c r="F29">
        <v>0</v>
      </c>
    </row>
    <row r="30" spans="1:7" x14ac:dyDescent="0.25">
      <c r="A30" t="s">
        <v>29</v>
      </c>
      <c r="B30">
        <v>1677</v>
      </c>
      <c r="D30">
        <v>4824</v>
      </c>
      <c r="F30">
        <v>1E-3</v>
      </c>
    </row>
    <row r="31" spans="1:7" x14ac:dyDescent="0.25">
      <c r="A31" s="1" t="s">
        <v>30</v>
      </c>
      <c r="B31" s="1">
        <v>380</v>
      </c>
      <c r="C31" s="1"/>
      <c r="D31" s="1">
        <v>802</v>
      </c>
      <c r="E31" s="1"/>
      <c r="F31" s="1">
        <v>0</v>
      </c>
    </row>
    <row r="32" spans="1:7" x14ac:dyDescent="0.25">
      <c r="A32" t="s">
        <v>31</v>
      </c>
      <c r="B32">
        <v>15312</v>
      </c>
      <c r="C32">
        <f>AVERAGE(B32:B61)</f>
        <v>28487.5</v>
      </c>
      <c r="D32">
        <v>49344</v>
      </c>
      <c r="E32">
        <f>AVERAGE(D32:D61)</f>
        <v>102404.1</v>
      </c>
      <c r="F32">
        <v>1.2999999999999999E-2</v>
      </c>
      <c r="G32">
        <f>AVERAGE(F32:F61)</f>
        <v>2.9633333333333341E-2</v>
      </c>
    </row>
    <row r="33" spans="1:6" x14ac:dyDescent="0.25">
      <c r="A33" t="s">
        <v>32</v>
      </c>
      <c r="B33">
        <v>28296</v>
      </c>
      <c r="D33">
        <v>98165</v>
      </c>
      <c r="F33">
        <v>2.7E-2</v>
      </c>
    </row>
    <row r="34" spans="1:6" x14ac:dyDescent="0.25">
      <c r="A34" t="s">
        <v>33</v>
      </c>
      <c r="B34">
        <v>25781</v>
      </c>
      <c r="D34">
        <v>88236</v>
      </c>
      <c r="F34">
        <v>2.5000000000000001E-2</v>
      </c>
    </row>
    <row r="35" spans="1:6" x14ac:dyDescent="0.25">
      <c r="A35" t="s">
        <v>34</v>
      </c>
      <c r="B35">
        <v>25872</v>
      </c>
      <c r="D35">
        <v>89943</v>
      </c>
      <c r="F35">
        <v>2.5000000000000001E-2</v>
      </c>
    </row>
    <row r="36" spans="1:6" x14ac:dyDescent="0.25">
      <c r="A36" t="s">
        <v>35</v>
      </c>
      <c r="B36">
        <v>17826</v>
      </c>
      <c r="D36">
        <v>58680</v>
      </c>
      <c r="F36">
        <v>1.6E-2</v>
      </c>
    </row>
    <row r="37" spans="1:6" x14ac:dyDescent="0.25">
      <c r="A37" t="s">
        <v>36</v>
      </c>
      <c r="B37">
        <v>27338</v>
      </c>
      <c r="D37">
        <v>94019</v>
      </c>
      <c r="F37">
        <v>2.5999999999999999E-2</v>
      </c>
    </row>
    <row r="38" spans="1:6" x14ac:dyDescent="0.25">
      <c r="A38" t="s">
        <v>37</v>
      </c>
      <c r="B38">
        <v>15507</v>
      </c>
      <c r="D38">
        <v>46641</v>
      </c>
      <c r="F38">
        <v>1.2999999999999999E-2</v>
      </c>
    </row>
    <row r="39" spans="1:6" x14ac:dyDescent="0.25">
      <c r="A39" t="s">
        <v>38</v>
      </c>
      <c r="B39">
        <v>26835</v>
      </c>
      <c r="D39">
        <v>96196</v>
      </c>
      <c r="F39">
        <v>2.8000000000000001E-2</v>
      </c>
    </row>
    <row r="40" spans="1:6" x14ac:dyDescent="0.25">
      <c r="A40" t="s">
        <v>39</v>
      </c>
      <c r="B40">
        <v>11383</v>
      </c>
      <c r="D40">
        <v>34180</v>
      </c>
      <c r="F40">
        <v>8.0000000000000002E-3</v>
      </c>
    </row>
    <row r="41" spans="1:6" x14ac:dyDescent="0.25">
      <c r="A41" t="s">
        <v>40</v>
      </c>
      <c r="B41">
        <v>21700</v>
      </c>
      <c r="D41">
        <v>73066</v>
      </c>
      <c r="F41">
        <v>2.1000000000000001E-2</v>
      </c>
    </row>
    <row r="42" spans="1:6" x14ac:dyDescent="0.25">
      <c r="A42" t="s">
        <v>41</v>
      </c>
      <c r="B42">
        <v>31588</v>
      </c>
      <c r="D42">
        <v>112545</v>
      </c>
      <c r="F42">
        <v>3.4000000000000002E-2</v>
      </c>
    </row>
    <row r="43" spans="1:6" x14ac:dyDescent="0.25">
      <c r="A43" t="s">
        <v>42</v>
      </c>
      <c r="B43">
        <v>8048</v>
      </c>
      <c r="D43">
        <v>21801</v>
      </c>
      <c r="F43">
        <v>6.0000000000000001E-3</v>
      </c>
    </row>
    <row r="44" spans="1:6" x14ac:dyDescent="0.25">
      <c r="A44" t="s">
        <v>43</v>
      </c>
      <c r="B44">
        <v>20566</v>
      </c>
      <c r="D44">
        <v>68371</v>
      </c>
      <c r="F44">
        <v>2.1000000000000001E-2</v>
      </c>
    </row>
    <row r="45" spans="1:6" x14ac:dyDescent="0.25">
      <c r="A45" t="s">
        <v>44</v>
      </c>
      <c r="B45">
        <v>43535</v>
      </c>
      <c r="D45">
        <v>161418</v>
      </c>
      <c r="F45">
        <v>4.7E-2</v>
      </c>
    </row>
    <row r="46" spans="1:6" x14ac:dyDescent="0.25">
      <c r="A46" t="s">
        <v>45</v>
      </c>
      <c r="B46">
        <v>39715</v>
      </c>
      <c r="D46">
        <v>145580</v>
      </c>
      <c r="F46">
        <v>4.2999999999999997E-2</v>
      </c>
    </row>
    <row r="47" spans="1:6" x14ac:dyDescent="0.25">
      <c r="A47" t="s">
        <v>46</v>
      </c>
      <c r="B47">
        <v>26705</v>
      </c>
      <c r="D47">
        <v>95897</v>
      </c>
      <c r="F47">
        <v>2.7E-2</v>
      </c>
    </row>
    <row r="48" spans="1:6" x14ac:dyDescent="0.25">
      <c r="A48" t="s">
        <v>47</v>
      </c>
      <c r="B48">
        <v>36799</v>
      </c>
      <c r="D48">
        <v>140579</v>
      </c>
      <c r="F48">
        <v>4.1000000000000002E-2</v>
      </c>
    </row>
    <row r="49" spans="1:7" x14ac:dyDescent="0.25">
      <c r="A49" t="s">
        <v>48</v>
      </c>
      <c r="B49">
        <v>63159</v>
      </c>
      <c r="D49">
        <v>253998</v>
      </c>
      <c r="F49">
        <v>7.8E-2</v>
      </c>
    </row>
    <row r="50" spans="1:7" x14ac:dyDescent="0.25">
      <c r="A50" t="s">
        <v>49</v>
      </c>
      <c r="B50">
        <v>31670</v>
      </c>
      <c r="D50">
        <v>112575</v>
      </c>
      <c r="F50">
        <v>3.2000000000000001E-2</v>
      </c>
    </row>
    <row r="51" spans="1:7" x14ac:dyDescent="0.25">
      <c r="A51" t="s">
        <v>50</v>
      </c>
      <c r="B51">
        <v>12429</v>
      </c>
      <c r="D51">
        <v>38961</v>
      </c>
      <c r="F51">
        <v>0.01</v>
      </c>
    </row>
    <row r="52" spans="1:7" x14ac:dyDescent="0.25">
      <c r="A52" t="s">
        <v>51</v>
      </c>
      <c r="B52">
        <v>18381</v>
      </c>
      <c r="D52">
        <v>61525</v>
      </c>
      <c r="F52">
        <v>1.6E-2</v>
      </c>
    </row>
    <row r="53" spans="1:7" x14ac:dyDescent="0.25">
      <c r="A53" t="s">
        <v>52</v>
      </c>
      <c r="B53">
        <v>38448</v>
      </c>
      <c r="D53">
        <v>147688</v>
      </c>
      <c r="F53">
        <v>4.5999999999999999E-2</v>
      </c>
    </row>
    <row r="54" spans="1:7" x14ac:dyDescent="0.25">
      <c r="A54" t="s">
        <v>53</v>
      </c>
      <c r="B54">
        <v>32614</v>
      </c>
      <c r="D54">
        <v>116945</v>
      </c>
      <c r="F54">
        <v>3.3000000000000002E-2</v>
      </c>
    </row>
    <row r="55" spans="1:7" x14ac:dyDescent="0.25">
      <c r="A55" t="s">
        <v>54</v>
      </c>
      <c r="B55">
        <v>23977</v>
      </c>
      <c r="D55">
        <v>81372</v>
      </c>
      <c r="F55">
        <v>2.3E-2</v>
      </c>
    </row>
    <row r="56" spans="1:7" x14ac:dyDescent="0.25">
      <c r="A56" t="s">
        <v>55</v>
      </c>
      <c r="B56">
        <v>73333</v>
      </c>
      <c r="D56">
        <v>302385</v>
      </c>
      <c r="F56">
        <v>9.2999999999999999E-2</v>
      </c>
    </row>
    <row r="57" spans="1:7" x14ac:dyDescent="0.25">
      <c r="A57" t="s">
        <v>56</v>
      </c>
      <c r="B57">
        <v>35180</v>
      </c>
      <c r="D57">
        <v>126565</v>
      </c>
      <c r="F57">
        <v>3.6999999999999998E-2</v>
      </c>
    </row>
    <row r="58" spans="1:7" x14ac:dyDescent="0.25">
      <c r="A58" t="s">
        <v>57</v>
      </c>
      <c r="B58">
        <v>28878</v>
      </c>
      <c r="D58">
        <v>101976</v>
      </c>
      <c r="F58">
        <v>0.03</v>
      </c>
    </row>
    <row r="59" spans="1:7" x14ac:dyDescent="0.25">
      <c r="A59" t="s">
        <v>58</v>
      </c>
      <c r="B59">
        <v>25490</v>
      </c>
      <c r="D59">
        <v>88481</v>
      </c>
      <c r="F59">
        <v>2.4E-2</v>
      </c>
    </row>
    <row r="60" spans="1:7" x14ac:dyDescent="0.25">
      <c r="A60" t="s">
        <v>59</v>
      </c>
      <c r="B60">
        <v>22029</v>
      </c>
      <c r="D60">
        <v>75043</v>
      </c>
      <c r="F60">
        <v>2.1000000000000001E-2</v>
      </c>
    </row>
    <row r="61" spans="1:7" x14ac:dyDescent="0.25">
      <c r="A61" s="1" t="s">
        <v>60</v>
      </c>
      <c r="B61" s="1">
        <v>26231</v>
      </c>
      <c r="C61" s="1"/>
      <c r="D61" s="1">
        <v>89948</v>
      </c>
      <c r="E61" s="1"/>
      <c r="F61" s="1">
        <v>2.5000000000000001E-2</v>
      </c>
    </row>
    <row r="62" spans="1:7" x14ac:dyDescent="0.25">
      <c r="A62" t="s">
        <v>61</v>
      </c>
      <c r="B62">
        <v>382533</v>
      </c>
      <c r="C62">
        <f>AVERAGE(B62:B91)</f>
        <v>375454.1</v>
      </c>
      <c r="D62">
        <v>1684428</v>
      </c>
      <c r="E62">
        <f>AVERAGE(D62:D91)</f>
        <v>1632756.8333333333</v>
      </c>
      <c r="F62">
        <v>0.59</v>
      </c>
      <c r="G62">
        <f>AVERAGE(F62:F91)</f>
        <v>0.58976666666666666</v>
      </c>
    </row>
    <row r="63" spans="1:7" x14ac:dyDescent="0.25">
      <c r="A63" t="s">
        <v>62</v>
      </c>
      <c r="B63">
        <v>481336</v>
      </c>
      <c r="D63">
        <v>2129664</v>
      </c>
      <c r="F63">
        <v>0.76700000000000002</v>
      </c>
    </row>
    <row r="64" spans="1:7" x14ac:dyDescent="0.25">
      <c r="A64" t="s">
        <v>63</v>
      </c>
      <c r="B64">
        <v>219731</v>
      </c>
      <c r="D64">
        <v>858285</v>
      </c>
      <c r="F64">
        <v>0.27800000000000002</v>
      </c>
    </row>
    <row r="65" spans="1:6" x14ac:dyDescent="0.25">
      <c r="A65" t="s">
        <v>64</v>
      </c>
      <c r="B65">
        <v>222381</v>
      </c>
      <c r="D65">
        <v>923684</v>
      </c>
      <c r="F65">
        <v>0.31</v>
      </c>
    </row>
    <row r="66" spans="1:6" x14ac:dyDescent="0.25">
      <c r="A66" t="s">
        <v>65</v>
      </c>
      <c r="B66">
        <v>193058</v>
      </c>
      <c r="D66">
        <v>745015</v>
      </c>
      <c r="F66">
        <v>0.24299999999999999</v>
      </c>
    </row>
    <row r="67" spans="1:6" x14ac:dyDescent="0.25">
      <c r="A67" t="s">
        <v>66</v>
      </c>
      <c r="B67">
        <v>92808</v>
      </c>
      <c r="D67">
        <v>328829</v>
      </c>
      <c r="F67">
        <v>0.10299999999999999</v>
      </c>
    </row>
    <row r="68" spans="1:6" x14ac:dyDescent="0.25">
      <c r="A68" t="s">
        <v>67</v>
      </c>
      <c r="B68">
        <v>637656</v>
      </c>
      <c r="D68">
        <v>2891376</v>
      </c>
      <c r="F68">
        <v>1.0620000000000001</v>
      </c>
    </row>
    <row r="69" spans="1:6" x14ac:dyDescent="0.25">
      <c r="A69" t="s">
        <v>68</v>
      </c>
      <c r="B69">
        <v>420480</v>
      </c>
      <c r="D69">
        <v>1823407</v>
      </c>
      <c r="F69">
        <v>0.64300000000000002</v>
      </c>
    </row>
    <row r="70" spans="1:6" x14ac:dyDescent="0.25">
      <c r="A70" t="s">
        <v>69</v>
      </c>
      <c r="B70">
        <v>790426</v>
      </c>
      <c r="D70">
        <v>3648162</v>
      </c>
      <c r="F70">
        <v>1.393</v>
      </c>
    </row>
    <row r="71" spans="1:6" x14ac:dyDescent="0.25">
      <c r="A71" t="s">
        <v>70</v>
      </c>
      <c r="B71">
        <v>144025</v>
      </c>
      <c r="D71">
        <v>544903</v>
      </c>
      <c r="F71">
        <v>0.17199999999999999</v>
      </c>
    </row>
    <row r="72" spans="1:6" x14ac:dyDescent="0.25">
      <c r="A72" t="s">
        <v>71</v>
      </c>
      <c r="B72">
        <v>469580</v>
      </c>
      <c r="D72">
        <v>2077539</v>
      </c>
      <c r="F72">
        <v>0.745</v>
      </c>
    </row>
    <row r="73" spans="1:6" x14ac:dyDescent="0.25">
      <c r="A73" t="s">
        <v>72</v>
      </c>
      <c r="B73">
        <v>180099</v>
      </c>
      <c r="D73">
        <v>689525</v>
      </c>
      <c r="F73">
        <v>0.22700000000000001</v>
      </c>
    </row>
    <row r="74" spans="1:6" x14ac:dyDescent="0.25">
      <c r="A74" t="s">
        <v>73</v>
      </c>
      <c r="B74">
        <v>230840</v>
      </c>
      <c r="D74">
        <v>906162</v>
      </c>
      <c r="F74">
        <v>0.30399999999999999</v>
      </c>
    </row>
    <row r="75" spans="1:6" x14ac:dyDescent="0.25">
      <c r="A75" t="s">
        <v>74</v>
      </c>
      <c r="B75">
        <v>206892</v>
      </c>
      <c r="D75">
        <v>859745</v>
      </c>
      <c r="F75">
        <v>0.27600000000000002</v>
      </c>
    </row>
    <row r="76" spans="1:6" x14ac:dyDescent="0.25">
      <c r="A76" t="s">
        <v>75</v>
      </c>
      <c r="B76">
        <v>479803</v>
      </c>
      <c r="D76">
        <v>2098266</v>
      </c>
      <c r="F76">
        <v>0.78600000000000003</v>
      </c>
    </row>
    <row r="77" spans="1:6" x14ac:dyDescent="0.25">
      <c r="A77" t="s">
        <v>76</v>
      </c>
      <c r="B77">
        <v>260323</v>
      </c>
      <c r="D77">
        <v>1028185</v>
      </c>
      <c r="F77">
        <v>0.35</v>
      </c>
    </row>
    <row r="78" spans="1:6" x14ac:dyDescent="0.25">
      <c r="A78" t="s">
        <v>77</v>
      </c>
      <c r="B78">
        <v>541416</v>
      </c>
      <c r="D78">
        <v>2427874</v>
      </c>
      <c r="F78">
        <v>0.90900000000000003</v>
      </c>
    </row>
    <row r="79" spans="1:6" x14ac:dyDescent="0.25">
      <c r="A79" t="s">
        <v>78</v>
      </c>
      <c r="B79">
        <v>793339</v>
      </c>
      <c r="D79">
        <v>3660950</v>
      </c>
      <c r="F79">
        <v>1.4139999999999999</v>
      </c>
    </row>
    <row r="80" spans="1:6" x14ac:dyDescent="0.25">
      <c r="A80" t="s">
        <v>79</v>
      </c>
      <c r="B80">
        <v>852484</v>
      </c>
      <c r="D80">
        <v>3950160</v>
      </c>
      <c r="F80">
        <v>1.522</v>
      </c>
    </row>
    <row r="81" spans="1:7" x14ac:dyDescent="0.25">
      <c r="A81" t="s">
        <v>80</v>
      </c>
      <c r="B81">
        <v>29511</v>
      </c>
      <c r="D81">
        <v>86792</v>
      </c>
      <c r="F81">
        <v>2.3E-2</v>
      </c>
    </row>
    <row r="82" spans="1:7" x14ac:dyDescent="0.25">
      <c r="A82" t="s">
        <v>81</v>
      </c>
      <c r="B82">
        <v>420904</v>
      </c>
      <c r="D82">
        <v>1824682</v>
      </c>
      <c r="F82">
        <v>0.70099999999999996</v>
      </c>
    </row>
    <row r="83" spans="1:7" x14ac:dyDescent="0.25">
      <c r="A83" t="s">
        <v>82</v>
      </c>
      <c r="B83">
        <v>459089</v>
      </c>
      <c r="D83">
        <v>1998458</v>
      </c>
      <c r="F83">
        <v>0.72</v>
      </c>
    </row>
    <row r="84" spans="1:7" x14ac:dyDescent="0.25">
      <c r="A84" t="s">
        <v>83</v>
      </c>
      <c r="B84">
        <v>196443</v>
      </c>
      <c r="D84">
        <v>760197</v>
      </c>
      <c r="F84">
        <v>0.252</v>
      </c>
    </row>
    <row r="85" spans="1:7" x14ac:dyDescent="0.25">
      <c r="A85" t="s">
        <v>84</v>
      </c>
      <c r="B85">
        <v>280692</v>
      </c>
      <c r="D85">
        <v>1178126</v>
      </c>
      <c r="F85">
        <v>0.39800000000000002</v>
      </c>
    </row>
    <row r="86" spans="1:7" x14ac:dyDescent="0.25">
      <c r="A86" t="s">
        <v>85</v>
      </c>
      <c r="B86">
        <v>220769</v>
      </c>
      <c r="D86">
        <v>893995</v>
      </c>
      <c r="F86">
        <v>0.307</v>
      </c>
    </row>
    <row r="87" spans="1:7" x14ac:dyDescent="0.25">
      <c r="A87" t="s">
        <v>86</v>
      </c>
      <c r="B87">
        <v>230623</v>
      </c>
      <c r="D87">
        <v>949993</v>
      </c>
      <c r="F87">
        <v>0.316</v>
      </c>
    </row>
    <row r="88" spans="1:7" x14ac:dyDescent="0.25">
      <c r="A88" t="s">
        <v>87</v>
      </c>
      <c r="B88">
        <v>609642</v>
      </c>
      <c r="D88">
        <v>2756700</v>
      </c>
      <c r="F88">
        <v>1.01</v>
      </c>
    </row>
    <row r="89" spans="1:7" x14ac:dyDescent="0.25">
      <c r="A89" t="s">
        <v>88</v>
      </c>
      <c r="B89">
        <v>236072</v>
      </c>
      <c r="D89">
        <v>926839</v>
      </c>
      <c r="F89">
        <v>0.307</v>
      </c>
    </row>
    <row r="90" spans="1:7" x14ac:dyDescent="0.25">
      <c r="A90" t="s">
        <v>89</v>
      </c>
      <c r="B90">
        <v>531939</v>
      </c>
      <c r="D90">
        <v>2340926</v>
      </c>
      <c r="F90">
        <v>0.85399999999999998</v>
      </c>
    </row>
    <row r="91" spans="1:7" x14ac:dyDescent="0.25">
      <c r="A91" s="1" t="s">
        <v>90</v>
      </c>
      <c r="B91" s="1">
        <v>448729</v>
      </c>
      <c r="C91" s="1"/>
      <c r="D91" s="1">
        <v>1989838</v>
      </c>
      <c r="E91" s="1"/>
      <c r="F91" s="1">
        <v>0.71099999999999997</v>
      </c>
    </row>
    <row r="92" spans="1:7" x14ac:dyDescent="0.25">
      <c r="A92" t="s">
        <v>91</v>
      </c>
      <c r="B92">
        <v>434706</v>
      </c>
      <c r="C92">
        <f>AVERAGE(B92:B121)</f>
        <v>2432088.5</v>
      </c>
      <c r="D92">
        <v>1702711</v>
      </c>
      <c r="E92">
        <f>AVERAGE(D92:D121)</f>
        <v>11760209.766666668</v>
      </c>
      <c r="F92">
        <v>0.57599999999999996</v>
      </c>
      <c r="G92">
        <f>AVERAGE(F92:F121)</f>
        <v>5.0660000000000007</v>
      </c>
    </row>
    <row r="93" spans="1:7" x14ac:dyDescent="0.25">
      <c r="A93" t="s">
        <v>92</v>
      </c>
      <c r="B93">
        <v>2431257</v>
      </c>
      <c r="D93">
        <v>11474762</v>
      </c>
      <c r="F93">
        <v>4.7839999999999998</v>
      </c>
    </row>
    <row r="94" spans="1:7" x14ac:dyDescent="0.25">
      <c r="A94" t="s">
        <v>93</v>
      </c>
      <c r="B94">
        <v>967321</v>
      </c>
      <c r="D94">
        <v>4075893</v>
      </c>
      <c r="F94">
        <v>1.5720000000000001</v>
      </c>
    </row>
    <row r="95" spans="1:7" x14ac:dyDescent="0.25">
      <c r="A95" t="s">
        <v>94</v>
      </c>
      <c r="B95">
        <v>5107770</v>
      </c>
      <c r="D95">
        <v>25688994</v>
      </c>
      <c r="F95">
        <v>11.641999999999999</v>
      </c>
    </row>
    <row r="96" spans="1:7" x14ac:dyDescent="0.25">
      <c r="A96" t="s">
        <v>95</v>
      </c>
      <c r="B96">
        <v>687239</v>
      </c>
      <c r="D96">
        <v>2825240</v>
      </c>
      <c r="F96">
        <v>1.0249999999999999</v>
      </c>
    </row>
    <row r="97" spans="1:6" x14ac:dyDescent="0.25">
      <c r="A97" t="s">
        <v>96</v>
      </c>
      <c r="B97">
        <v>2038832</v>
      </c>
      <c r="D97">
        <v>9618796</v>
      </c>
      <c r="F97">
        <v>3.8650000000000002</v>
      </c>
    </row>
    <row r="98" spans="1:6" x14ac:dyDescent="0.25">
      <c r="A98" t="s">
        <v>97</v>
      </c>
      <c r="B98">
        <v>1904065</v>
      </c>
      <c r="D98">
        <v>8889339</v>
      </c>
      <c r="F98">
        <v>3.5449999999999999</v>
      </c>
    </row>
    <row r="99" spans="1:6" x14ac:dyDescent="0.25">
      <c r="A99" t="s">
        <v>98</v>
      </c>
      <c r="B99">
        <v>4608888</v>
      </c>
      <c r="D99">
        <v>23056180</v>
      </c>
      <c r="F99">
        <v>10.273</v>
      </c>
    </row>
    <row r="100" spans="1:6" x14ac:dyDescent="0.25">
      <c r="A100" t="s">
        <v>99</v>
      </c>
      <c r="B100">
        <v>1148322</v>
      </c>
      <c r="D100">
        <v>5140787</v>
      </c>
      <c r="F100">
        <v>1.9470000000000001</v>
      </c>
    </row>
    <row r="101" spans="1:6" x14ac:dyDescent="0.25">
      <c r="A101" t="s">
        <v>100</v>
      </c>
      <c r="B101">
        <v>755294</v>
      </c>
      <c r="D101">
        <v>3153661</v>
      </c>
      <c r="F101">
        <v>1.153</v>
      </c>
    </row>
    <row r="102" spans="1:6" x14ac:dyDescent="0.25">
      <c r="A102" t="s">
        <v>101</v>
      </c>
      <c r="B102">
        <v>3068171</v>
      </c>
      <c r="D102">
        <v>14923224</v>
      </c>
      <c r="F102">
        <v>6.359</v>
      </c>
    </row>
    <row r="103" spans="1:6" x14ac:dyDescent="0.25">
      <c r="A103" t="s">
        <v>102</v>
      </c>
      <c r="B103">
        <v>4488388</v>
      </c>
      <c r="D103">
        <v>22513750</v>
      </c>
      <c r="F103">
        <v>10.013999999999999</v>
      </c>
    </row>
    <row r="104" spans="1:6" x14ac:dyDescent="0.25">
      <c r="A104" t="s">
        <v>103</v>
      </c>
      <c r="B104">
        <v>4561458</v>
      </c>
      <c r="D104">
        <v>22829232</v>
      </c>
      <c r="F104">
        <v>10.170999999999999</v>
      </c>
    </row>
    <row r="105" spans="1:6" x14ac:dyDescent="0.25">
      <c r="A105" t="s">
        <v>104</v>
      </c>
      <c r="B105">
        <v>634935</v>
      </c>
      <c r="D105">
        <v>2538279</v>
      </c>
      <c r="F105">
        <v>0.91700000000000004</v>
      </c>
    </row>
    <row r="106" spans="1:6" x14ac:dyDescent="0.25">
      <c r="A106" t="s">
        <v>105</v>
      </c>
      <c r="B106">
        <v>4363879</v>
      </c>
      <c r="D106">
        <v>21645299</v>
      </c>
      <c r="F106">
        <v>9.8460000000000001</v>
      </c>
    </row>
    <row r="107" spans="1:6" x14ac:dyDescent="0.25">
      <c r="A107" t="s">
        <v>106</v>
      </c>
      <c r="B107">
        <v>4817793</v>
      </c>
      <c r="D107">
        <v>24132600</v>
      </c>
      <c r="F107">
        <v>10.81</v>
      </c>
    </row>
    <row r="108" spans="1:6" x14ac:dyDescent="0.25">
      <c r="A108" t="s">
        <v>107</v>
      </c>
      <c r="B108">
        <v>671269</v>
      </c>
      <c r="D108">
        <v>2751104</v>
      </c>
      <c r="F108">
        <v>0.98599999999999999</v>
      </c>
    </row>
    <row r="109" spans="1:6" x14ac:dyDescent="0.25">
      <c r="A109" t="s">
        <v>108</v>
      </c>
      <c r="B109">
        <v>1478102</v>
      </c>
      <c r="D109">
        <v>6817711</v>
      </c>
      <c r="F109">
        <v>2.718</v>
      </c>
    </row>
    <row r="110" spans="1:6" x14ac:dyDescent="0.25">
      <c r="A110" t="s">
        <v>109</v>
      </c>
      <c r="B110">
        <v>2351901</v>
      </c>
      <c r="D110">
        <v>11217120</v>
      </c>
      <c r="F110">
        <v>4.6669999999999998</v>
      </c>
    </row>
    <row r="111" spans="1:6" x14ac:dyDescent="0.25">
      <c r="A111" t="s">
        <v>110</v>
      </c>
      <c r="B111">
        <v>4018394</v>
      </c>
      <c r="D111">
        <v>19827182</v>
      </c>
      <c r="F111">
        <v>8.6189999999999998</v>
      </c>
    </row>
    <row r="112" spans="1:6" x14ac:dyDescent="0.25">
      <c r="A112" t="s">
        <v>111</v>
      </c>
      <c r="B112">
        <v>4828482</v>
      </c>
      <c r="D112">
        <v>24210023</v>
      </c>
      <c r="F112">
        <v>11.097</v>
      </c>
    </row>
    <row r="113" spans="1:7" x14ac:dyDescent="0.25">
      <c r="A113" t="s">
        <v>112</v>
      </c>
      <c r="B113">
        <v>1938678</v>
      </c>
      <c r="D113">
        <v>9167152</v>
      </c>
      <c r="F113">
        <v>3.7919999999999998</v>
      </c>
    </row>
    <row r="114" spans="1:7" x14ac:dyDescent="0.25">
      <c r="A114" t="s">
        <v>113</v>
      </c>
      <c r="B114">
        <v>923456</v>
      </c>
      <c r="D114">
        <v>3840066</v>
      </c>
      <c r="F114">
        <v>1.423</v>
      </c>
    </row>
    <row r="115" spans="1:7" x14ac:dyDescent="0.25">
      <c r="A115" t="s">
        <v>114</v>
      </c>
      <c r="B115">
        <v>765668</v>
      </c>
      <c r="D115">
        <v>3189615</v>
      </c>
      <c r="F115">
        <v>1.163</v>
      </c>
    </row>
    <row r="116" spans="1:7" x14ac:dyDescent="0.25">
      <c r="A116" t="s">
        <v>115</v>
      </c>
      <c r="B116">
        <v>975909</v>
      </c>
      <c r="D116">
        <v>4084097</v>
      </c>
      <c r="F116">
        <v>1.5549999999999999</v>
      </c>
    </row>
    <row r="117" spans="1:7" x14ac:dyDescent="0.25">
      <c r="A117" t="s">
        <v>116</v>
      </c>
      <c r="B117">
        <v>2765691</v>
      </c>
      <c r="D117">
        <v>13500595</v>
      </c>
      <c r="F117">
        <v>5.7990000000000004</v>
      </c>
    </row>
    <row r="118" spans="1:7" x14ac:dyDescent="0.25">
      <c r="A118" t="s">
        <v>117</v>
      </c>
      <c r="B118">
        <v>2804385</v>
      </c>
      <c r="D118">
        <v>13735556</v>
      </c>
      <c r="F118">
        <v>5.8639999999999999</v>
      </c>
    </row>
    <row r="119" spans="1:7" x14ac:dyDescent="0.25">
      <c r="A119" t="s">
        <v>118</v>
      </c>
      <c r="B119">
        <v>4780748</v>
      </c>
      <c r="D119">
        <v>23957516</v>
      </c>
      <c r="F119">
        <v>10.827999999999999</v>
      </c>
    </row>
    <row r="120" spans="1:7" x14ac:dyDescent="0.25">
      <c r="A120" t="s">
        <v>119</v>
      </c>
      <c r="B120">
        <v>2212660</v>
      </c>
      <c r="D120">
        <v>10641782</v>
      </c>
      <c r="F120">
        <v>4.4020000000000001</v>
      </c>
    </row>
    <row r="121" spans="1:7" x14ac:dyDescent="0.25">
      <c r="A121" s="1" t="s">
        <v>120</v>
      </c>
      <c r="B121" s="1">
        <v>428994</v>
      </c>
      <c r="C121" s="1"/>
      <c r="D121" s="1">
        <v>1658027</v>
      </c>
      <c r="E121" s="1"/>
      <c r="F121" s="1">
        <v>0.56799999999999995</v>
      </c>
    </row>
    <row r="122" spans="1:7" x14ac:dyDescent="0.25">
      <c r="A122" t="s">
        <v>121</v>
      </c>
      <c r="B122">
        <v>2549819</v>
      </c>
      <c r="C122">
        <f>AVERAGE(B122:B151)</f>
        <v>6936812.0666666664</v>
      </c>
      <c r="D122">
        <v>10983112</v>
      </c>
      <c r="E122">
        <f>AVERAGE(D122:D151)</f>
        <v>34204292.700000003</v>
      </c>
      <c r="F122">
        <v>4.5519999999999996</v>
      </c>
      <c r="G122">
        <f>AVERAGE(F122:F151)</f>
        <v>16.217633333333335</v>
      </c>
    </row>
    <row r="123" spans="1:7" x14ac:dyDescent="0.25">
      <c r="A123" t="s">
        <v>122</v>
      </c>
      <c r="B123">
        <v>2822030</v>
      </c>
      <c r="D123">
        <v>12293646</v>
      </c>
      <c r="F123">
        <v>5.2130000000000001</v>
      </c>
    </row>
    <row r="124" spans="1:7" x14ac:dyDescent="0.25">
      <c r="A124" t="s">
        <v>123</v>
      </c>
      <c r="B124">
        <v>3148358</v>
      </c>
      <c r="D124">
        <v>13830062</v>
      </c>
      <c r="F124">
        <v>5.8159999999999998</v>
      </c>
    </row>
    <row r="125" spans="1:7" x14ac:dyDescent="0.25">
      <c r="A125" t="s">
        <v>124</v>
      </c>
      <c r="B125">
        <v>3572030</v>
      </c>
      <c r="D125">
        <v>15649154</v>
      </c>
      <c r="F125">
        <v>6.8</v>
      </c>
    </row>
    <row r="126" spans="1:7" x14ac:dyDescent="0.25">
      <c r="A126" t="s">
        <v>125</v>
      </c>
      <c r="B126">
        <v>5292836</v>
      </c>
      <c r="D126">
        <v>25603895</v>
      </c>
      <c r="F126">
        <v>11.369</v>
      </c>
    </row>
    <row r="127" spans="1:7" x14ac:dyDescent="0.25">
      <c r="A127" t="s">
        <v>126</v>
      </c>
      <c r="B127">
        <v>6099765</v>
      </c>
      <c r="D127">
        <v>29401392</v>
      </c>
      <c r="F127">
        <v>13.836</v>
      </c>
    </row>
    <row r="128" spans="1:7" x14ac:dyDescent="0.25">
      <c r="A128" t="s">
        <v>127</v>
      </c>
      <c r="B128">
        <v>9418414</v>
      </c>
      <c r="D128">
        <v>47098914</v>
      </c>
      <c r="F128">
        <v>22.238</v>
      </c>
    </row>
    <row r="129" spans="1:6" x14ac:dyDescent="0.25">
      <c r="A129" t="s">
        <v>128</v>
      </c>
      <c r="B129">
        <v>3082375</v>
      </c>
      <c r="D129">
        <v>14095750</v>
      </c>
      <c r="F129">
        <v>5.7880000000000003</v>
      </c>
    </row>
    <row r="130" spans="1:6" x14ac:dyDescent="0.25">
      <c r="A130" t="s">
        <v>129</v>
      </c>
      <c r="B130">
        <v>1699416</v>
      </c>
      <c r="D130">
        <v>6959132</v>
      </c>
      <c r="F130">
        <v>2.698</v>
      </c>
    </row>
    <row r="131" spans="1:6" x14ac:dyDescent="0.25">
      <c r="A131" t="s">
        <v>130</v>
      </c>
      <c r="B131">
        <v>15469317</v>
      </c>
      <c r="D131">
        <v>79529372</v>
      </c>
      <c r="F131">
        <v>39.517000000000003</v>
      </c>
    </row>
    <row r="132" spans="1:6" x14ac:dyDescent="0.25">
      <c r="A132" t="s">
        <v>131</v>
      </c>
      <c r="B132">
        <v>1812367</v>
      </c>
      <c r="D132">
        <v>7988088</v>
      </c>
      <c r="F132">
        <v>3.1309999999999998</v>
      </c>
    </row>
    <row r="133" spans="1:6" x14ac:dyDescent="0.25">
      <c r="A133" t="s">
        <v>132</v>
      </c>
      <c r="B133">
        <v>2528692</v>
      </c>
      <c r="D133">
        <v>11003103</v>
      </c>
      <c r="F133">
        <v>4.5460000000000003</v>
      </c>
    </row>
    <row r="134" spans="1:6" x14ac:dyDescent="0.25">
      <c r="A134" t="s">
        <v>133</v>
      </c>
      <c r="B134">
        <v>1859669</v>
      </c>
      <c r="D134">
        <v>7918314</v>
      </c>
      <c r="F134">
        <v>3.173</v>
      </c>
    </row>
    <row r="135" spans="1:6" x14ac:dyDescent="0.25">
      <c r="A135" t="s">
        <v>134</v>
      </c>
      <c r="B135">
        <v>3005301</v>
      </c>
      <c r="D135">
        <v>13059227</v>
      </c>
      <c r="F135">
        <v>5.5419999999999998</v>
      </c>
    </row>
    <row r="136" spans="1:6" x14ac:dyDescent="0.25">
      <c r="A136" t="s">
        <v>135</v>
      </c>
      <c r="B136">
        <v>3267089</v>
      </c>
      <c r="D136">
        <v>14764951</v>
      </c>
      <c r="F136">
        <v>6.5090000000000003</v>
      </c>
    </row>
    <row r="137" spans="1:6" x14ac:dyDescent="0.25">
      <c r="A137" t="s">
        <v>136</v>
      </c>
      <c r="B137">
        <v>7719271</v>
      </c>
      <c r="D137">
        <v>37538594</v>
      </c>
      <c r="F137">
        <v>17.292000000000002</v>
      </c>
    </row>
    <row r="138" spans="1:6" x14ac:dyDescent="0.25">
      <c r="A138" t="s">
        <v>137</v>
      </c>
      <c r="B138">
        <v>4429118</v>
      </c>
      <c r="D138">
        <v>21177854</v>
      </c>
      <c r="F138">
        <v>9.0690000000000008</v>
      </c>
    </row>
    <row r="139" spans="1:6" x14ac:dyDescent="0.25">
      <c r="A139" t="s">
        <v>138</v>
      </c>
      <c r="B139">
        <v>1489501</v>
      </c>
      <c r="D139">
        <v>6047067</v>
      </c>
      <c r="F139">
        <v>2.3519999999999999</v>
      </c>
    </row>
    <row r="140" spans="1:6" x14ac:dyDescent="0.25">
      <c r="A140" t="s">
        <v>139</v>
      </c>
      <c r="B140">
        <v>3145935</v>
      </c>
      <c r="D140">
        <v>13737736</v>
      </c>
      <c r="F140">
        <v>5.7729999999999997</v>
      </c>
    </row>
    <row r="141" spans="1:6" x14ac:dyDescent="0.25">
      <c r="A141" t="s">
        <v>140</v>
      </c>
      <c r="B141">
        <v>4776248</v>
      </c>
      <c r="D141">
        <v>21271594</v>
      </c>
      <c r="F141">
        <v>9.5660000000000007</v>
      </c>
    </row>
    <row r="142" spans="1:6" x14ac:dyDescent="0.25">
      <c r="A142" t="s">
        <v>141</v>
      </c>
      <c r="B142">
        <v>2520108</v>
      </c>
      <c r="D142">
        <v>11005848</v>
      </c>
      <c r="F142">
        <v>4.4880000000000004</v>
      </c>
    </row>
    <row r="143" spans="1:6" x14ac:dyDescent="0.25">
      <c r="A143" t="s">
        <v>142</v>
      </c>
      <c r="B143">
        <v>7522191</v>
      </c>
      <c r="D143">
        <v>36481834</v>
      </c>
      <c r="F143">
        <v>16.943999999999999</v>
      </c>
    </row>
    <row r="144" spans="1:6" x14ac:dyDescent="0.25">
      <c r="A144" t="s">
        <v>143</v>
      </c>
      <c r="B144">
        <v>11563948</v>
      </c>
      <c r="D144">
        <v>58608070</v>
      </c>
      <c r="F144">
        <v>28.413</v>
      </c>
    </row>
    <row r="145" spans="1:7" x14ac:dyDescent="0.25">
      <c r="A145" t="s">
        <v>144</v>
      </c>
      <c r="B145">
        <v>9615758</v>
      </c>
      <c r="D145">
        <v>47220942</v>
      </c>
      <c r="F145">
        <v>22.292000000000002</v>
      </c>
    </row>
    <row r="146" spans="1:7" x14ac:dyDescent="0.25">
      <c r="A146" t="s">
        <v>145</v>
      </c>
      <c r="B146">
        <v>13552301</v>
      </c>
      <c r="D146">
        <v>69046096</v>
      </c>
      <c r="F146">
        <v>33.759</v>
      </c>
    </row>
    <row r="147" spans="1:7" x14ac:dyDescent="0.25">
      <c r="A147" t="s">
        <v>146</v>
      </c>
      <c r="B147">
        <v>13533568</v>
      </c>
      <c r="D147">
        <v>69685978</v>
      </c>
      <c r="F147">
        <v>34.072000000000003</v>
      </c>
    </row>
    <row r="148" spans="1:7" x14ac:dyDescent="0.25">
      <c r="A148" t="s">
        <v>147</v>
      </c>
      <c r="B148">
        <v>14498155</v>
      </c>
      <c r="D148">
        <v>74606726</v>
      </c>
      <c r="F148">
        <v>36.965000000000003</v>
      </c>
    </row>
    <row r="149" spans="1:7" x14ac:dyDescent="0.25">
      <c r="A149" t="s">
        <v>148</v>
      </c>
      <c r="B149">
        <v>10869503</v>
      </c>
      <c r="D149">
        <v>55392140</v>
      </c>
      <c r="F149">
        <v>26.402999999999999</v>
      </c>
    </row>
    <row r="150" spans="1:7" x14ac:dyDescent="0.25">
      <c r="A150" t="s">
        <v>149</v>
      </c>
      <c r="B150">
        <v>15054386</v>
      </c>
      <c r="D150">
        <v>77561550</v>
      </c>
      <c r="F150">
        <v>38.017000000000003</v>
      </c>
    </row>
    <row r="151" spans="1:7" x14ac:dyDescent="0.25">
      <c r="A151" s="1" t="s">
        <v>150</v>
      </c>
      <c r="B151" s="1">
        <v>22186893</v>
      </c>
      <c r="C151" s="1"/>
      <c r="D151" s="1">
        <v>116568640</v>
      </c>
      <c r="E151" s="1"/>
      <c r="F151" s="1">
        <v>60.396000000000001</v>
      </c>
    </row>
    <row r="152" spans="1:7" x14ac:dyDescent="0.25">
      <c r="A152" t="s">
        <v>151</v>
      </c>
      <c r="B152">
        <v>4344755</v>
      </c>
      <c r="C152">
        <f>AVERAGE(B152:B181)</f>
        <v>15014016.1</v>
      </c>
      <c r="D152">
        <v>18218988</v>
      </c>
      <c r="E152">
        <f>AVERAGE(D152:D181)</f>
        <v>73682858.299999997</v>
      </c>
      <c r="F152">
        <v>8.0190000000000001</v>
      </c>
      <c r="G152">
        <f>AVERAGE(F152:F181)</f>
        <v>37.084500000000013</v>
      </c>
    </row>
    <row r="153" spans="1:7" x14ac:dyDescent="0.25">
      <c r="A153" t="s">
        <v>152</v>
      </c>
      <c r="B153">
        <v>2279006</v>
      </c>
      <c r="D153">
        <v>9166091</v>
      </c>
      <c r="F153">
        <v>3.6880000000000002</v>
      </c>
    </row>
    <row r="154" spans="1:7" x14ac:dyDescent="0.25">
      <c r="A154" t="s">
        <v>153</v>
      </c>
      <c r="B154">
        <v>475281</v>
      </c>
      <c r="D154">
        <v>1555380</v>
      </c>
      <c r="F154">
        <v>0.52300000000000002</v>
      </c>
    </row>
    <row r="155" spans="1:7" x14ac:dyDescent="0.25">
      <c r="A155" t="s">
        <v>154</v>
      </c>
      <c r="B155">
        <v>3150049</v>
      </c>
      <c r="D155">
        <v>12830245</v>
      </c>
      <c r="F155">
        <v>5.6230000000000002</v>
      </c>
    </row>
    <row r="156" spans="1:7" x14ac:dyDescent="0.25">
      <c r="A156" t="s">
        <v>155</v>
      </c>
      <c r="B156">
        <v>27375095</v>
      </c>
      <c r="D156">
        <v>137220249</v>
      </c>
      <c r="F156">
        <v>71.8</v>
      </c>
    </row>
    <row r="157" spans="1:7" x14ac:dyDescent="0.25">
      <c r="A157" t="s">
        <v>156</v>
      </c>
      <c r="B157">
        <v>11889027</v>
      </c>
      <c r="D157">
        <v>57135316</v>
      </c>
      <c r="F157">
        <v>27.212</v>
      </c>
    </row>
    <row r="158" spans="1:7" x14ac:dyDescent="0.25">
      <c r="A158" t="s">
        <v>157</v>
      </c>
      <c r="B158">
        <v>19092292</v>
      </c>
      <c r="D158">
        <v>93132929</v>
      </c>
      <c r="F158">
        <v>46.401000000000003</v>
      </c>
    </row>
    <row r="159" spans="1:7" x14ac:dyDescent="0.25">
      <c r="A159" t="s">
        <v>158</v>
      </c>
      <c r="B159">
        <v>2366976</v>
      </c>
      <c r="D159">
        <v>9551989</v>
      </c>
      <c r="F159">
        <v>3.8809999999999998</v>
      </c>
    </row>
    <row r="160" spans="1:7" x14ac:dyDescent="0.25">
      <c r="A160" t="s">
        <v>159</v>
      </c>
      <c r="B160">
        <v>2113736</v>
      </c>
      <c r="D160">
        <v>8477058</v>
      </c>
      <c r="F160">
        <v>3.6179999999999999</v>
      </c>
    </row>
    <row r="161" spans="1:6" x14ac:dyDescent="0.25">
      <c r="A161" t="s">
        <v>160</v>
      </c>
      <c r="B161">
        <v>3669034</v>
      </c>
      <c r="D161">
        <v>15198756</v>
      </c>
      <c r="F161">
        <v>6.4429999999999996</v>
      </c>
    </row>
    <row r="162" spans="1:6" x14ac:dyDescent="0.25">
      <c r="A162" t="s">
        <v>161</v>
      </c>
      <c r="B162">
        <v>29219537</v>
      </c>
      <c r="D162">
        <v>146542916</v>
      </c>
      <c r="F162">
        <v>75.191000000000003</v>
      </c>
    </row>
    <row r="163" spans="1:6" x14ac:dyDescent="0.25">
      <c r="A163" t="s">
        <v>162</v>
      </c>
      <c r="B163">
        <v>10565864</v>
      </c>
      <c r="D163">
        <v>49438870</v>
      </c>
      <c r="F163">
        <v>23.242999999999999</v>
      </c>
    </row>
    <row r="164" spans="1:6" x14ac:dyDescent="0.25">
      <c r="A164" t="s">
        <v>163</v>
      </c>
      <c r="B164">
        <v>33126619</v>
      </c>
      <c r="D164">
        <v>167185924</v>
      </c>
      <c r="F164">
        <v>86.396000000000001</v>
      </c>
    </row>
    <row r="165" spans="1:6" x14ac:dyDescent="0.25">
      <c r="A165" t="s">
        <v>164</v>
      </c>
      <c r="B165">
        <v>18840158</v>
      </c>
      <c r="D165">
        <v>93105872</v>
      </c>
      <c r="F165">
        <v>46.424999999999997</v>
      </c>
    </row>
    <row r="166" spans="1:6" x14ac:dyDescent="0.25">
      <c r="A166" t="s">
        <v>165</v>
      </c>
      <c r="B166">
        <v>40289058</v>
      </c>
      <c r="D166">
        <v>204595068</v>
      </c>
      <c r="F166">
        <v>108.334</v>
      </c>
    </row>
    <row r="167" spans="1:6" x14ac:dyDescent="0.25">
      <c r="A167" t="s">
        <v>166</v>
      </c>
      <c r="B167">
        <v>4971853</v>
      </c>
      <c r="D167">
        <v>20968019</v>
      </c>
      <c r="F167">
        <v>9.24</v>
      </c>
    </row>
    <row r="168" spans="1:6" x14ac:dyDescent="0.25">
      <c r="A168" t="s">
        <v>167</v>
      </c>
      <c r="B168">
        <v>6624843</v>
      </c>
      <c r="D168">
        <v>30264605</v>
      </c>
      <c r="F168">
        <v>13.51</v>
      </c>
    </row>
    <row r="169" spans="1:6" x14ac:dyDescent="0.25">
      <c r="A169" t="s">
        <v>168</v>
      </c>
      <c r="B169">
        <v>7176419</v>
      </c>
      <c r="D169">
        <v>32840716</v>
      </c>
      <c r="F169">
        <v>14.696999999999999</v>
      </c>
    </row>
    <row r="170" spans="1:6" x14ac:dyDescent="0.25">
      <c r="A170" t="s">
        <v>169</v>
      </c>
      <c r="B170">
        <v>31314927</v>
      </c>
      <c r="D170">
        <v>157671718</v>
      </c>
      <c r="F170">
        <v>83.168999999999997</v>
      </c>
    </row>
    <row r="171" spans="1:6" x14ac:dyDescent="0.25">
      <c r="A171" t="s">
        <v>170</v>
      </c>
      <c r="B171">
        <v>14416200</v>
      </c>
      <c r="D171">
        <v>70655267</v>
      </c>
      <c r="F171">
        <v>34.686999999999998</v>
      </c>
    </row>
    <row r="172" spans="1:6" x14ac:dyDescent="0.25">
      <c r="A172" t="s">
        <v>171</v>
      </c>
      <c r="B172">
        <v>16746785</v>
      </c>
      <c r="D172">
        <v>82340191</v>
      </c>
      <c r="F172">
        <v>40.009</v>
      </c>
    </row>
    <row r="173" spans="1:6" x14ac:dyDescent="0.25">
      <c r="A173" t="s">
        <v>172</v>
      </c>
      <c r="B173">
        <v>19880390</v>
      </c>
      <c r="D173">
        <v>98114506</v>
      </c>
      <c r="F173">
        <v>49.351999999999997</v>
      </c>
    </row>
    <row r="174" spans="1:6" x14ac:dyDescent="0.25">
      <c r="A174" t="s">
        <v>173</v>
      </c>
      <c r="B174">
        <v>28517506</v>
      </c>
      <c r="D174">
        <v>142243830</v>
      </c>
      <c r="F174">
        <v>73.457999999999998</v>
      </c>
    </row>
    <row r="175" spans="1:6" x14ac:dyDescent="0.25">
      <c r="A175" t="s">
        <v>174</v>
      </c>
      <c r="B175">
        <v>15240048</v>
      </c>
      <c r="D175">
        <v>73803157</v>
      </c>
      <c r="F175">
        <v>35.682000000000002</v>
      </c>
    </row>
    <row r="176" spans="1:6" x14ac:dyDescent="0.25">
      <c r="A176" t="s">
        <v>175</v>
      </c>
      <c r="B176">
        <v>40885887</v>
      </c>
      <c r="D176">
        <v>207685413</v>
      </c>
      <c r="F176">
        <v>109.08499999999999</v>
      </c>
    </row>
    <row r="177" spans="1:7" x14ac:dyDescent="0.25">
      <c r="A177" t="s">
        <v>176</v>
      </c>
      <c r="B177">
        <v>19981378</v>
      </c>
      <c r="D177">
        <v>98951476</v>
      </c>
      <c r="F177">
        <v>49.087000000000003</v>
      </c>
    </row>
    <row r="178" spans="1:7" x14ac:dyDescent="0.25">
      <c r="A178" t="s">
        <v>177</v>
      </c>
      <c r="B178">
        <v>25565783</v>
      </c>
      <c r="D178">
        <v>127718612</v>
      </c>
      <c r="F178">
        <v>65.102000000000004</v>
      </c>
    </row>
    <row r="179" spans="1:7" x14ac:dyDescent="0.25">
      <c r="A179" t="s">
        <v>178</v>
      </c>
      <c r="B179">
        <v>1774319</v>
      </c>
      <c r="D179">
        <v>6825591</v>
      </c>
      <c r="F179">
        <v>2.613</v>
      </c>
    </row>
    <row r="180" spans="1:7" x14ac:dyDescent="0.25">
      <c r="A180" t="s">
        <v>179</v>
      </c>
      <c r="B180">
        <v>3300776</v>
      </c>
      <c r="D180">
        <v>13613851</v>
      </c>
      <c r="F180">
        <v>5.6920000000000002</v>
      </c>
    </row>
    <row r="181" spans="1:7" x14ac:dyDescent="0.25">
      <c r="A181" s="1" t="s">
        <v>180</v>
      </c>
      <c r="B181" s="1">
        <v>5226882</v>
      </c>
      <c r="C181" s="1"/>
      <c r="D181" s="1">
        <v>23433146</v>
      </c>
      <c r="E181" s="1"/>
      <c r="F181" s="1">
        <v>10.355</v>
      </c>
    </row>
    <row r="182" spans="1:7" x14ac:dyDescent="0.25">
      <c r="A182" t="s">
        <v>181</v>
      </c>
      <c r="B182">
        <v>14098554</v>
      </c>
      <c r="C182">
        <f>AVERAGE(B182:B211)</f>
        <v>41075423.600000001</v>
      </c>
      <c r="D182">
        <v>63149830</v>
      </c>
      <c r="E182">
        <f>AVERAGE(D182:D211)</f>
        <v>210771549.53333333</v>
      </c>
      <c r="F182">
        <v>30.13</v>
      </c>
      <c r="G182">
        <f>AVERAGE(F182:F211)</f>
        <v>348.55523333333332</v>
      </c>
    </row>
    <row r="183" spans="1:7" x14ac:dyDescent="0.25">
      <c r="A183" t="s">
        <v>182</v>
      </c>
      <c r="B183">
        <v>20318130</v>
      </c>
      <c r="D183">
        <v>92533411</v>
      </c>
      <c r="F183">
        <v>46.587000000000003</v>
      </c>
    </row>
    <row r="184" spans="1:7" x14ac:dyDescent="0.25">
      <c r="A184" t="s">
        <v>183</v>
      </c>
      <c r="B184">
        <v>20778643</v>
      </c>
      <c r="D184">
        <v>95675912</v>
      </c>
      <c r="F184">
        <v>47.466000000000001</v>
      </c>
    </row>
    <row r="185" spans="1:7" x14ac:dyDescent="0.25">
      <c r="A185" t="s">
        <v>184</v>
      </c>
      <c r="B185">
        <v>36497234</v>
      </c>
      <c r="D185">
        <v>181907282</v>
      </c>
      <c r="F185">
        <v>97.274000000000001</v>
      </c>
    </row>
    <row r="186" spans="1:7" x14ac:dyDescent="0.25">
      <c r="A186" t="s">
        <v>185</v>
      </c>
      <c r="B186">
        <v>36609812</v>
      </c>
      <c r="D186">
        <v>188401362</v>
      </c>
      <c r="F186">
        <v>100.803</v>
      </c>
    </row>
    <row r="187" spans="1:7" x14ac:dyDescent="0.25">
      <c r="A187" t="s">
        <v>186</v>
      </c>
      <c r="B187">
        <v>24558317</v>
      </c>
      <c r="D187">
        <v>112887957</v>
      </c>
      <c r="F187">
        <v>58.253999999999998</v>
      </c>
    </row>
    <row r="188" spans="1:7" x14ac:dyDescent="0.25">
      <c r="A188" t="s">
        <v>187</v>
      </c>
      <c r="B188">
        <v>16536386</v>
      </c>
      <c r="D188">
        <v>74817479</v>
      </c>
      <c r="F188">
        <v>36.914999999999999</v>
      </c>
    </row>
    <row r="189" spans="1:7" x14ac:dyDescent="0.25">
      <c r="A189" t="s">
        <v>188</v>
      </c>
      <c r="B189">
        <v>7662220</v>
      </c>
      <c r="D189">
        <v>33052252</v>
      </c>
      <c r="F189">
        <v>14.961</v>
      </c>
    </row>
    <row r="190" spans="1:7" x14ac:dyDescent="0.25">
      <c r="A190" t="s">
        <v>189</v>
      </c>
      <c r="B190">
        <v>29821588</v>
      </c>
      <c r="D190">
        <v>152515764</v>
      </c>
      <c r="F190">
        <v>78.161000000000001</v>
      </c>
    </row>
    <row r="191" spans="1:7" x14ac:dyDescent="0.25">
      <c r="A191" t="s">
        <v>190</v>
      </c>
      <c r="B191">
        <v>20414615</v>
      </c>
      <c r="D191">
        <v>93084778</v>
      </c>
      <c r="F191">
        <v>47.069000000000003</v>
      </c>
    </row>
    <row r="192" spans="1:7" x14ac:dyDescent="0.25">
      <c r="A192" t="s">
        <v>191</v>
      </c>
      <c r="B192">
        <v>21833949</v>
      </c>
      <c r="D192">
        <v>99926711</v>
      </c>
      <c r="F192">
        <v>50.811</v>
      </c>
    </row>
    <row r="193" spans="1:6" x14ac:dyDescent="0.25">
      <c r="A193" t="s">
        <v>192</v>
      </c>
      <c r="B193">
        <v>5243380</v>
      </c>
      <c r="D193">
        <v>21639158</v>
      </c>
      <c r="F193">
        <v>9.3160000000000007</v>
      </c>
    </row>
    <row r="194" spans="1:6" x14ac:dyDescent="0.25">
      <c r="A194" t="s">
        <v>193</v>
      </c>
      <c r="B194">
        <v>73797674</v>
      </c>
      <c r="D194">
        <v>393315542</v>
      </c>
      <c r="F194">
        <v>224.089</v>
      </c>
    </row>
    <row r="195" spans="1:6" x14ac:dyDescent="0.25">
      <c r="A195" t="s">
        <v>194</v>
      </c>
      <c r="B195">
        <v>14588470</v>
      </c>
      <c r="D195">
        <v>65373128</v>
      </c>
      <c r="F195">
        <v>31.852</v>
      </c>
    </row>
    <row r="196" spans="1:6" x14ac:dyDescent="0.25">
      <c r="A196" t="s">
        <v>195</v>
      </c>
      <c r="B196">
        <v>99307756</v>
      </c>
      <c r="D196">
        <v>530824721</v>
      </c>
      <c r="F196">
        <v>312.02</v>
      </c>
    </row>
    <row r="197" spans="1:6" x14ac:dyDescent="0.25">
      <c r="A197" t="s">
        <v>196</v>
      </c>
      <c r="B197">
        <v>9453594</v>
      </c>
      <c r="D197">
        <v>41100014</v>
      </c>
      <c r="F197">
        <v>270.86799999999999</v>
      </c>
    </row>
    <row r="198" spans="1:6" x14ac:dyDescent="0.25">
      <c r="A198" t="s">
        <v>197</v>
      </c>
      <c r="B198">
        <v>64905398</v>
      </c>
      <c r="D198">
        <v>338287104</v>
      </c>
      <c r="F198">
        <v>196.07900000000001</v>
      </c>
    </row>
    <row r="199" spans="1:6" x14ac:dyDescent="0.25">
      <c r="A199" t="s">
        <v>198</v>
      </c>
      <c r="B199">
        <v>21161636</v>
      </c>
      <c r="D199">
        <v>103318590</v>
      </c>
      <c r="F199">
        <v>733.46699999999998</v>
      </c>
    </row>
    <row r="200" spans="1:6" x14ac:dyDescent="0.25">
      <c r="A200" t="s">
        <v>199</v>
      </c>
      <c r="B200">
        <v>22650657</v>
      </c>
      <c r="D200">
        <v>111638857</v>
      </c>
      <c r="F200">
        <v>793.99400000000003</v>
      </c>
    </row>
    <row r="201" spans="1:6" x14ac:dyDescent="0.25">
      <c r="A201" t="s">
        <v>200</v>
      </c>
      <c r="B201">
        <v>24667367</v>
      </c>
      <c r="D201">
        <v>121482444</v>
      </c>
      <c r="F201">
        <v>867.89499999999998</v>
      </c>
    </row>
    <row r="202" spans="1:6" x14ac:dyDescent="0.25">
      <c r="A202" t="s">
        <v>201</v>
      </c>
      <c r="B202">
        <v>28149749</v>
      </c>
      <c r="D202">
        <v>139054256</v>
      </c>
      <c r="F202">
        <v>1013.005</v>
      </c>
    </row>
    <row r="203" spans="1:6" x14ac:dyDescent="0.25">
      <c r="A203" t="s">
        <v>202</v>
      </c>
      <c r="B203">
        <v>26864968</v>
      </c>
      <c r="D203">
        <v>132475835</v>
      </c>
      <c r="F203">
        <v>960.77200000000005</v>
      </c>
    </row>
    <row r="204" spans="1:6" x14ac:dyDescent="0.25">
      <c r="A204" t="s">
        <v>203</v>
      </c>
      <c r="B204">
        <v>32501929</v>
      </c>
      <c r="D204">
        <v>166110219</v>
      </c>
      <c r="F204">
        <v>1238.662</v>
      </c>
    </row>
    <row r="205" spans="1:6" x14ac:dyDescent="0.25">
      <c r="A205" t="s">
        <v>204</v>
      </c>
      <c r="B205">
        <v>38843627</v>
      </c>
      <c r="D205">
        <v>194019278</v>
      </c>
      <c r="F205">
        <v>1498.5989999999999</v>
      </c>
    </row>
    <row r="206" spans="1:6" x14ac:dyDescent="0.25">
      <c r="A206" t="s">
        <v>205</v>
      </c>
      <c r="B206">
        <v>46285324</v>
      </c>
      <c r="D206">
        <v>233857600</v>
      </c>
      <c r="F206">
        <v>129.93799999999999</v>
      </c>
    </row>
    <row r="207" spans="1:6" x14ac:dyDescent="0.25">
      <c r="A207" t="s">
        <v>206</v>
      </c>
      <c r="B207">
        <v>115181113</v>
      </c>
      <c r="D207">
        <v>620137918</v>
      </c>
      <c r="F207">
        <v>379.387</v>
      </c>
    </row>
    <row r="208" spans="1:6" x14ac:dyDescent="0.25">
      <c r="A208" t="s">
        <v>207</v>
      </c>
      <c r="B208">
        <v>76699206</v>
      </c>
      <c r="D208">
        <v>404734676</v>
      </c>
      <c r="F208">
        <v>258.15899999999999</v>
      </c>
    </row>
    <row r="209" spans="1:6" x14ac:dyDescent="0.25">
      <c r="A209" t="s">
        <v>208</v>
      </c>
      <c r="B209">
        <v>145602477</v>
      </c>
      <c r="D209">
        <v>791030561</v>
      </c>
      <c r="F209">
        <v>511.48099999999999</v>
      </c>
    </row>
    <row r="210" spans="1:6" x14ac:dyDescent="0.25">
      <c r="A210" t="s">
        <v>209</v>
      </c>
      <c r="B210">
        <v>47775366</v>
      </c>
      <c r="D210">
        <v>249847894</v>
      </c>
      <c r="F210">
        <v>134.28800000000001</v>
      </c>
    </row>
    <row r="211" spans="1:6" x14ac:dyDescent="0.25">
      <c r="A211" t="s">
        <v>210</v>
      </c>
      <c r="B211">
        <v>89453569</v>
      </c>
      <c r="D211">
        <v>476945953</v>
      </c>
      <c r="F211">
        <v>284.35500000000002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G2</vt:lpstr>
      <vt:lpstr>Sheet1</vt:lpstr>
      <vt:lpstr>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2024-07-29T19:57:15Z</dcterms:created>
  <dcterms:modified xsi:type="dcterms:W3CDTF">2024-07-30T21:00:09Z</dcterms:modified>
</cp:coreProperties>
</file>